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D:\ULIMA\2024-1\Sistema de Inteligencia Empresarial\PROYECTO\"/>
    </mc:Choice>
  </mc:AlternateContent>
  <xr:revisionPtr revIDLastSave="0" documentId="13_ncr:1_{F961081F-3379-4CD7-9BDB-ED25DB79CC46}" xr6:coauthVersionLast="47" xr6:coauthVersionMax="47" xr10:uidLastSave="{00000000-0000-0000-0000-000000000000}"/>
  <bookViews>
    <workbookView xWindow="-108" yWindow="-108" windowWidth="23256" windowHeight="12576" tabRatio="714" activeTab="4" xr2:uid="{00000000-000D-0000-FFFF-FFFF00000000}"/>
  </bookViews>
  <sheets>
    <sheet name="GEOGRAFIA" sheetId="6" r:id="rId1"/>
    <sheet name="PRODUCTOS" sheetId="12" r:id="rId2"/>
    <sheet name="CATEGORIAS" sheetId="10" r:id="rId3"/>
    <sheet name="SUBCATEGORIAS" sheetId="9" r:id="rId4"/>
    <sheet name="TRANSACCIONES_USUARIOS" sheetId="13" r:id="rId5"/>
    <sheet name="USUARIOS" sheetId="1" r:id="rId6"/>
    <sheet name="TIENDAS" sheetId="11" r:id="rId7"/>
    <sheet name="METODOS_PAGO" sheetId="7" r:id="rId8"/>
    <sheet name="FECHAS" sheetId="3" r:id="rId9"/>
    <sheet name="MARCAS" sheetId="8" r:id="rId10"/>
  </sheets>
  <definedNames>
    <definedName name="_xlnm._FilterDatabase" localSheetId="0" hidden="1">GEOGRAFIA!$A$1:$C$209</definedName>
    <definedName name="_xlnm._FilterDatabase" localSheetId="1" hidden="1">PRODUCTOS!$A$1:$G$896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4" i="13" l="1"/>
  <c r="H24" i="13" s="1"/>
  <c r="G38" i="13"/>
  <c r="H38" i="13" s="1"/>
  <c r="G45" i="13"/>
  <c r="H45" i="13" s="1"/>
  <c r="G112" i="13"/>
  <c r="H112" i="13" s="1"/>
  <c r="G144" i="13"/>
  <c r="H144" i="13" s="1"/>
  <c r="G2983" i="13"/>
  <c r="H2983" i="13" s="1"/>
  <c r="G2986" i="13"/>
  <c r="H2986" i="13" s="1"/>
  <c r="G2988" i="13"/>
  <c r="H2988" i="13" s="1"/>
  <c r="G2990" i="13"/>
  <c r="H2990" i="13" s="1"/>
  <c r="G2992" i="13"/>
  <c r="H2992" i="13" s="1"/>
  <c r="G2994" i="13"/>
  <c r="H2994" i="13" s="1"/>
  <c r="G2996" i="13"/>
  <c r="H2996" i="13" s="1"/>
  <c r="G2998" i="13"/>
  <c r="H2998" i="13" s="1"/>
  <c r="G3000" i="13"/>
  <c r="H3000" i="13" s="1"/>
  <c r="G3002" i="13"/>
  <c r="H3002" i="13" s="1"/>
  <c r="G3004" i="13"/>
  <c r="H3004" i="13" s="1"/>
  <c r="G3006" i="13"/>
  <c r="H3006" i="13" s="1"/>
  <c r="G3008" i="13"/>
  <c r="H3008" i="13" s="1"/>
  <c r="G3010" i="13"/>
  <c r="H3010" i="13" s="1"/>
  <c r="G3012" i="13"/>
  <c r="H3012" i="13" s="1"/>
  <c r="G3014" i="13"/>
  <c r="H3014" i="13" s="1"/>
  <c r="G3016" i="13"/>
  <c r="H3016" i="13" s="1"/>
  <c r="G3018" i="13"/>
  <c r="H3018" i="13" s="1"/>
  <c r="G3020" i="13"/>
  <c r="H3020" i="13" s="1"/>
  <c r="G3022" i="13"/>
  <c r="H3022" i="13" s="1"/>
  <c r="G3024" i="13"/>
  <c r="H3024" i="13" s="1"/>
  <c r="G3026" i="13"/>
  <c r="H3026" i="13" s="1"/>
  <c r="G3028" i="13"/>
  <c r="H3028" i="13" s="1"/>
  <c r="G3030" i="13"/>
  <c r="H3030" i="13" s="1"/>
  <c r="G3032" i="13"/>
  <c r="H3032" i="13" s="1"/>
  <c r="G3034" i="13"/>
  <c r="H3034" i="13" s="1"/>
  <c r="G3036" i="13"/>
  <c r="H3036" i="13" s="1"/>
  <c r="G3038" i="13"/>
  <c r="H3038" i="13" s="1"/>
  <c r="G3040" i="13"/>
  <c r="H3040" i="13" s="1"/>
  <c r="G3042" i="13"/>
  <c r="H3042" i="13" s="1"/>
  <c r="G3044" i="13"/>
  <c r="H3044" i="13" s="1"/>
  <c r="G3046" i="13"/>
  <c r="H3046" i="13" s="1"/>
  <c r="G3048" i="13"/>
  <c r="H3048" i="13" s="1"/>
  <c r="G3050" i="13"/>
  <c r="H3050" i="13" s="1"/>
  <c r="G3052" i="13"/>
  <c r="H3052" i="13" s="1"/>
  <c r="G3054" i="13"/>
  <c r="H3054" i="13" s="1"/>
  <c r="G3056" i="13"/>
  <c r="H3056" i="13" s="1"/>
  <c r="G3058" i="13"/>
  <c r="H3058" i="13" s="1"/>
  <c r="G3060" i="13"/>
  <c r="H3060" i="13" s="1"/>
  <c r="G3062" i="13"/>
  <c r="H3062" i="13" s="1"/>
  <c r="G3064" i="13"/>
  <c r="H3064" i="13" s="1"/>
  <c r="G3066" i="13"/>
  <c r="H3066" i="13" s="1"/>
  <c r="G3068" i="13"/>
  <c r="H3068" i="13" s="1"/>
  <c r="G3070" i="13"/>
  <c r="H3070" i="13" s="1"/>
  <c r="G3072" i="13"/>
  <c r="H3072" i="13" s="1"/>
  <c r="G3074" i="13"/>
  <c r="H3074" i="13" s="1"/>
  <c r="G3076" i="13"/>
  <c r="H3076" i="13" s="1"/>
  <c r="G3078" i="13"/>
  <c r="H3078" i="13" s="1"/>
  <c r="G3080" i="13"/>
  <c r="H3080" i="13" s="1"/>
  <c r="G3082" i="13"/>
  <c r="H3082" i="13" s="1"/>
  <c r="G3084" i="13"/>
  <c r="H3084" i="13" s="1"/>
  <c r="G3086" i="13"/>
  <c r="H3086" i="13" s="1"/>
  <c r="G3088" i="13"/>
  <c r="H3088" i="13" s="1"/>
  <c r="G3090" i="13"/>
  <c r="H3090" i="13" s="1"/>
  <c r="G3092" i="13"/>
  <c r="H3092" i="13" s="1"/>
  <c r="G3094" i="13"/>
  <c r="H3094" i="13" s="1"/>
  <c r="G3096" i="13"/>
  <c r="H3096" i="13" s="1"/>
  <c r="G3098" i="13"/>
  <c r="H3098" i="13" s="1"/>
  <c r="G3100" i="13"/>
  <c r="H3100" i="13" s="1"/>
  <c r="G3102" i="13"/>
  <c r="H3102" i="13" s="1"/>
  <c r="G3104" i="13"/>
  <c r="H3104" i="13" s="1"/>
  <c r="G3106" i="13"/>
  <c r="H3106" i="13" s="1"/>
  <c r="G3108" i="13"/>
  <c r="H3108" i="13" s="1"/>
  <c r="G3110" i="13"/>
  <c r="H3110" i="13" s="1"/>
  <c r="G3112" i="13"/>
  <c r="H3112" i="13" s="1"/>
  <c r="G3114" i="13"/>
  <c r="H3114" i="13" s="1"/>
  <c r="G3116" i="13"/>
  <c r="H3116" i="13" s="1"/>
  <c r="G3118" i="13"/>
  <c r="H3118" i="13" s="1"/>
  <c r="G3120" i="13"/>
  <c r="H3120" i="13" s="1"/>
  <c r="G3122" i="13"/>
  <c r="H3122" i="13" s="1"/>
  <c r="G3124" i="13"/>
  <c r="H3124" i="13" s="1"/>
  <c r="G3126" i="13"/>
  <c r="H3126" i="13" s="1"/>
  <c r="G3128" i="13"/>
  <c r="H3128" i="13" s="1"/>
  <c r="G3130" i="13"/>
  <c r="H3130" i="13" s="1"/>
  <c r="G3132" i="13"/>
  <c r="H3132" i="13" s="1"/>
  <c r="G3134" i="13"/>
  <c r="H3134" i="13" s="1"/>
  <c r="G3136" i="13"/>
  <c r="H3136" i="13" s="1"/>
  <c r="G3138" i="13"/>
  <c r="H3138" i="13" s="1"/>
  <c r="G3140" i="13"/>
  <c r="H3140" i="13" s="1"/>
  <c r="G3142" i="13"/>
  <c r="H3142" i="13" s="1"/>
  <c r="G3144" i="13"/>
  <c r="H3144" i="13" s="1"/>
  <c r="G3146" i="13"/>
  <c r="H3146" i="13" s="1"/>
  <c r="G3148" i="13"/>
  <c r="H3148" i="13" s="1"/>
  <c r="G3150" i="13"/>
  <c r="H3150" i="13" s="1"/>
  <c r="G3152" i="13"/>
  <c r="H3152" i="13" s="1"/>
  <c r="G3154" i="13"/>
  <c r="H3154" i="13" s="1"/>
  <c r="G3156" i="13"/>
  <c r="H3156" i="13" s="1"/>
  <c r="G3158" i="13"/>
  <c r="H3158" i="13" s="1"/>
  <c r="G3160" i="13"/>
  <c r="H3160" i="13" s="1"/>
  <c r="G3162" i="13"/>
  <c r="H3162" i="13" s="1"/>
  <c r="G3164" i="13"/>
  <c r="H3164" i="13" s="1"/>
  <c r="G3166" i="13"/>
  <c r="H3166" i="13" s="1"/>
  <c r="G3168" i="13"/>
  <c r="H3168" i="13" s="1"/>
  <c r="G3170" i="13"/>
  <c r="H3170" i="13" s="1"/>
  <c r="G3172" i="13"/>
  <c r="H3172" i="13" s="1"/>
  <c r="G3174" i="13"/>
  <c r="H3174" i="13" s="1"/>
  <c r="G3176" i="13"/>
  <c r="H3176" i="13" s="1"/>
  <c r="G3178" i="13"/>
  <c r="H3178" i="13" s="1"/>
  <c r="G3180" i="13"/>
  <c r="H3180" i="13" s="1"/>
  <c r="G3182" i="13"/>
  <c r="H3182" i="13" s="1"/>
  <c r="G3184" i="13"/>
  <c r="H3184" i="13" s="1"/>
  <c r="G3186" i="13"/>
  <c r="H3186" i="13" s="1"/>
  <c r="G3188" i="13"/>
  <c r="H3188" i="13" s="1"/>
  <c r="G4" i="13"/>
  <c r="H4" i="13" s="1"/>
  <c r="G6" i="13"/>
  <c r="H6" i="13" s="1"/>
  <c r="G8" i="13"/>
  <c r="H8" i="13" s="1"/>
  <c r="G9" i="13"/>
  <c r="H9" i="13" s="1"/>
  <c r="G10" i="13"/>
  <c r="H10" i="13" s="1"/>
  <c r="G14" i="13"/>
  <c r="H14" i="13" s="1"/>
  <c r="G16" i="13"/>
  <c r="H16" i="13" s="1"/>
  <c r="G17" i="13"/>
  <c r="H17" i="13" s="1"/>
  <c r="G18" i="13"/>
  <c r="H18" i="13" s="1"/>
  <c r="G20" i="13"/>
  <c r="H20" i="13" s="1"/>
  <c r="G22" i="13"/>
  <c r="H22" i="13" s="1"/>
  <c r="G25" i="13"/>
  <c r="H25" i="13" s="1"/>
  <c r="G26" i="13"/>
  <c r="H26" i="13" s="1"/>
  <c r="G28" i="13"/>
  <c r="H28" i="13" s="1"/>
  <c r="G30" i="13"/>
  <c r="H30" i="13" s="1"/>
  <c r="G32" i="13"/>
  <c r="H32" i="13" s="1"/>
  <c r="G34" i="13"/>
  <c r="H34" i="13" s="1"/>
  <c r="G36" i="13"/>
  <c r="H36" i="13" s="1"/>
  <c r="G40" i="13"/>
  <c r="H40" i="13" s="1"/>
  <c r="G42" i="13"/>
  <c r="H42" i="13" s="1"/>
  <c r="G64" i="13"/>
  <c r="H64" i="13" s="1"/>
  <c r="G74" i="13"/>
  <c r="H74" i="13" s="1"/>
  <c r="G78" i="13"/>
  <c r="H78" i="13" s="1"/>
  <c r="G80" i="13"/>
  <c r="H80" i="13" s="1"/>
  <c r="G82" i="13"/>
  <c r="H82" i="13" s="1"/>
  <c r="G94" i="13"/>
  <c r="H94" i="13" s="1"/>
  <c r="G106" i="13"/>
  <c r="H106" i="13" s="1"/>
  <c r="G109" i="13"/>
  <c r="H109" i="13" s="1"/>
  <c r="G131" i="13"/>
  <c r="H131" i="13" s="1"/>
  <c r="G138" i="13"/>
  <c r="H138" i="13" s="1"/>
  <c r="G141" i="13"/>
  <c r="H141" i="13" s="1"/>
  <c r="G146" i="13"/>
  <c r="H146" i="13" s="1"/>
  <c r="G156" i="13"/>
  <c r="H156" i="13" s="1"/>
  <c r="G176" i="13"/>
  <c r="H176" i="13" s="1"/>
  <c r="G196" i="13"/>
  <c r="H196" i="13" s="1"/>
  <c r="G199" i="13"/>
  <c r="H199" i="13" s="1"/>
  <c r="G202" i="13"/>
  <c r="H202" i="13" s="1"/>
  <c r="G208" i="13"/>
  <c r="H208" i="13" s="1"/>
  <c r="G214" i="13"/>
  <c r="H214" i="13" s="1"/>
  <c r="G218" i="13"/>
  <c r="H218" i="13" s="1"/>
  <c r="G220" i="13"/>
  <c r="H220" i="13" s="1"/>
  <c r="G222" i="13"/>
  <c r="H222" i="13" s="1"/>
  <c r="G230" i="13"/>
  <c r="H230" i="13" s="1"/>
  <c r="G236" i="13"/>
  <c r="H236" i="13" s="1"/>
  <c r="G246" i="13"/>
  <c r="H246" i="13" s="1"/>
  <c r="G250" i="13"/>
  <c r="H250" i="13" s="1"/>
  <c r="G254" i="13"/>
  <c r="H254" i="13" s="1"/>
  <c r="G257" i="13"/>
  <c r="H257" i="13" s="1"/>
  <c r="G262" i="13"/>
  <c r="H262" i="13" s="1"/>
  <c r="G268" i="13"/>
  <c r="H268" i="13" s="1"/>
  <c r="G278" i="13"/>
  <c r="H278" i="13" s="1"/>
  <c r="G282" i="13"/>
  <c r="H282" i="13" s="1"/>
  <c r="G284" i="13"/>
  <c r="H284" i="13" s="1"/>
  <c r="G286" i="13"/>
  <c r="H286" i="13" s="1"/>
  <c r="G289" i="13"/>
  <c r="H289" i="13" s="1"/>
  <c r="G294" i="13"/>
  <c r="H294" i="13" s="1"/>
  <c r="G300" i="13"/>
  <c r="H300" i="13" s="1"/>
  <c r="G310" i="13"/>
  <c r="H310" i="13" s="1"/>
  <c r="G314" i="13"/>
  <c r="H314" i="13" s="1"/>
  <c r="G318" i="13"/>
  <c r="H318" i="13" s="1"/>
  <c r="G321" i="13"/>
  <c r="H321" i="13" s="1"/>
  <c r="G326" i="13"/>
  <c r="H326" i="13" s="1"/>
  <c r="G332" i="13"/>
  <c r="H332" i="13" s="1"/>
  <c r="G343" i="13"/>
  <c r="H343" i="13" s="1"/>
  <c r="G347" i="13"/>
  <c r="H347" i="13" s="1"/>
  <c r="G354" i="13"/>
  <c r="H354" i="13" s="1"/>
  <c r="G357" i="13"/>
  <c r="H357" i="13" s="1"/>
  <c r="G365" i="13"/>
  <c r="H365" i="13" s="1"/>
  <c r="G368" i="13"/>
  <c r="H368" i="13" s="1"/>
  <c r="G370" i="13"/>
  <c r="H370" i="13" s="1"/>
  <c r="G371" i="13"/>
  <c r="H371" i="13" s="1"/>
  <c r="G373" i="13"/>
  <c r="H373" i="13" s="1"/>
  <c r="G375" i="13"/>
  <c r="H375" i="13" s="1"/>
  <c r="G379" i="13"/>
  <c r="H379" i="13" s="1"/>
  <c r="G386" i="13"/>
  <c r="H386" i="13" s="1"/>
  <c r="G389" i="13"/>
  <c r="H389" i="13" s="1"/>
  <c r="G397" i="13"/>
  <c r="H397" i="13" s="1"/>
  <c r="G400" i="13"/>
  <c r="H400" i="13" s="1"/>
  <c r="G402" i="13"/>
  <c r="H402" i="13" s="1"/>
  <c r="G403" i="13"/>
  <c r="H403" i="13" s="1"/>
  <c r="G407" i="13"/>
  <c r="H407" i="13" s="1"/>
  <c r="G411" i="13"/>
  <c r="H411" i="13" s="1"/>
  <c r="G418" i="13"/>
  <c r="H418" i="13" s="1"/>
  <c r="G421" i="13"/>
  <c r="H421" i="13" s="1"/>
  <c r="G429" i="13"/>
  <c r="H429" i="13" s="1"/>
  <c r="G432" i="13"/>
  <c r="H432" i="13" s="1"/>
  <c r="G434" i="13"/>
  <c r="H434" i="13" s="1"/>
  <c r="G437" i="13"/>
  <c r="H437" i="13" s="1"/>
  <c r="G439" i="13"/>
  <c r="H439" i="13" s="1"/>
  <c r="G443" i="13"/>
  <c r="H443" i="13" s="1"/>
  <c r="G450" i="13"/>
  <c r="H450" i="13" s="1"/>
  <c r="G453" i="13"/>
  <c r="H453" i="13" s="1"/>
  <c r="G464" i="13"/>
  <c r="H464" i="13" s="1"/>
  <c r="G466" i="13"/>
  <c r="H466" i="13" s="1"/>
  <c r="G482" i="13"/>
  <c r="H482" i="13" s="1"/>
  <c r="G485" i="13"/>
  <c r="H485" i="13" s="1"/>
  <c r="G496" i="13"/>
  <c r="H496" i="13" s="1"/>
  <c r="G498" i="13"/>
  <c r="H498" i="13" s="1"/>
  <c r="G499" i="13"/>
  <c r="H499" i="13" s="1"/>
  <c r="G501" i="13"/>
  <c r="H501" i="13" s="1"/>
  <c r="G514" i="13"/>
  <c r="H514" i="13" s="1"/>
  <c r="G517" i="13"/>
  <c r="H517" i="13" s="1"/>
  <c r="G528" i="13"/>
  <c r="H528" i="13" s="1"/>
  <c r="G530" i="13"/>
  <c r="H530" i="13" s="1"/>
  <c r="G531" i="13"/>
  <c r="H531" i="13" s="1"/>
  <c r="G535" i="13"/>
  <c r="H535" i="13" s="1"/>
  <c r="G546" i="13"/>
  <c r="H546" i="13" s="1"/>
  <c r="G549" i="13"/>
  <c r="H549" i="13" s="1"/>
  <c r="G562" i="13"/>
  <c r="H562" i="13" s="1"/>
  <c r="G563" i="13"/>
  <c r="H563" i="13" s="1"/>
  <c r="G565" i="13"/>
  <c r="H565" i="13" s="1"/>
  <c r="G567" i="13"/>
  <c r="H567" i="13" s="1"/>
  <c r="G578" i="13"/>
  <c r="H578" i="13" s="1"/>
  <c r="G581" i="13"/>
  <c r="H581" i="13" s="1"/>
  <c r="G594" i="13"/>
  <c r="H594" i="13" s="1"/>
  <c r="G595" i="13"/>
  <c r="H595" i="13" s="1"/>
  <c r="G599" i="13"/>
  <c r="H599" i="13" s="1"/>
  <c r="G603" i="13"/>
  <c r="H603" i="13" s="1"/>
  <c r="G610" i="13"/>
  <c r="H610" i="13" s="1"/>
  <c r="G613" i="13"/>
  <c r="H613" i="13" s="1"/>
  <c r="G619" i="13"/>
  <c r="H619" i="13" s="1"/>
  <c r="G624" i="13"/>
  <c r="H624" i="13" s="1"/>
  <c r="G626" i="13"/>
  <c r="H626" i="13" s="1"/>
  <c r="G627" i="13"/>
  <c r="H627" i="13" s="1"/>
  <c r="G631" i="13"/>
  <c r="H631" i="13" s="1"/>
  <c r="G635" i="13"/>
  <c r="H635" i="13" s="1"/>
  <c r="G642" i="13"/>
  <c r="H642" i="13" s="1"/>
  <c r="G645" i="13"/>
  <c r="H645" i="13" s="1"/>
  <c r="G649" i="13"/>
  <c r="H649" i="13" s="1"/>
  <c r="G653" i="13"/>
  <c r="H653" i="13" s="1"/>
  <c r="G657" i="13"/>
  <c r="H657" i="13" s="1"/>
  <c r="G661" i="13"/>
  <c r="H661" i="13" s="1"/>
  <c r="G665" i="13"/>
  <c r="H665" i="13" s="1"/>
  <c r="G669" i="13"/>
  <c r="H669" i="13" s="1"/>
  <c r="G673" i="13"/>
  <c r="H673" i="13" s="1"/>
  <c r="G677" i="13"/>
  <c r="H677" i="13" s="1"/>
  <c r="G683" i="13"/>
  <c r="H683" i="13" s="1"/>
  <c r="G688" i="13"/>
  <c r="H688" i="13" s="1"/>
  <c r="G690" i="13"/>
  <c r="H690" i="13" s="1"/>
  <c r="G699" i="13"/>
  <c r="H699" i="13" s="1"/>
  <c r="G706" i="13"/>
  <c r="H706" i="13" s="1"/>
  <c r="G709" i="13"/>
  <c r="H709" i="13" s="1"/>
  <c r="G715" i="13"/>
  <c r="H715" i="13" s="1"/>
  <c r="G720" i="13"/>
  <c r="H720" i="13" s="1"/>
  <c r="G722" i="13"/>
  <c r="H722" i="13" s="1"/>
  <c r="G723" i="13"/>
  <c r="H723" i="13" s="1"/>
  <c r="G727" i="13"/>
  <c r="H727" i="13" s="1"/>
  <c r="G728" i="13"/>
  <c r="H728" i="13" s="1"/>
  <c r="G731" i="13"/>
  <c r="H731" i="13" s="1"/>
  <c r="G744" i="13"/>
  <c r="H744" i="13" s="1"/>
  <c r="G749" i="13"/>
  <c r="H749" i="13" s="1"/>
  <c r="G750" i="13"/>
  <c r="H750" i="13" s="1"/>
  <c r="G760" i="13"/>
  <c r="H760" i="13" s="1"/>
  <c r="G763" i="13"/>
  <c r="H763" i="13" s="1"/>
  <c r="G766" i="13"/>
  <c r="H766" i="13" s="1"/>
  <c r="G781" i="13"/>
  <c r="H781" i="13" s="1"/>
  <c r="G782" i="13"/>
  <c r="H782" i="13" s="1"/>
  <c r="G784" i="13"/>
  <c r="H784" i="13" s="1"/>
  <c r="G792" i="13"/>
  <c r="H792" i="13" s="1"/>
  <c r="G795" i="13"/>
  <c r="H795" i="13" s="1"/>
  <c r="G798" i="13"/>
  <c r="H798" i="13" s="1"/>
  <c r="G802" i="13"/>
  <c r="H802" i="13" s="1"/>
  <c r="G808" i="13"/>
  <c r="H808" i="13" s="1"/>
  <c r="G813" i="13"/>
  <c r="H813" i="13" s="1"/>
  <c r="G814" i="13"/>
  <c r="H814" i="13" s="1"/>
  <c r="G816" i="13"/>
  <c r="H816" i="13" s="1"/>
  <c r="G824" i="13"/>
  <c r="H824" i="13" s="1"/>
  <c r="G827" i="13"/>
  <c r="H827" i="13" s="1"/>
  <c r="G830" i="13"/>
  <c r="H830" i="13" s="1"/>
  <c r="G834" i="13"/>
  <c r="H834" i="13" s="1"/>
  <c r="G846" i="13"/>
  <c r="H846" i="13" s="1"/>
  <c r="G848" i="13"/>
  <c r="H848" i="13" s="1"/>
  <c r="G856" i="13"/>
  <c r="H856" i="13" s="1"/>
  <c r="G862" i="13"/>
  <c r="H862" i="13" s="1"/>
  <c r="G866" i="13"/>
  <c r="H866" i="13" s="1"/>
  <c r="G872" i="13"/>
  <c r="H872" i="13" s="1"/>
  <c r="G878" i="13"/>
  <c r="H878" i="13" s="1"/>
  <c r="G880" i="13"/>
  <c r="H880" i="13" s="1"/>
  <c r="G888" i="13"/>
  <c r="H888" i="13" s="1"/>
  <c r="G894" i="13"/>
  <c r="H894" i="13" s="1"/>
  <c r="G898" i="13"/>
  <c r="H898" i="13" s="1"/>
  <c r="G909" i="13"/>
  <c r="H909" i="13" s="1"/>
  <c r="G910" i="13"/>
  <c r="H910" i="13" s="1"/>
  <c r="G912" i="13"/>
  <c r="H912" i="13" s="1"/>
  <c r="G920" i="13"/>
  <c r="H920" i="13" s="1"/>
  <c r="G923" i="13"/>
  <c r="H923" i="13" s="1"/>
  <c r="G926" i="13"/>
  <c r="H926" i="13" s="1"/>
  <c r="G930" i="13"/>
  <c r="H930" i="13" s="1"/>
  <c r="G936" i="13"/>
  <c r="H936" i="13" s="1"/>
  <c r="G941" i="13"/>
  <c r="H941" i="13" s="1"/>
  <c r="G942" i="13"/>
  <c r="H942" i="13" s="1"/>
  <c r="G944" i="13"/>
  <c r="H944" i="13" s="1"/>
  <c r="G952" i="13"/>
  <c r="H952" i="13" s="1"/>
  <c r="G955" i="13"/>
  <c r="H955" i="13" s="1"/>
  <c r="G958" i="13"/>
  <c r="H958" i="13" s="1"/>
  <c r="G962" i="13"/>
  <c r="H962" i="13" s="1"/>
  <c r="G973" i="13"/>
  <c r="H973" i="13" s="1"/>
  <c r="G974" i="13"/>
  <c r="H974" i="13" s="1"/>
  <c r="G980" i="13"/>
  <c r="H980" i="13" s="1"/>
  <c r="G983" i="13"/>
  <c r="H983" i="13" s="1"/>
  <c r="G986" i="13"/>
  <c r="H986" i="13" s="1"/>
  <c r="G996" i="13"/>
  <c r="H996" i="13" s="1"/>
  <c r="G1003" i="13"/>
  <c r="H1003" i="13" s="1"/>
  <c r="G1006" i="13"/>
  <c r="H1006" i="13" s="1"/>
  <c r="G1009" i="13"/>
  <c r="H1009" i="13" s="1"/>
  <c r="G1012" i="13"/>
  <c r="H1012" i="13" s="1"/>
  <c r="G1026" i="13"/>
  <c r="H1026" i="13" s="1"/>
  <c r="G1030" i="13"/>
  <c r="H1030" i="13" s="1"/>
  <c r="G1037" i="13"/>
  <c r="H1037" i="13" s="1"/>
  <c r="G1038" i="13"/>
  <c r="H1038" i="13" s="1"/>
  <c r="G1040" i="13"/>
  <c r="H1040" i="13" s="1"/>
  <c r="G1041" i="13"/>
  <c r="H1041" i="13" s="1"/>
  <c r="G1044" i="13"/>
  <c r="H1044" i="13" s="1"/>
  <c r="G1050" i="13"/>
  <c r="H1050" i="13" s="1"/>
  <c r="G1057" i="13"/>
  <c r="H1057" i="13" s="1"/>
  <c r="G1060" i="13"/>
  <c r="H1060" i="13" s="1"/>
  <c r="G1064" i="13"/>
  <c r="H1064" i="13" s="1"/>
  <c r="G1068" i="13"/>
  <c r="H1068" i="13" s="1"/>
  <c r="G1072" i="13"/>
  <c r="H1072" i="13" s="1"/>
  <c r="G1074" i="13"/>
  <c r="H1074" i="13" s="1"/>
  <c r="G1075" i="13"/>
  <c r="H1075" i="13" s="1"/>
  <c r="G1082" i="13"/>
  <c r="H1082" i="13" s="1"/>
  <c r="G1092" i="13"/>
  <c r="H1092" i="13" s="1"/>
  <c r="G1098" i="13"/>
  <c r="H1098" i="13" s="1"/>
  <c r="G1101" i="13"/>
  <c r="H1101" i="13" s="1"/>
  <c r="G1106" i="13"/>
  <c r="H1106" i="13" s="1"/>
  <c r="G1114" i="13"/>
  <c r="H1114" i="13" s="1"/>
  <c r="G1117" i="13"/>
  <c r="H1117" i="13" s="1"/>
  <c r="G1124" i="13"/>
  <c r="H1124" i="13" s="1"/>
  <c r="G1130" i="13"/>
  <c r="H1130" i="13" s="1"/>
  <c r="G1133" i="13"/>
  <c r="H1133" i="13" s="1"/>
  <c r="G1138" i="13"/>
  <c r="H1138" i="13" s="1"/>
  <c r="G1146" i="13"/>
  <c r="H1146" i="13" s="1"/>
  <c r="G1149" i="13"/>
  <c r="H1149" i="13" s="1"/>
  <c r="G1153" i="13"/>
  <c r="H1153" i="13" s="1"/>
  <c r="G1162" i="13"/>
  <c r="H1162" i="13" s="1"/>
  <c r="G1165" i="13"/>
  <c r="H1165" i="13" s="1"/>
  <c r="G1178" i="13"/>
  <c r="H1178" i="13" s="1"/>
  <c r="G1181" i="13"/>
  <c r="H1181" i="13" s="1"/>
  <c r="G1194" i="13"/>
  <c r="H1194" i="13" s="1"/>
  <c r="G1197" i="13"/>
  <c r="H1197" i="13" s="1"/>
  <c r="G1210" i="13"/>
  <c r="H1210" i="13" s="1"/>
  <c r="G1226" i="13"/>
  <c r="H1226" i="13" s="1"/>
  <c r="G1229" i="13"/>
  <c r="H1229" i="13" s="1"/>
  <c r="G1239" i="13"/>
  <c r="H1239" i="13" s="1"/>
  <c r="G1242" i="13"/>
  <c r="H1242" i="13" s="1"/>
  <c r="G1245" i="13"/>
  <c r="H1245" i="13" s="1"/>
  <c r="G1249" i="13"/>
  <c r="H1249" i="13" s="1"/>
  <c r="G1252" i="13"/>
  <c r="H1252" i="13" s="1"/>
  <c r="G1258" i="13"/>
  <c r="H1258" i="13" s="1"/>
  <c r="G1261" i="13"/>
  <c r="H1261" i="13" s="1"/>
  <c r="G1274" i="13"/>
  <c r="H1274" i="13" s="1"/>
  <c r="G1290" i="13"/>
  <c r="H1290" i="13" s="1"/>
  <c r="G1293" i="13"/>
  <c r="H1293" i="13" s="1"/>
  <c r="G1303" i="13"/>
  <c r="H1303" i="13" s="1"/>
  <c r="G1306" i="13"/>
  <c r="H1306" i="13" s="1"/>
  <c r="G1309" i="13"/>
  <c r="H1309" i="13" s="1"/>
  <c r="G1313" i="13"/>
  <c r="H1313" i="13" s="1"/>
  <c r="G1316" i="13"/>
  <c r="H1316" i="13" s="1"/>
  <c r="G1322" i="13"/>
  <c r="H1322" i="13" s="1"/>
  <c r="G1325" i="13"/>
  <c r="H1325" i="13" s="1"/>
  <c r="G1338" i="13"/>
  <c r="H1338" i="13" s="1"/>
  <c r="G1354" i="13"/>
  <c r="H1354" i="13" s="1"/>
  <c r="G1357" i="13"/>
  <c r="H1357" i="13" s="1"/>
  <c r="G1370" i="13"/>
  <c r="H1370" i="13" s="1"/>
  <c r="G1373" i="13"/>
  <c r="H1373" i="13" s="1"/>
  <c r="G1380" i="13"/>
  <c r="H1380" i="13" s="1"/>
  <c r="G1386" i="13"/>
  <c r="H1386" i="13" s="1"/>
  <c r="G1389" i="13"/>
  <c r="H1389" i="13" s="1"/>
  <c r="G1402" i="13"/>
  <c r="H1402" i="13" s="1"/>
  <c r="G1418" i="13"/>
  <c r="H1418" i="13" s="1"/>
  <c r="G1421" i="13"/>
  <c r="H1421" i="13" s="1"/>
  <c r="G1431" i="13"/>
  <c r="H1431" i="13" s="1"/>
  <c r="G1434" i="13"/>
  <c r="H1434" i="13" s="1"/>
  <c r="G1437" i="13"/>
  <c r="H1437" i="13" s="1"/>
  <c r="G1441" i="13"/>
  <c r="H1441" i="13" s="1"/>
  <c r="G1450" i="13"/>
  <c r="H1450" i="13" s="1"/>
  <c r="G1453" i="13"/>
  <c r="H1453" i="13" s="1"/>
  <c r="G1466" i="13"/>
  <c r="H1466" i="13" s="1"/>
  <c r="G1482" i="13"/>
  <c r="H1482" i="13" s="1"/>
  <c r="G1485" i="13"/>
  <c r="H1485" i="13" s="1"/>
  <c r="G1495" i="13"/>
  <c r="H1495" i="13" s="1"/>
  <c r="G1498" i="13"/>
  <c r="H1498" i="13" s="1"/>
  <c r="G1501" i="13"/>
  <c r="H1501" i="13" s="1"/>
  <c r="G1505" i="13"/>
  <c r="H1505" i="13" s="1"/>
  <c r="G1508" i="13"/>
  <c r="H1508" i="13" s="1"/>
  <c r="G1514" i="13"/>
  <c r="H1514" i="13" s="1"/>
  <c r="G1517" i="13"/>
  <c r="H1517" i="13" s="1"/>
  <c r="G1530" i="13"/>
  <c r="H1530" i="13" s="1"/>
  <c r="G1546" i="13"/>
  <c r="H1546" i="13" s="1"/>
  <c r="G1549" i="13"/>
  <c r="H1549" i="13" s="1"/>
  <c r="G1559" i="13"/>
  <c r="H1559" i="13" s="1"/>
  <c r="G1562" i="13"/>
  <c r="H1562" i="13" s="1"/>
  <c r="G1565" i="13"/>
  <c r="H1565" i="13" s="1"/>
  <c r="G1569" i="13"/>
  <c r="H1569" i="13" s="1"/>
  <c r="G1572" i="13"/>
  <c r="H1572" i="13" s="1"/>
  <c r="G1578" i="13"/>
  <c r="H1578" i="13" s="1"/>
  <c r="G1581" i="13"/>
  <c r="H1581" i="13" s="1"/>
  <c r="G1594" i="13"/>
  <c r="H1594" i="13" s="1"/>
  <c r="G1610" i="13"/>
  <c r="H1610" i="13" s="1"/>
  <c r="G1613" i="13"/>
  <c r="H1613" i="13" s="1"/>
  <c r="G1626" i="13"/>
  <c r="H1626" i="13" s="1"/>
  <c r="G1629" i="13"/>
  <c r="H1629" i="13" s="1"/>
  <c r="G1636" i="13"/>
  <c r="H1636" i="13" s="1"/>
  <c r="G1642" i="13"/>
  <c r="H1642" i="13" s="1"/>
  <c r="G1645" i="13"/>
  <c r="H1645" i="13" s="1"/>
  <c r="G1655" i="13"/>
  <c r="H1655" i="13" s="1"/>
  <c r="G1658" i="13"/>
  <c r="H1658" i="13" s="1"/>
  <c r="G1671" i="13"/>
  <c r="H1671" i="13" s="1"/>
  <c r="G1674" i="13"/>
  <c r="H1674" i="13" s="1"/>
  <c r="G1677" i="13"/>
  <c r="H1677" i="13" s="1"/>
  <c r="G1687" i="13"/>
  <c r="H1687" i="13" s="1"/>
  <c r="G1690" i="13"/>
  <c r="H1690" i="13" s="1"/>
  <c r="G1693" i="13"/>
  <c r="H1693" i="13" s="1"/>
  <c r="G1697" i="13"/>
  <c r="H1697" i="13" s="1"/>
  <c r="G1700" i="13"/>
  <c r="H1700" i="13" s="1"/>
  <c r="G1706" i="13"/>
  <c r="H1706" i="13" s="1"/>
  <c r="G1722" i="13"/>
  <c r="H1722" i="13" s="1"/>
  <c r="G1735" i="13"/>
  <c r="H1735" i="13" s="1"/>
  <c r="G1738" i="13"/>
  <c r="H1738" i="13" s="1"/>
  <c r="G1748" i="13"/>
  <c r="H1748" i="13" s="1"/>
  <c r="G1752" i="13"/>
  <c r="H1752" i="13" s="1"/>
  <c r="G1754" i="13"/>
  <c r="H1754" i="13" s="1"/>
  <c r="G1764" i="13"/>
  <c r="H1764" i="13" s="1"/>
  <c r="G1766" i="13"/>
  <c r="H1766" i="13" s="1"/>
  <c r="G1777" i="13"/>
  <c r="H1777" i="13" s="1"/>
  <c r="G1782" i="13"/>
  <c r="H1782" i="13" s="1"/>
  <c r="G1796" i="13"/>
  <c r="H1796" i="13" s="1"/>
  <c r="G1798" i="13"/>
  <c r="H1798" i="13" s="1"/>
  <c r="G1809" i="13"/>
  <c r="H1809" i="13" s="1"/>
  <c r="G1812" i="13"/>
  <c r="H1812" i="13" s="1"/>
  <c r="G1814" i="13"/>
  <c r="H1814" i="13" s="1"/>
  <c r="G1825" i="13"/>
  <c r="H1825" i="13" s="1"/>
  <c r="G1828" i="13"/>
  <c r="H1828" i="13" s="1"/>
  <c r="G1830" i="13"/>
  <c r="H1830" i="13" s="1"/>
  <c r="G1841" i="13"/>
  <c r="H1841" i="13" s="1"/>
  <c r="G1846" i="13"/>
  <c r="H1846" i="13" s="1"/>
  <c r="G1860" i="13"/>
  <c r="H1860" i="13" s="1"/>
  <c r="G1862" i="13"/>
  <c r="H1862" i="13" s="1"/>
  <c r="G1873" i="13"/>
  <c r="H1873" i="13" s="1"/>
  <c r="G1876" i="13"/>
  <c r="H1876" i="13" s="1"/>
  <c r="G1878" i="13"/>
  <c r="H1878" i="13" s="1"/>
  <c r="G1889" i="13"/>
  <c r="H1889" i="13" s="1"/>
  <c r="G1892" i="13"/>
  <c r="H1892" i="13" s="1"/>
  <c r="G1894" i="13"/>
  <c r="H1894" i="13" s="1"/>
  <c r="G1905" i="13"/>
  <c r="H1905" i="13" s="1"/>
  <c r="G1910" i="13"/>
  <c r="H1910" i="13" s="1"/>
  <c r="G1924" i="13"/>
  <c r="H1924" i="13" s="1"/>
  <c r="G1926" i="13"/>
  <c r="H1926" i="13" s="1"/>
  <c r="G1937" i="13"/>
  <c r="H1937" i="13" s="1"/>
  <c r="G1940" i="13"/>
  <c r="H1940" i="13" s="1"/>
  <c r="G1942" i="13"/>
  <c r="H1942" i="13" s="1"/>
  <c r="G1953" i="13"/>
  <c r="H1953" i="13" s="1"/>
  <c r="G1956" i="13"/>
  <c r="H1956" i="13" s="1"/>
  <c r="G1958" i="13"/>
  <c r="H1958" i="13" s="1"/>
  <c r="G1969" i="13"/>
  <c r="H1969" i="13" s="1"/>
  <c r="G1974" i="13"/>
  <c r="H1974" i="13" s="1"/>
  <c r="G1988" i="13"/>
  <c r="H1988" i="13" s="1"/>
  <c r="G1990" i="13"/>
  <c r="H1990" i="13" s="1"/>
  <c r="G2001" i="13"/>
  <c r="H2001" i="13" s="1"/>
  <c r="G2004" i="13"/>
  <c r="H2004" i="13" s="1"/>
  <c r="G2006" i="13"/>
  <c r="H2006" i="13" s="1"/>
  <c r="G2017" i="13"/>
  <c r="H2017" i="13" s="1"/>
  <c r="G2020" i="13"/>
  <c r="H2020" i="13" s="1"/>
  <c r="G2022" i="13"/>
  <c r="H2022" i="13" s="1"/>
  <c r="G2033" i="13"/>
  <c r="H2033" i="13" s="1"/>
  <c r="G2038" i="13"/>
  <c r="H2038" i="13" s="1"/>
  <c r="G2042" i="13"/>
  <c r="H2042" i="13" s="1"/>
  <c r="G2049" i="13"/>
  <c r="H2049" i="13" s="1"/>
  <c r="G2052" i="13"/>
  <c r="H2052" i="13" s="1"/>
  <c r="G2054" i="13"/>
  <c r="H2054" i="13" s="1"/>
  <c r="G2058" i="13"/>
  <c r="H2058" i="13" s="1"/>
  <c r="G2065" i="13"/>
  <c r="H2065" i="13" s="1"/>
  <c r="G2070" i="13"/>
  <c r="H2070" i="13" s="1"/>
  <c r="G2074" i="13"/>
  <c r="H2074" i="13" s="1"/>
  <c r="G2081" i="13"/>
  <c r="H2081" i="13" s="1"/>
  <c r="G2084" i="13"/>
  <c r="H2084" i="13" s="1"/>
  <c r="G2086" i="13"/>
  <c r="H2086" i="13" s="1"/>
  <c r="G2090" i="13"/>
  <c r="H2090" i="13" s="1"/>
  <c r="G2097" i="13"/>
  <c r="H2097" i="13" s="1"/>
  <c r="G2102" i="13"/>
  <c r="H2102" i="13" s="1"/>
  <c r="G2106" i="13"/>
  <c r="H2106" i="13" s="1"/>
  <c r="G2113" i="13"/>
  <c r="H2113" i="13" s="1"/>
  <c r="G2116" i="13"/>
  <c r="H2116" i="13" s="1"/>
  <c r="G2118" i="13"/>
  <c r="H2118" i="13" s="1"/>
  <c r="G2122" i="13"/>
  <c r="H2122" i="13" s="1"/>
  <c r="G2129" i="13"/>
  <c r="H2129" i="13" s="1"/>
  <c r="G2134" i="13"/>
  <c r="H2134" i="13" s="1"/>
  <c r="G2138" i="13"/>
  <c r="H2138" i="13" s="1"/>
  <c r="G2145" i="13"/>
  <c r="H2145" i="13" s="1"/>
  <c r="G2148" i="13"/>
  <c r="H2148" i="13" s="1"/>
  <c r="G2150" i="13"/>
  <c r="H2150" i="13" s="1"/>
  <c r="G2151" i="13"/>
  <c r="H2151" i="13" s="1"/>
  <c r="G2154" i="13"/>
  <c r="H2154" i="13" s="1"/>
  <c r="G2161" i="13"/>
  <c r="H2161" i="13" s="1"/>
  <c r="G2166" i="13"/>
  <c r="H2166" i="13" s="1"/>
  <c r="G2170" i="13"/>
  <c r="H2170" i="13" s="1"/>
  <c r="G2177" i="13"/>
  <c r="H2177" i="13" s="1"/>
  <c r="G2180" i="13"/>
  <c r="H2180" i="13" s="1"/>
  <c r="G2182" i="13"/>
  <c r="H2182" i="13" s="1"/>
  <c r="G2186" i="13"/>
  <c r="H2186" i="13" s="1"/>
  <c r="G2193" i="13"/>
  <c r="H2193" i="13" s="1"/>
  <c r="G2198" i="13"/>
  <c r="H2198" i="13" s="1"/>
  <c r="G2202" i="13"/>
  <c r="H2202" i="13" s="1"/>
  <c r="G2209" i="13"/>
  <c r="H2209" i="13" s="1"/>
  <c r="G2212" i="13"/>
  <c r="H2212" i="13" s="1"/>
  <c r="G2214" i="13"/>
  <c r="H2214" i="13" s="1"/>
  <c r="G2218" i="13"/>
  <c r="H2218" i="13" s="1"/>
  <c r="G2225" i="13"/>
  <c r="H2225" i="13" s="1"/>
  <c r="G2230" i="13"/>
  <c r="H2230" i="13" s="1"/>
  <c r="G2234" i="13"/>
  <c r="H2234" i="13" s="1"/>
  <c r="G2241" i="13"/>
  <c r="H2241" i="13" s="1"/>
  <c r="G2244" i="13"/>
  <c r="H2244" i="13" s="1"/>
  <c r="G2246" i="13"/>
  <c r="H2246" i="13" s="1"/>
  <c r="G2250" i="13"/>
  <c r="H2250" i="13" s="1"/>
  <c r="G2257" i="13"/>
  <c r="H2257" i="13" s="1"/>
  <c r="G2262" i="13"/>
  <c r="H2262" i="13" s="1"/>
  <c r="G2266" i="13"/>
  <c r="H2266" i="13" s="1"/>
  <c r="G2273" i="13"/>
  <c r="H2273" i="13" s="1"/>
  <c r="G2276" i="13"/>
  <c r="H2276" i="13" s="1"/>
  <c r="G2278" i="13"/>
  <c r="H2278" i="13" s="1"/>
  <c r="G2282" i="13"/>
  <c r="H2282" i="13" s="1"/>
  <c r="G2289" i="13"/>
  <c r="H2289" i="13" s="1"/>
  <c r="G2294" i="13"/>
  <c r="H2294" i="13" s="1"/>
  <c r="G2298" i="13"/>
  <c r="H2298" i="13" s="1"/>
  <c r="G2305" i="13"/>
  <c r="H2305" i="13" s="1"/>
  <c r="G2308" i="13"/>
  <c r="H2308" i="13" s="1"/>
  <c r="G2310" i="13"/>
  <c r="H2310" i="13" s="1"/>
  <c r="G2314" i="13"/>
  <c r="H2314" i="13" s="1"/>
  <c r="G2321" i="13"/>
  <c r="H2321" i="13" s="1"/>
  <c r="G2326" i="13"/>
  <c r="H2326" i="13" s="1"/>
  <c r="G2330" i="13"/>
  <c r="H2330" i="13" s="1"/>
  <c r="G2337" i="13"/>
  <c r="H2337" i="13" s="1"/>
  <c r="G2340" i="13"/>
  <c r="H2340" i="13" s="1"/>
  <c r="G2342" i="13"/>
  <c r="H2342" i="13" s="1"/>
  <c r="G2346" i="13"/>
  <c r="H2346" i="13" s="1"/>
  <c r="G2353" i="13"/>
  <c r="H2353" i="13" s="1"/>
  <c r="G2358" i="13"/>
  <c r="H2358" i="13" s="1"/>
  <c r="G2362" i="13"/>
  <c r="H2362" i="13" s="1"/>
  <c r="G2368" i="13"/>
  <c r="H2368" i="13" s="1"/>
  <c r="G2369" i="13"/>
  <c r="H2369" i="13" s="1"/>
  <c r="G2372" i="13"/>
  <c r="H2372" i="13" s="1"/>
  <c r="G2374" i="13"/>
  <c r="H2374" i="13" s="1"/>
  <c r="G2378" i="13"/>
  <c r="H2378" i="13" s="1"/>
  <c r="G2381" i="13"/>
  <c r="H2381" i="13" s="1"/>
  <c r="G2385" i="13"/>
  <c r="H2385" i="13" s="1"/>
  <c r="G2390" i="13"/>
  <c r="H2390" i="13" s="1"/>
  <c r="G2394" i="13"/>
  <c r="H2394" i="13" s="1"/>
  <c r="G2400" i="13"/>
  <c r="H2400" i="13" s="1"/>
  <c r="G2401" i="13"/>
  <c r="H2401" i="13" s="1"/>
  <c r="G2404" i="13"/>
  <c r="H2404" i="13" s="1"/>
  <c r="G2406" i="13"/>
  <c r="H2406" i="13" s="1"/>
  <c r="G2410" i="13"/>
  <c r="H2410" i="13" s="1"/>
  <c r="G2413" i="13"/>
  <c r="H2413" i="13" s="1"/>
  <c r="G2417" i="13"/>
  <c r="H2417" i="13" s="1"/>
  <c r="G2422" i="13"/>
  <c r="H2422" i="13" s="1"/>
  <c r="G2426" i="13"/>
  <c r="H2426" i="13" s="1"/>
  <c r="G2432" i="13"/>
  <c r="H2432" i="13" s="1"/>
  <c r="G2433" i="13"/>
  <c r="H2433" i="13" s="1"/>
  <c r="G2436" i="13"/>
  <c r="H2436" i="13" s="1"/>
  <c r="G2438" i="13"/>
  <c r="H2438" i="13" s="1"/>
  <c r="G2442" i="13"/>
  <c r="H2442" i="13" s="1"/>
  <c r="G2445" i="13"/>
  <c r="H2445" i="13" s="1"/>
  <c r="G2449" i="13"/>
  <c r="H2449" i="13" s="1"/>
  <c r="G2454" i="13"/>
  <c r="H2454" i="13" s="1"/>
  <c r="G2458" i="13"/>
  <c r="H2458" i="13" s="1"/>
  <c r="G2464" i="13"/>
  <c r="H2464" i="13" s="1"/>
  <c r="G2465" i="13"/>
  <c r="H2465" i="13" s="1"/>
  <c r="G2468" i="13"/>
  <c r="H2468" i="13" s="1"/>
  <c r="G2470" i="13"/>
  <c r="H2470" i="13" s="1"/>
  <c r="G2474" i="13"/>
  <c r="H2474" i="13" s="1"/>
  <c r="G2477" i="13"/>
  <c r="H2477" i="13" s="1"/>
  <c r="G2481" i="13"/>
  <c r="H2481" i="13" s="1"/>
  <c r="G2486" i="13"/>
  <c r="H2486" i="13" s="1"/>
  <c r="G2490" i="13"/>
  <c r="H2490" i="13" s="1"/>
  <c r="G2496" i="13"/>
  <c r="H2496" i="13" s="1"/>
  <c r="G2497" i="13"/>
  <c r="H2497" i="13" s="1"/>
  <c r="G2500" i="13"/>
  <c r="H2500" i="13" s="1"/>
  <c r="G2502" i="13"/>
  <c r="H2502" i="13" s="1"/>
  <c r="G2506" i="13"/>
  <c r="H2506" i="13" s="1"/>
  <c r="G2509" i="13"/>
  <c r="H2509" i="13" s="1"/>
  <c r="G2513" i="13"/>
  <c r="H2513" i="13" s="1"/>
  <c r="G2518" i="13"/>
  <c r="H2518" i="13" s="1"/>
  <c r="G2522" i="13"/>
  <c r="H2522" i="13" s="1"/>
  <c r="G2528" i="13"/>
  <c r="H2528" i="13" s="1"/>
  <c r="G2529" i="13"/>
  <c r="H2529" i="13" s="1"/>
  <c r="G2532" i="13"/>
  <c r="H2532" i="13" s="1"/>
  <c r="G2534" i="13"/>
  <c r="H2534" i="13" s="1"/>
  <c r="G2538" i="13"/>
  <c r="H2538" i="13" s="1"/>
  <c r="G2541" i="13"/>
  <c r="H2541" i="13" s="1"/>
  <c r="G2545" i="13"/>
  <c r="H2545" i="13" s="1"/>
  <c r="G2550" i="13"/>
  <c r="H2550" i="13" s="1"/>
  <c r="G2554" i="13"/>
  <c r="H2554" i="13" s="1"/>
  <c r="G2560" i="13"/>
  <c r="H2560" i="13" s="1"/>
  <c r="G2561" i="13"/>
  <c r="H2561" i="13" s="1"/>
  <c r="G2564" i="13"/>
  <c r="H2564" i="13" s="1"/>
  <c r="G2566" i="13"/>
  <c r="H2566" i="13" s="1"/>
  <c r="G2570" i="13"/>
  <c r="H2570" i="13" s="1"/>
  <c r="G2573" i="13"/>
  <c r="H2573" i="13" s="1"/>
  <c r="G2577" i="13"/>
  <c r="H2577" i="13" s="1"/>
  <c r="G2582" i="13"/>
  <c r="H2582" i="13" s="1"/>
  <c r="G2586" i="13"/>
  <c r="H2586" i="13" s="1"/>
  <c r="G2592" i="13"/>
  <c r="H2592" i="13" s="1"/>
  <c r="G2593" i="13"/>
  <c r="H2593" i="13" s="1"/>
  <c r="G2596" i="13"/>
  <c r="H2596" i="13" s="1"/>
  <c r="G2598" i="13"/>
  <c r="H2598" i="13" s="1"/>
  <c r="G2602" i="13"/>
  <c r="H2602" i="13" s="1"/>
  <c r="G2605" i="13"/>
  <c r="H2605" i="13" s="1"/>
  <c r="G2609" i="13"/>
  <c r="H2609" i="13" s="1"/>
  <c r="G2614" i="13"/>
  <c r="H2614" i="13" s="1"/>
  <c r="G2618" i="13"/>
  <c r="H2618" i="13" s="1"/>
  <c r="G2624" i="13"/>
  <c r="H2624" i="13" s="1"/>
  <c r="G2625" i="13"/>
  <c r="H2625" i="13" s="1"/>
  <c r="G2628" i="13"/>
  <c r="H2628" i="13" s="1"/>
  <c r="G2630" i="13"/>
  <c r="H2630" i="13" s="1"/>
  <c r="G2634" i="13"/>
  <c r="H2634" i="13" s="1"/>
  <c r="G2637" i="13"/>
  <c r="H2637" i="13" s="1"/>
  <c r="G2641" i="13"/>
  <c r="H2641" i="13" s="1"/>
  <c r="G2646" i="13"/>
  <c r="H2646" i="13" s="1"/>
  <c r="G2650" i="13"/>
  <c r="H2650" i="13" s="1"/>
  <c r="G2656" i="13"/>
  <c r="H2656" i="13" s="1"/>
  <c r="G2657" i="13"/>
  <c r="H2657" i="13" s="1"/>
  <c r="G2660" i="13"/>
  <c r="H2660" i="13" s="1"/>
  <c r="G2662" i="13"/>
  <c r="H2662" i="13" s="1"/>
  <c r="G2666" i="13"/>
  <c r="H2666" i="13" s="1"/>
  <c r="G2669" i="13"/>
  <c r="H2669" i="13" s="1"/>
  <c r="G2673" i="13"/>
  <c r="H2673" i="13" s="1"/>
  <c r="G2678" i="13"/>
  <c r="H2678" i="13" s="1"/>
  <c r="G2682" i="13"/>
  <c r="H2682" i="13" s="1"/>
  <c r="G2688" i="13"/>
  <c r="H2688" i="13" s="1"/>
  <c r="G2689" i="13"/>
  <c r="H2689" i="13" s="1"/>
  <c r="G2692" i="13"/>
  <c r="H2692" i="13" s="1"/>
  <c r="G2694" i="13"/>
  <c r="H2694" i="13" s="1"/>
  <c r="G2698" i="13"/>
  <c r="H2698" i="13" s="1"/>
  <c r="G2701" i="13"/>
  <c r="H2701" i="13" s="1"/>
  <c r="G2705" i="13"/>
  <c r="H2705" i="13" s="1"/>
  <c r="G2710" i="13"/>
  <c r="H2710" i="13" s="1"/>
  <c r="G2714" i="13"/>
  <c r="H2714" i="13" s="1"/>
  <c r="G2720" i="13"/>
  <c r="H2720" i="13" s="1"/>
  <c r="G2721" i="13"/>
  <c r="H2721" i="13" s="1"/>
  <c r="G2724" i="13"/>
  <c r="H2724" i="13" s="1"/>
  <c r="G2726" i="13"/>
  <c r="H2726" i="13" s="1"/>
  <c r="G2730" i="13"/>
  <c r="H2730" i="13" s="1"/>
  <c r="G2733" i="13"/>
  <c r="H2733" i="13" s="1"/>
  <c r="G2737" i="13"/>
  <c r="H2737" i="13" s="1"/>
  <c r="G2742" i="13"/>
  <c r="H2742" i="13" s="1"/>
  <c r="G2746" i="13"/>
  <c r="H2746" i="13" s="1"/>
  <c r="G2752" i="13"/>
  <c r="H2752" i="13" s="1"/>
  <c r="G2753" i="13"/>
  <c r="H2753" i="13" s="1"/>
  <c r="G2756" i="13"/>
  <c r="H2756" i="13" s="1"/>
  <c r="G2768" i="13"/>
  <c r="H2768" i="13" s="1"/>
  <c r="G2769" i="13"/>
  <c r="H2769" i="13" s="1"/>
  <c r="G2772" i="13"/>
  <c r="H2772" i="13" s="1"/>
  <c r="G2775" i="13"/>
  <c r="H2775" i="13" s="1"/>
  <c r="G2778" i="13"/>
  <c r="H2778" i="13" s="1"/>
  <c r="G2782" i="13"/>
  <c r="H2782" i="13" s="1"/>
  <c r="G2784" i="13"/>
  <c r="H2784" i="13" s="1"/>
  <c r="G2785" i="13"/>
  <c r="H2785" i="13" s="1"/>
  <c r="G2786" i="13"/>
  <c r="H2786" i="13" s="1"/>
  <c r="G2788" i="13"/>
  <c r="H2788" i="13" s="1"/>
  <c r="G2800" i="13"/>
  <c r="H2800" i="13" s="1"/>
  <c r="G2801" i="13"/>
  <c r="H2801" i="13" s="1"/>
  <c r="G2804" i="13"/>
  <c r="H2804" i="13" s="1"/>
  <c r="G2816" i="13"/>
  <c r="H2816" i="13" s="1"/>
  <c r="G2817" i="13"/>
  <c r="H2817" i="13" s="1"/>
  <c r="G2820" i="13"/>
  <c r="H2820" i="13" s="1"/>
  <c r="G2832" i="13"/>
  <c r="H2832" i="13" s="1"/>
  <c r="G2833" i="13"/>
  <c r="H2833" i="13" s="1"/>
  <c r="G2836" i="13"/>
  <c r="H2836" i="13" s="1"/>
  <c r="G2848" i="13"/>
  <c r="H2848" i="13" s="1"/>
  <c r="G2849" i="13"/>
  <c r="H2849" i="13" s="1"/>
  <c r="G2852" i="13"/>
  <c r="H2852" i="13" s="1"/>
  <c r="G2855" i="13"/>
  <c r="H2855" i="13" s="1"/>
  <c r="G2858" i="13"/>
  <c r="H2858" i="13" s="1"/>
  <c r="G2862" i="13"/>
  <c r="H2862" i="13" s="1"/>
  <c r="G2864" i="13"/>
  <c r="H2864" i="13" s="1"/>
  <c r="G2865" i="13"/>
  <c r="H2865" i="13" s="1"/>
  <c r="G2868" i="13"/>
  <c r="H2868" i="13" s="1"/>
  <c r="G2880" i="13"/>
  <c r="H2880" i="13" s="1"/>
  <c r="G2881" i="13"/>
  <c r="H2881" i="13" s="1"/>
  <c r="G2884" i="13"/>
  <c r="H2884" i="13" s="1"/>
  <c r="G2887" i="13"/>
  <c r="H2887" i="13" s="1"/>
  <c r="G2896" i="13"/>
  <c r="H2896" i="13" s="1"/>
  <c r="G2897" i="13"/>
  <c r="H2897" i="13" s="1"/>
  <c r="G2898" i="13"/>
  <c r="H2898" i="13" s="1"/>
  <c r="G2900" i="13"/>
  <c r="H2900" i="13" s="1"/>
  <c r="G2912" i="13"/>
  <c r="H2912" i="13" s="1"/>
  <c r="G2913" i="13"/>
  <c r="H2913" i="13" s="1"/>
  <c r="G2916" i="13"/>
  <c r="H2916" i="13" s="1"/>
  <c r="G2919" i="13"/>
  <c r="H2919" i="13" s="1"/>
  <c r="G2922" i="13"/>
  <c r="H2922" i="13" s="1"/>
  <c r="G2926" i="13"/>
  <c r="H2926" i="13" s="1"/>
  <c r="G2928" i="13"/>
  <c r="H2928" i="13" s="1"/>
  <c r="G2929" i="13"/>
  <c r="H2929" i="13" s="1"/>
  <c r="G2932" i="13"/>
  <c r="H2932" i="13" s="1"/>
  <c r="G2944" i="13"/>
  <c r="H2944" i="13" s="1"/>
  <c r="G2945" i="13"/>
  <c r="H2945" i="13" s="1"/>
  <c r="G2948" i="13"/>
  <c r="H2948" i="13" s="1"/>
  <c r="G2965" i="13"/>
  <c r="H2965" i="13" s="1"/>
  <c r="G2969" i="13"/>
  <c r="H2969" i="13" s="1"/>
  <c r="G2973" i="13"/>
  <c r="H2973" i="13" s="1"/>
  <c r="G2977" i="13"/>
  <c r="H2977" i="13" s="1"/>
  <c r="G2981" i="13"/>
  <c r="H2981" i="13" s="1"/>
  <c r="G2985" i="13"/>
  <c r="H2985" i="13" s="1"/>
  <c r="G2989" i="13"/>
  <c r="H2989" i="13" s="1"/>
  <c r="G2995" i="13"/>
  <c r="H2995" i="13" s="1"/>
  <c r="G3007" i="13"/>
  <c r="H3007" i="13" s="1"/>
  <c r="G3013" i="13"/>
  <c r="H3013" i="13" s="1"/>
  <c r="G3017" i="13"/>
  <c r="H3017" i="13" s="1"/>
  <c r="G3019" i="13"/>
  <c r="H3019" i="13" s="1"/>
  <c r="G3027" i="13"/>
  <c r="H3027" i="13" s="1"/>
  <c r="G3045" i="13"/>
  <c r="H3045" i="13" s="1"/>
  <c r="G3051" i="13"/>
  <c r="H3051" i="13" s="1"/>
  <c r="G3059" i="13"/>
  <c r="H3059" i="13" s="1"/>
  <c r="G3071" i="13"/>
  <c r="H3071" i="13" s="1"/>
  <c r="G3077" i="13"/>
  <c r="H3077" i="13" s="1"/>
  <c r="G3079" i="13"/>
  <c r="H3079" i="13" s="1"/>
  <c r="G3083" i="13"/>
  <c r="H3083" i="13" s="1"/>
  <c r="G3087" i="13"/>
  <c r="H3087" i="13" s="1"/>
  <c r="G3095" i="13"/>
  <c r="H3095" i="13" s="1"/>
  <c r="G3103" i="13"/>
  <c r="H3103" i="13" s="1"/>
  <c r="G3109" i="13"/>
  <c r="H3109" i="13" s="1"/>
  <c r="G3111" i="13"/>
  <c r="H3111" i="13" s="1"/>
  <c r="G3115" i="13"/>
  <c r="H3115" i="13" s="1"/>
  <c r="G3119" i="13"/>
  <c r="H3119" i="13" s="1"/>
  <c r="G3127" i="13"/>
  <c r="H3127" i="13" s="1"/>
  <c r="G3135" i="13"/>
  <c r="H3135" i="13" s="1"/>
  <c r="G3141" i="13"/>
  <c r="H3141" i="13" s="1"/>
  <c r="G3143" i="13"/>
  <c r="H3143" i="13" s="1"/>
  <c r="G3147" i="13"/>
  <c r="H3147" i="13" s="1"/>
  <c r="G3151" i="13"/>
  <c r="H3151" i="13" s="1"/>
  <c r="G3159" i="13"/>
  <c r="H3159" i="13" s="1"/>
  <c r="G3167" i="13"/>
  <c r="H3167" i="13" s="1"/>
  <c r="G3173" i="13"/>
  <c r="H3173" i="13" s="1"/>
  <c r="G3175" i="13"/>
  <c r="H3175" i="13" s="1"/>
  <c r="G3179" i="13"/>
  <c r="H3179" i="13" s="1"/>
  <c r="G3183" i="13"/>
  <c r="H3183" i="13" s="1"/>
  <c r="G2" i="13"/>
  <c r="H2" i="13" s="1"/>
  <c r="G3" i="13"/>
  <c r="H3" i="13" s="1"/>
  <c r="G5" i="13"/>
  <c r="H5" i="13" s="1"/>
  <c r="G7" i="13"/>
  <c r="H7" i="13" s="1"/>
  <c r="G11" i="13"/>
  <c r="H11" i="13" s="1"/>
  <c r="G12" i="13"/>
  <c r="H12" i="13" s="1"/>
  <c r="G13" i="13"/>
  <c r="H13" i="13" s="1"/>
  <c r="G15" i="13"/>
  <c r="H15" i="13" s="1"/>
  <c r="G19" i="13"/>
  <c r="H19" i="13" s="1"/>
  <c r="G21" i="13"/>
  <c r="H21" i="13" s="1"/>
  <c r="G23" i="13"/>
  <c r="H23" i="13" s="1"/>
  <c r="G27" i="13"/>
  <c r="H27" i="13" s="1"/>
  <c r="G29" i="13"/>
  <c r="H29" i="13" s="1"/>
  <c r="G31" i="13"/>
  <c r="H31" i="13" s="1"/>
  <c r="G33" i="13"/>
  <c r="H33" i="13" s="1"/>
  <c r="G35" i="13"/>
  <c r="H35" i="13" s="1"/>
  <c r="G37" i="13"/>
  <c r="H37" i="13" s="1"/>
  <c r="G39" i="13"/>
  <c r="H39" i="13" s="1"/>
  <c r="G41" i="13"/>
  <c r="H41" i="13" s="1"/>
  <c r="G43" i="13"/>
  <c r="H43" i="13" s="1"/>
  <c r="G44" i="13"/>
  <c r="H44" i="13" s="1"/>
  <c r="G46" i="13"/>
  <c r="H46" i="13" s="1"/>
  <c r="G47" i="13"/>
  <c r="H47" i="13" s="1"/>
  <c r="G48" i="13"/>
  <c r="H48" i="13" s="1"/>
  <c r="G49" i="13"/>
  <c r="H49" i="13" s="1"/>
  <c r="G50" i="13"/>
  <c r="H50" i="13" s="1"/>
  <c r="G51" i="13"/>
  <c r="H51" i="13" s="1"/>
  <c r="G52" i="13"/>
  <c r="H52" i="13" s="1"/>
  <c r="G53" i="13"/>
  <c r="H53" i="13" s="1"/>
  <c r="G54" i="13"/>
  <c r="H54" i="13" s="1"/>
  <c r="G55" i="13"/>
  <c r="H55" i="13" s="1"/>
  <c r="G56" i="13"/>
  <c r="H56" i="13" s="1"/>
  <c r="G57" i="13"/>
  <c r="H57" i="13" s="1"/>
  <c r="G58" i="13"/>
  <c r="H58" i="13" s="1"/>
  <c r="G59" i="13"/>
  <c r="H59" i="13" s="1"/>
  <c r="G60" i="13"/>
  <c r="H60" i="13" s="1"/>
  <c r="G61" i="13"/>
  <c r="H61" i="13" s="1"/>
  <c r="G62" i="13"/>
  <c r="H62" i="13" s="1"/>
  <c r="G63" i="13"/>
  <c r="H63" i="13" s="1"/>
  <c r="G65" i="13"/>
  <c r="H65" i="13" s="1"/>
  <c r="G66" i="13"/>
  <c r="H66" i="13" s="1"/>
  <c r="G67" i="13"/>
  <c r="H67" i="13" s="1"/>
  <c r="G68" i="13"/>
  <c r="H68" i="13" s="1"/>
  <c r="G69" i="13"/>
  <c r="H69" i="13" s="1"/>
  <c r="G70" i="13"/>
  <c r="H70" i="13" s="1"/>
  <c r="G71" i="13"/>
  <c r="H71" i="13" s="1"/>
  <c r="G72" i="13"/>
  <c r="H72" i="13" s="1"/>
  <c r="G73" i="13"/>
  <c r="H73" i="13" s="1"/>
  <c r="G75" i="13"/>
  <c r="H75" i="13" s="1"/>
  <c r="G76" i="13"/>
  <c r="H76" i="13" s="1"/>
  <c r="G77" i="13"/>
  <c r="H77" i="13" s="1"/>
  <c r="G79" i="13"/>
  <c r="H79" i="13" s="1"/>
  <c r="G81" i="13"/>
  <c r="H81" i="13" s="1"/>
  <c r="G83" i="13"/>
  <c r="H83" i="13" s="1"/>
  <c r="G84" i="13"/>
  <c r="H84" i="13" s="1"/>
  <c r="G85" i="13"/>
  <c r="H85" i="13" s="1"/>
  <c r="G86" i="13"/>
  <c r="H86" i="13" s="1"/>
  <c r="G87" i="13"/>
  <c r="H87" i="13" s="1"/>
  <c r="G88" i="13"/>
  <c r="H88" i="13" s="1"/>
  <c r="G89" i="13"/>
  <c r="H89" i="13" s="1"/>
  <c r="G90" i="13"/>
  <c r="H90" i="13" s="1"/>
  <c r="G91" i="13"/>
  <c r="H91" i="13" s="1"/>
  <c r="G92" i="13"/>
  <c r="H92" i="13" s="1"/>
  <c r="G93" i="13"/>
  <c r="H93" i="13" s="1"/>
  <c r="G95" i="13"/>
  <c r="H95" i="13" s="1"/>
  <c r="G96" i="13"/>
  <c r="H96" i="13" s="1"/>
  <c r="G97" i="13"/>
  <c r="H97" i="13" s="1"/>
  <c r="G98" i="13"/>
  <c r="H98" i="13" s="1"/>
  <c r="G99" i="13"/>
  <c r="H99" i="13" s="1"/>
  <c r="G100" i="13"/>
  <c r="H100" i="13" s="1"/>
  <c r="G101" i="13"/>
  <c r="H101" i="13" s="1"/>
  <c r="G102" i="13"/>
  <c r="H102" i="13" s="1"/>
  <c r="G103" i="13"/>
  <c r="H103" i="13" s="1"/>
  <c r="G104" i="13"/>
  <c r="H104" i="13" s="1"/>
  <c r="G105" i="13"/>
  <c r="H105" i="13" s="1"/>
  <c r="G107" i="13"/>
  <c r="H107" i="13" s="1"/>
  <c r="G108" i="13"/>
  <c r="H108" i="13" s="1"/>
  <c r="G110" i="13"/>
  <c r="H110" i="13" s="1"/>
  <c r="G111" i="13"/>
  <c r="H111" i="13" s="1"/>
  <c r="G113" i="13"/>
  <c r="H113" i="13" s="1"/>
  <c r="G114" i="13"/>
  <c r="H114" i="13" s="1"/>
  <c r="G115" i="13"/>
  <c r="H115" i="13" s="1"/>
  <c r="G116" i="13"/>
  <c r="H116" i="13" s="1"/>
  <c r="G117" i="13"/>
  <c r="H117" i="13" s="1"/>
  <c r="G118" i="13"/>
  <c r="H118" i="13" s="1"/>
  <c r="G119" i="13"/>
  <c r="H119" i="13" s="1"/>
  <c r="G120" i="13"/>
  <c r="H120" i="13" s="1"/>
  <c r="G121" i="13"/>
  <c r="H121" i="13" s="1"/>
  <c r="G122" i="13"/>
  <c r="H122" i="13" s="1"/>
  <c r="G123" i="13"/>
  <c r="H123" i="13" s="1"/>
  <c r="G124" i="13"/>
  <c r="H124" i="13" s="1"/>
  <c r="G125" i="13"/>
  <c r="H125" i="13" s="1"/>
  <c r="G126" i="13"/>
  <c r="H126" i="13" s="1"/>
  <c r="G127" i="13"/>
  <c r="H127" i="13" s="1"/>
  <c r="G128" i="13"/>
  <c r="H128" i="13" s="1"/>
  <c r="G129" i="13"/>
  <c r="H129" i="13" s="1"/>
  <c r="G130" i="13"/>
  <c r="H130" i="13" s="1"/>
  <c r="G132" i="13"/>
  <c r="H132" i="13" s="1"/>
  <c r="G133" i="13"/>
  <c r="H133" i="13" s="1"/>
  <c r="G134" i="13"/>
  <c r="H134" i="13" s="1"/>
  <c r="G135" i="13"/>
  <c r="H135" i="13" s="1"/>
  <c r="G136" i="13"/>
  <c r="H136" i="13" s="1"/>
  <c r="G137" i="13"/>
  <c r="H137" i="13" s="1"/>
  <c r="G139" i="13"/>
  <c r="H139" i="13" s="1"/>
  <c r="G140" i="13"/>
  <c r="H140" i="13" s="1"/>
  <c r="G142" i="13"/>
  <c r="H142" i="13" s="1"/>
  <c r="G143" i="13"/>
  <c r="H143" i="13" s="1"/>
  <c r="G145" i="13"/>
  <c r="H145" i="13" s="1"/>
  <c r="G147" i="13"/>
  <c r="H147" i="13" s="1"/>
  <c r="G148" i="13"/>
  <c r="H148" i="13" s="1"/>
  <c r="G149" i="13"/>
  <c r="H149" i="13" s="1"/>
  <c r="G150" i="13"/>
  <c r="H150" i="13" s="1"/>
  <c r="G151" i="13"/>
  <c r="H151" i="13" s="1"/>
  <c r="G152" i="13"/>
  <c r="H152" i="13" s="1"/>
  <c r="G153" i="13"/>
  <c r="H153" i="13" s="1"/>
  <c r="G154" i="13"/>
  <c r="H154" i="13" s="1"/>
  <c r="G155" i="13"/>
  <c r="H155" i="13" s="1"/>
  <c r="G157" i="13"/>
  <c r="H157" i="13" s="1"/>
  <c r="G158" i="13"/>
  <c r="H158" i="13" s="1"/>
  <c r="G159" i="13"/>
  <c r="H159" i="13" s="1"/>
  <c r="G160" i="13"/>
  <c r="H160" i="13" s="1"/>
  <c r="G161" i="13"/>
  <c r="H161" i="13" s="1"/>
  <c r="G162" i="13"/>
  <c r="H162" i="13" s="1"/>
  <c r="G163" i="13"/>
  <c r="H163" i="13" s="1"/>
  <c r="G164" i="13"/>
  <c r="H164" i="13" s="1"/>
  <c r="G165" i="13"/>
  <c r="H165" i="13" s="1"/>
  <c r="G166" i="13"/>
  <c r="H166" i="13" s="1"/>
  <c r="G167" i="13"/>
  <c r="H167" i="13" s="1"/>
  <c r="G168" i="13"/>
  <c r="H168" i="13" s="1"/>
  <c r="G169" i="13"/>
  <c r="H169" i="13" s="1"/>
  <c r="G170" i="13"/>
  <c r="H170" i="13" s="1"/>
  <c r="G171" i="13"/>
  <c r="H171" i="13" s="1"/>
  <c r="G172" i="13"/>
  <c r="H172" i="13" s="1"/>
  <c r="G173" i="13"/>
  <c r="H173" i="13" s="1"/>
  <c r="G174" i="13"/>
  <c r="H174" i="13" s="1"/>
  <c r="G175" i="13"/>
  <c r="H175" i="13" s="1"/>
  <c r="G177" i="13"/>
  <c r="H177" i="13" s="1"/>
  <c r="G178" i="13"/>
  <c r="H178" i="13" s="1"/>
  <c r="G179" i="13"/>
  <c r="H179" i="13" s="1"/>
  <c r="G180" i="13"/>
  <c r="H180" i="13" s="1"/>
  <c r="G181" i="13"/>
  <c r="H181" i="13" s="1"/>
  <c r="G182" i="13"/>
  <c r="H182" i="13" s="1"/>
  <c r="G183" i="13"/>
  <c r="H183" i="13" s="1"/>
  <c r="G184" i="13"/>
  <c r="H184" i="13" s="1"/>
  <c r="G185" i="13"/>
  <c r="H185" i="13" s="1"/>
  <c r="G186" i="13"/>
  <c r="H186" i="13" s="1"/>
  <c r="G187" i="13"/>
  <c r="H187" i="13" s="1"/>
  <c r="G188" i="13"/>
  <c r="H188" i="13" s="1"/>
  <c r="G189" i="13"/>
  <c r="H189" i="13" s="1"/>
  <c r="G190" i="13"/>
  <c r="H190" i="13" s="1"/>
  <c r="G191" i="13"/>
  <c r="H191" i="13" s="1"/>
  <c r="G192" i="13"/>
  <c r="H192" i="13" s="1"/>
  <c r="G193" i="13"/>
  <c r="H193" i="13" s="1"/>
  <c r="G194" i="13"/>
  <c r="H194" i="13" s="1"/>
  <c r="G195" i="13"/>
  <c r="H195" i="13" s="1"/>
  <c r="G197" i="13"/>
  <c r="H197" i="13" s="1"/>
  <c r="G198" i="13"/>
  <c r="H198" i="13" s="1"/>
  <c r="G200" i="13"/>
  <c r="H200" i="13" s="1"/>
  <c r="G201" i="13"/>
  <c r="H201" i="13" s="1"/>
  <c r="G203" i="13"/>
  <c r="H203" i="13" s="1"/>
  <c r="G204" i="13"/>
  <c r="H204" i="13" s="1"/>
  <c r="G205" i="13"/>
  <c r="H205" i="13" s="1"/>
  <c r="G206" i="13"/>
  <c r="H206" i="13" s="1"/>
  <c r="G207" i="13"/>
  <c r="H207" i="13" s="1"/>
  <c r="G209" i="13"/>
  <c r="H209" i="13" s="1"/>
  <c r="G210" i="13"/>
  <c r="H210" i="13" s="1"/>
  <c r="G211" i="13"/>
  <c r="H211" i="13" s="1"/>
  <c r="G212" i="13"/>
  <c r="H212" i="13" s="1"/>
  <c r="G213" i="13"/>
  <c r="H213" i="13" s="1"/>
  <c r="G215" i="13"/>
  <c r="H215" i="13" s="1"/>
  <c r="G216" i="13"/>
  <c r="H216" i="13" s="1"/>
  <c r="G217" i="13"/>
  <c r="H217" i="13" s="1"/>
  <c r="G219" i="13"/>
  <c r="H219" i="13" s="1"/>
  <c r="G221" i="13"/>
  <c r="H221" i="13" s="1"/>
  <c r="G223" i="13"/>
  <c r="H223" i="13" s="1"/>
  <c r="G224" i="13"/>
  <c r="H224" i="13" s="1"/>
  <c r="G225" i="13"/>
  <c r="H225" i="13" s="1"/>
  <c r="G226" i="13"/>
  <c r="H226" i="13" s="1"/>
  <c r="G227" i="13"/>
  <c r="H227" i="13" s="1"/>
  <c r="G228" i="13"/>
  <c r="H228" i="13" s="1"/>
  <c r="G229" i="13"/>
  <c r="H229" i="13" s="1"/>
  <c r="G231" i="13"/>
  <c r="H231" i="13" s="1"/>
  <c r="G232" i="13"/>
  <c r="H232" i="13" s="1"/>
  <c r="G233" i="13"/>
  <c r="H233" i="13" s="1"/>
  <c r="G234" i="13"/>
  <c r="H234" i="13" s="1"/>
  <c r="G235" i="13"/>
  <c r="H235" i="13" s="1"/>
  <c r="G237" i="13"/>
  <c r="H237" i="13" s="1"/>
  <c r="G238" i="13"/>
  <c r="H238" i="13" s="1"/>
  <c r="G239" i="13"/>
  <c r="H239" i="13" s="1"/>
  <c r="G240" i="13"/>
  <c r="H240" i="13" s="1"/>
  <c r="G241" i="13"/>
  <c r="H241" i="13" s="1"/>
  <c r="G242" i="13"/>
  <c r="H242" i="13" s="1"/>
  <c r="G243" i="13"/>
  <c r="H243" i="13" s="1"/>
  <c r="G244" i="13"/>
  <c r="H244" i="13" s="1"/>
  <c r="G245" i="13"/>
  <c r="H245" i="13" s="1"/>
  <c r="G247" i="13"/>
  <c r="H247" i="13" s="1"/>
  <c r="G248" i="13"/>
  <c r="H248" i="13" s="1"/>
  <c r="G249" i="13"/>
  <c r="H249" i="13" s="1"/>
  <c r="G251" i="13"/>
  <c r="H251" i="13" s="1"/>
  <c r="G252" i="13"/>
  <c r="H252" i="13" s="1"/>
  <c r="G253" i="13"/>
  <c r="H253" i="13" s="1"/>
  <c r="G255" i="13"/>
  <c r="H255" i="13" s="1"/>
  <c r="G256" i="13"/>
  <c r="H256" i="13" s="1"/>
  <c r="G258" i="13"/>
  <c r="H258" i="13" s="1"/>
  <c r="G259" i="13"/>
  <c r="H259" i="13" s="1"/>
  <c r="G260" i="13"/>
  <c r="H260" i="13" s="1"/>
  <c r="G261" i="13"/>
  <c r="H261" i="13" s="1"/>
  <c r="G263" i="13"/>
  <c r="H263" i="13" s="1"/>
  <c r="G264" i="13"/>
  <c r="H264" i="13" s="1"/>
  <c r="G265" i="13"/>
  <c r="H265" i="13" s="1"/>
  <c r="G266" i="13"/>
  <c r="H266" i="13" s="1"/>
  <c r="G267" i="13"/>
  <c r="H267" i="13" s="1"/>
  <c r="G269" i="13"/>
  <c r="H269" i="13" s="1"/>
  <c r="G270" i="13"/>
  <c r="H270" i="13" s="1"/>
  <c r="G271" i="13"/>
  <c r="H271" i="13" s="1"/>
  <c r="G272" i="13"/>
  <c r="H272" i="13" s="1"/>
  <c r="G273" i="13"/>
  <c r="H273" i="13" s="1"/>
  <c r="G274" i="13"/>
  <c r="H274" i="13" s="1"/>
  <c r="G275" i="13"/>
  <c r="H275" i="13" s="1"/>
  <c r="G276" i="13"/>
  <c r="H276" i="13" s="1"/>
  <c r="G277" i="13"/>
  <c r="H277" i="13" s="1"/>
  <c r="G279" i="13"/>
  <c r="H279" i="13" s="1"/>
  <c r="G280" i="13"/>
  <c r="H280" i="13" s="1"/>
  <c r="G281" i="13"/>
  <c r="H281" i="13" s="1"/>
  <c r="G283" i="13"/>
  <c r="H283" i="13" s="1"/>
  <c r="G285" i="13"/>
  <c r="H285" i="13" s="1"/>
  <c r="G287" i="13"/>
  <c r="H287" i="13" s="1"/>
  <c r="G288" i="13"/>
  <c r="H288" i="13" s="1"/>
  <c r="G290" i="13"/>
  <c r="H290" i="13" s="1"/>
  <c r="G291" i="13"/>
  <c r="H291" i="13" s="1"/>
  <c r="G292" i="13"/>
  <c r="H292" i="13" s="1"/>
  <c r="G293" i="13"/>
  <c r="H293" i="13" s="1"/>
  <c r="G295" i="13"/>
  <c r="H295" i="13" s="1"/>
  <c r="G296" i="13"/>
  <c r="H296" i="13" s="1"/>
  <c r="G297" i="13"/>
  <c r="H297" i="13" s="1"/>
  <c r="G298" i="13"/>
  <c r="H298" i="13" s="1"/>
  <c r="G299" i="13"/>
  <c r="H299" i="13" s="1"/>
  <c r="G301" i="13"/>
  <c r="H301" i="13" s="1"/>
  <c r="G302" i="13"/>
  <c r="H302" i="13" s="1"/>
  <c r="G303" i="13"/>
  <c r="H303" i="13" s="1"/>
  <c r="G304" i="13"/>
  <c r="H304" i="13" s="1"/>
  <c r="G305" i="13"/>
  <c r="H305" i="13" s="1"/>
  <c r="G306" i="13"/>
  <c r="H306" i="13" s="1"/>
  <c r="G307" i="13"/>
  <c r="H307" i="13" s="1"/>
  <c r="G308" i="13"/>
  <c r="H308" i="13" s="1"/>
  <c r="G309" i="13"/>
  <c r="H309" i="13" s="1"/>
  <c r="G311" i="13"/>
  <c r="H311" i="13" s="1"/>
  <c r="G312" i="13"/>
  <c r="H312" i="13" s="1"/>
  <c r="G313" i="13"/>
  <c r="H313" i="13" s="1"/>
  <c r="G315" i="13"/>
  <c r="H315" i="13" s="1"/>
  <c r="G316" i="13"/>
  <c r="H316" i="13" s="1"/>
  <c r="G317" i="13"/>
  <c r="H317" i="13" s="1"/>
  <c r="G319" i="13"/>
  <c r="H319" i="13" s="1"/>
  <c r="G320" i="13"/>
  <c r="H320" i="13" s="1"/>
  <c r="G322" i="13"/>
  <c r="H322" i="13" s="1"/>
  <c r="G323" i="13"/>
  <c r="H323" i="13" s="1"/>
  <c r="G324" i="13"/>
  <c r="H324" i="13" s="1"/>
  <c r="G325" i="13"/>
  <c r="H325" i="13" s="1"/>
  <c r="G327" i="13"/>
  <c r="H327" i="13" s="1"/>
  <c r="G328" i="13"/>
  <c r="H328" i="13" s="1"/>
  <c r="G329" i="13"/>
  <c r="H329" i="13" s="1"/>
  <c r="G330" i="13"/>
  <c r="H330" i="13" s="1"/>
  <c r="G331" i="13"/>
  <c r="H331" i="13" s="1"/>
  <c r="G333" i="13"/>
  <c r="H333" i="13" s="1"/>
  <c r="G334" i="13"/>
  <c r="H334" i="13" s="1"/>
  <c r="G335" i="13"/>
  <c r="H335" i="13" s="1"/>
  <c r="G336" i="13"/>
  <c r="H336" i="13" s="1"/>
  <c r="G337" i="13"/>
  <c r="H337" i="13" s="1"/>
  <c r="G338" i="13"/>
  <c r="H338" i="13" s="1"/>
  <c r="G339" i="13"/>
  <c r="H339" i="13" s="1"/>
  <c r="G340" i="13"/>
  <c r="H340" i="13" s="1"/>
  <c r="G341" i="13"/>
  <c r="H341" i="13" s="1"/>
  <c r="G342" i="13"/>
  <c r="H342" i="13" s="1"/>
  <c r="G344" i="13"/>
  <c r="H344" i="13" s="1"/>
  <c r="G345" i="13"/>
  <c r="H345" i="13" s="1"/>
  <c r="G346" i="13"/>
  <c r="H346" i="13" s="1"/>
  <c r="G348" i="13"/>
  <c r="H348" i="13" s="1"/>
  <c r="G349" i="13"/>
  <c r="H349" i="13" s="1"/>
  <c r="G350" i="13"/>
  <c r="H350" i="13" s="1"/>
  <c r="G351" i="13"/>
  <c r="H351" i="13" s="1"/>
  <c r="G352" i="13"/>
  <c r="H352" i="13" s="1"/>
  <c r="G353" i="13"/>
  <c r="H353" i="13" s="1"/>
  <c r="G355" i="13"/>
  <c r="H355" i="13" s="1"/>
  <c r="G356" i="13"/>
  <c r="H356" i="13" s="1"/>
  <c r="G358" i="13"/>
  <c r="H358" i="13" s="1"/>
  <c r="G359" i="13"/>
  <c r="H359" i="13" s="1"/>
  <c r="G360" i="13"/>
  <c r="H360" i="13" s="1"/>
  <c r="G361" i="13"/>
  <c r="H361" i="13" s="1"/>
  <c r="G362" i="13"/>
  <c r="H362" i="13" s="1"/>
  <c r="G363" i="13"/>
  <c r="H363" i="13" s="1"/>
  <c r="G364" i="13"/>
  <c r="H364" i="13" s="1"/>
  <c r="G366" i="13"/>
  <c r="H366" i="13" s="1"/>
  <c r="G367" i="13"/>
  <c r="H367" i="13" s="1"/>
  <c r="G369" i="13"/>
  <c r="H369" i="13" s="1"/>
  <c r="G372" i="13"/>
  <c r="H372" i="13" s="1"/>
  <c r="G374" i="13"/>
  <c r="H374" i="13" s="1"/>
  <c r="G376" i="13"/>
  <c r="H376" i="13" s="1"/>
  <c r="G377" i="13"/>
  <c r="H377" i="13" s="1"/>
  <c r="G378" i="13"/>
  <c r="H378" i="13" s="1"/>
  <c r="G380" i="13"/>
  <c r="H380" i="13" s="1"/>
  <c r="G381" i="13"/>
  <c r="H381" i="13" s="1"/>
  <c r="G382" i="13"/>
  <c r="H382" i="13" s="1"/>
  <c r="G383" i="13"/>
  <c r="H383" i="13" s="1"/>
  <c r="G384" i="13"/>
  <c r="H384" i="13" s="1"/>
  <c r="G385" i="13"/>
  <c r="H385" i="13" s="1"/>
  <c r="G387" i="13"/>
  <c r="H387" i="13" s="1"/>
  <c r="G388" i="13"/>
  <c r="H388" i="13" s="1"/>
  <c r="G390" i="13"/>
  <c r="H390" i="13" s="1"/>
  <c r="G391" i="13"/>
  <c r="H391" i="13" s="1"/>
  <c r="G392" i="13"/>
  <c r="H392" i="13" s="1"/>
  <c r="G393" i="13"/>
  <c r="H393" i="13" s="1"/>
  <c r="G394" i="13"/>
  <c r="H394" i="13" s="1"/>
  <c r="G395" i="13"/>
  <c r="H395" i="13" s="1"/>
  <c r="G396" i="13"/>
  <c r="H396" i="13" s="1"/>
  <c r="G398" i="13"/>
  <c r="H398" i="13" s="1"/>
  <c r="G399" i="13"/>
  <c r="H399" i="13" s="1"/>
  <c r="G401" i="13"/>
  <c r="H401" i="13" s="1"/>
  <c r="G404" i="13"/>
  <c r="H404" i="13" s="1"/>
  <c r="G405" i="13"/>
  <c r="H405" i="13" s="1"/>
  <c r="G406" i="13"/>
  <c r="H406" i="13" s="1"/>
  <c r="G408" i="13"/>
  <c r="H408" i="13" s="1"/>
  <c r="G409" i="13"/>
  <c r="H409" i="13" s="1"/>
  <c r="G410" i="13"/>
  <c r="H410" i="13" s="1"/>
  <c r="G412" i="13"/>
  <c r="H412" i="13" s="1"/>
  <c r="G413" i="13"/>
  <c r="H413" i="13" s="1"/>
  <c r="G414" i="13"/>
  <c r="H414" i="13" s="1"/>
  <c r="G415" i="13"/>
  <c r="H415" i="13" s="1"/>
  <c r="G416" i="13"/>
  <c r="H416" i="13" s="1"/>
  <c r="G417" i="13"/>
  <c r="H417" i="13" s="1"/>
  <c r="G419" i="13"/>
  <c r="H419" i="13" s="1"/>
  <c r="G420" i="13"/>
  <c r="H420" i="13" s="1"/>
  <c r="G422" i="13"/>
  <c r="H422" i="13" s="1"/>
  <c r="G423" i="13"/>
  <c r="H423" i="13" s="1"/>
  <c r="G424" i="13"/>
  <c r="H424" i="13" s="1"/>
  <c r="G425" i="13"/>
  <c r="H425" i="13" s="1"/>
  <c r="G426" i="13"/>
  <c r="H426" i="13" s="1"/>
  <c r="G427" i="13"/>
  <c r="H427" i="13" s="1"/>
  <c r="G428" i="13"/>
  <c r="H428" i="13" s="1"/>
  <c r="G430" i="13"/>
  <c r="H430" i="13" s="1"/>
  <c r="G431" i="13"/>
  <c r="H431" i="13" s="1"/>
  <c r="G433" i="13"/>
  <c r="H433" i="13" s="1"/>
  <c r="G435" i="13"/>
  <c r="H435" i="13" s="1"/>
  <c r="G436" i="13"/>
  <c r="H436" i="13" s="1"/>
  <c r="G438" i="13"/>
  <c r="H438" i="13" s="1"/>
  <c r="G440" i="13"/>
  <c r="H440" i="13" s="1"/>
  <c r="G441" i="13"/>
  <c r="H441" i="13" s="1"/>
  <c r="G442" i="13"/>
  <c r="H442" i="13" s="1"/>
  <c r="G444" i="13"/>
  <c r="H444" i="13" s="1"/>
  <c r="G445" i="13"/>
  <c r="H445" i="13" s="1"/>
  <c r="G446" i="13"/>
  <c r="H446" i="13" s="1"/>
  <c r="G447" i="13"/>
  <c r="H447" i="13" s="1"/>
  <c r="G448" i="13"/>
  <c r="H448" i="13" s="1"/>
  <c r="G449" i="13"/>
  <c r="H449" i="13" s="1"/>
  <c r="G451" i="13"/>
  <c r="H451" i="13" s="1"/>
  <c r="G452" i="13"/>
  <c r="H452" i="13" s="1"/>
  <c r="G454" i="13"/>
  <c r="H454" i="13" s="1"/>
  <c r="G455" i="13"/>
  <c r="H455" i="13" s="1"/>
  <c r="G456" i="13"/>
  <c r="H456" i="13" s="1"/>
  <c r="G457" i="13"/>
  <c r="H457" i="13" s="1"/>
  <c r="G458" i="13"/>
  <c r="H458" i="13" s="1"/>
  <c r="G459" i="13"/>
  <c r="H459" i="13" s="1"/>
  <c r="G460" i="13"/>
  <c r="H460" i="13" s="1"/>
  <c r="G461" i="13"/>
  <c r="H461" i="13" s="1"/>
  <c r="G462" i="13"/>
  <c r="H462" i="13" s="1"/>
  <c r="G463" i="13"/>
  <c r="H463" i="13" s="1"/>
  <c r="G465" i="13"/>
  <c r="H465" i="13" s="1"/>
  <c r="G467" i="13"/>
  <c r="H467" i="13" s="1"/>
  <c r="G468" i="13"/>
  <c r="H468" i="13" s="1"/>
  <c r="G469" i="13"/>
  <c r="H469" i="13" s="1"/>
  <c r="G470" i="13"/>
  <c r="H470" i="13" s="1"/>
  <c r="G471" i="13"/>
  <c r="H471" i="13" s="1"/>
  <c r="G472" i="13"/>
  <c r="H472" i="13" s="1"/>
  <c r="G473" i="13"/>
  <c r="H473" i="13" s="1"/>
  <c r="G474" i="13"/>
  <c r="H474" i="13" s="1"/>
  <c r="G475" i="13"/>
  <c r="H475" i="13" s="1"/>
  <c r="G476" i="13"/>
  <c r="H476" i="13" s="1"/>
  <c r="G477" i="13"/>
  <c r="H477" i="13" s="1"/>
  <c r="G478" i="13"/>
  <c r="H478" i="13" s="1"/>
  <c r="G479" i="13"/>
  <c r="H479" i="13" s="1"/>
  <c r="G480" i="13"/>
  <c r="H480" i="13" s="1"/>
  <c r="G481" i="13"/>
  <c r="H481" i="13" s="1"/>
  <c r="G483" i="13"/>
  <c r="H483" i="13" s="1"/>
  <c r="G484" i="13"/>
  <c r="H484" i="13" s="1"/>
  <c r="G486" i="13"/>
  <c r="H486" i="13" s="1"/>
  <c r="G487" i="13"/>
  <c r="H487" i="13" s="1"/>
  <c r="G488" i="13"/>
  <c r="H488" i="13" s="1"/>
  <c r="G489" i="13"/>
  <c r="H489" i="13" s="1"/>
  <c r="G490" i="13"/>
  <c r="H490" i="13" s="1"/>
  <c r="G491" i="13"/>
  <c r="H491" i="13" s="1"/>
  <c r="G492" i="13"/>
  <c r="H492" i="13" s="1"/>
  <c r="G493" i="13"/>
  <c r="H493" i="13" s="1"/>
  <c r="G494" i="13"/>
  <c r="H494" i="13" s="1"/>
  <c r="G495" i="13"/>
  <c r="H495" i="13" s="1"/>
  <c r="G497" i="13"/>
  <c r="H497" i="13" s="1"/>
  <c r="G500" i="13"/>
  <c r="H500" i="13" s="1"/>
  <c r="G502" i="13"/>
  <c r="H502" i="13" s="1"/>
  <c r="G503" i="13"/>
  <c r="H503" i="13" s="1"/>
  <c r="G504" i="13"/>
  <c r="H504" i="13" s="1"/>
  <c r="G505" i="13"/>
  <c r="H505" i="13" s="1"/>
  <c r="G506" i="13"/>
  <c r="H506" i="13" s="1"/>
  <c r="G507" i="13"/>
  <c r="H507" i="13" s="1"/>
  <c r="G508" i="13"/>
  <c r="H508" i="13" s="1"/>
  <c r="G509" i="13"/>
  <c r="H509" i="13" s="1"/>
  <c r="G510" i="13"/>
  <c r="H510" i="13" s="1"/>
  <c r="G511" i="13"/>
  <c r="H511" i="13" s="1"/>
  <c r="G512" i="13"/>
  <c r="H512" i="13" s="1"/>
  <c r="G513" i="13"/>
  <c r="H513" i="13" s="1"/>
  <c r="G515" i="13"/>
  <c r="H515" i="13" s="1"/>
  <c r="G516" i="13"/>
  <c r="H516" i="13" s="1"/>
  <c r="G518" i="13"/>
  <c r="H518" i="13" s="1"/>
  <c r="G519" i="13"/>
  <c r="H519" i="13" s="1"/>
  <c r="G520" i="13"/>
  <c r="H520" i="13" s="1"/>
  <c r="G521" i="13"/>
  <c r="H521" i="13" s="1"/>
  <c r="G522" i="13"/>
  <c r="H522" i="13" s="1"/>
  <c r="G523" i="13"/>
  <c r="H523" i="13" s="1"/>
  <c r="G524" i="13"/>
  <c r="H524" i="13" s="1"/>
  <c r="G525" i="13"/>
  <c r="H525" i="13" s="1"/>
  <c r="G526" i="13"/>
  <c r="H526" i="13" s="1"/>
  <c r="G527" i="13"/>
  <c r="H527" i="13" s="1"/>
  <c r="G529" i="13"/>
  <c r="H529" i="13" s="1"/>
  <c r="G532" i="13"/>
  <c r="H532" i="13" s="1"/>
  <c r="G533" i="13"/>
  <c r="H533" i="13" s="1"/>
  <c r="G534" i="13"/>
  <c r="H534" i="13" s="1"/>
  <c r="G536" i="13"/>
  <c r="H536" i="13" s="1"/>
  <c r="G537" i="13"/>
  <c r="H537" i="13" s="1"/>
  <c r="G538" i="13"/>
  <c r="H538" i="13" s="1"/>
  <c r="G539" i="13"/>
  <c r="H539" i="13" s="1"/>
  <c r="G540" i="13"/>
  <c r="H540" i="13" s="1"/>
  <c r="G541" i="13"/>
  <c r="H541" i="13" s="1"/>
  <c r="G542" i="13"/>
  <c r="H542" i="13" s="1"/>
  <c r="G543" i="13"/>
  <c r="H543" i="13" s="1"/>
  <c r="G544" i="13"/>
  <c r="H544" i="13" s="1"/>
  <c r="G545" i="13"/>
  <c r="H545" i="13" s="1"/>
  <c r="G547" i="13"/>
  <c r="H547" i="13" s="1"/>
  <c r="G548" i="13"/>
  <c r="H548" i="13" s="1"/>
  <c r="G550" i="13"/>
  <c r="H550" i="13" s="1"/>
  <c r="G551" i="13"/>
  <c r="H551" i="13" s="1"/>
  <c r="G552" i="13"/>
  <c r="H552" i="13" s="1"/>
  <c r="G553" i="13"/>
  <c r="H553" i="13" s="1"/>
  <c r="G554" i="13"/>
  <c r="H554" i="13" s="1"/>
  <c r="G555" i="13"/>
  <c r="H555" i="13" s="1"/>
  <c r="G556" i="13"/>
  <c r="H556" i="13" s="1"/>
  <c r="G557" i="13"/>
  <c r="H557" i="13" s="1"/>
  <c r="G558" i="13"/>
  <c r="H558" i="13" s="1"/>
  <c r="G559" i="13"/>
  <c r="H559" i="13" s="1"/>
  <c r="G560" i="13"/>
  <c r="H560" i="13" s="1"/>
  <c r="G561" i="13"/>
  <c r="H561" i="13" s="1"/>
  <c r="G564" i="13"/>
  <c r="H564" i="13" s="1"/>
  <c r="G566" i="13"/>
  <c r="H566" i="13" s="1"/>
  <c r="G568" i="13"/>
  <c r="H568" i="13" s="1"/>
  <c r="G569" i="13"/>
  <c r="H569" i="13" s="1"/>
  <c r="G570" i="13"/>
  <c r="H570" i="13" s="1"/>
  <c r="G571" i="13"/>
  <c r="H571" i="13" s="1"/>
  <c r="G572" i="13"/>
  <c r="H572" i="13" s="1"/>
  <c r="G573" i="13"/>
  <c r="H573" i="13" s="1"/>
  <c r="G574" i="13"/>
  <c r="H574" i="13" s="1"/>
  <c r="G575" i="13"/>
  <c r="H575" i="13" s="1"/>
  <c r="G576" i="13"/>
  <c r="H576" i="13" s="1"/>
  <c r="G577" i="13"/>
  <c r="H577" i="13" s="1"/>
  <c r="G579" i="13"/>
  <c r="H579" i="13" s="1"/>
  <c r="G580" i="13"/>
  <c r="H580" i="13" s="1"/>
  <c r="G582" i="13"/>
  <c r="H582" i="13" s="1"/>
  <c r="G583" i="13"/>
  <c r="H583" i="13" s="1"/>
  <c r="G584" i="13"/>
  <c r="H584" i="13" s="1"/>
  <c r="G585" i="13"/>
  <c r="H585" i="13" s="1"/>
  <c r="G586" i="13"/>
  <c r="H586" i="13" s="1"/>
  <c r="G587" i="13"/>
  <c r="H587" i="13" s="1"/>
  <c r="G588" i="13"/>
  <c r="H588" i="13" s="1"/>
  <c r="G589" i="13"/>
  <c r="H589" i="13" s="1"/>
  <c r="G590" i="13"/>
  <c r="H590" i="13" s="1"/>
  <c r="G591" i="13"/>
  <c r="H591" i="13" s="1"/>
  <c r="G592" i="13"/>
  <c r="H592" i="13" s="1"/>
  <c r="G593" i="13"/>
  <c r="H593" i="13" s="1"/>
  <c r="G596" i="13"/>
  <c r="H596" i="13" s="1"/>
  <c r="G597" i="13"/>
  <c r="H597" i="13" s="1"/>
  <c r="G598" i="13"/>
  <c r="H598" i="13" s="1"/>
  <c r="G600" i="13"/>
  <c r="H600" i="13" s="1"/>
  <c r="G601" i="13"/>
  <c r="H601" i="13" s="1"/>
  <c r="G602" i="13"/>
  <c r="H602" i="13" s="1"/>
  <c r="G604" i="13"/>
  <c r="H604" i="13" s="1"/>
  <c r="G605" i="13"/>
  <c r="H605" i="13" s="1"/>
  <c r="G606" i="13"/>
  <c r="H606" i="13" s="1"/>
  <c r="G607" i="13"/>
  <c r="H607" i="13" s="1"/>
  <c r="G608" i="13"/>
  <c r="H608" i="13" s="1"/>
  <c r="G609" i="13"/>
  <c r="H609" i="13" s="1"/>
  <c r="G611" i="13"/>
  <c r="H611" i="13" s="1"/>
  <c r="G612" i="13"/>
  <c r="H612" i="13" s="1"/>
  <c r="G614" i="13"/>
  <c r="H614" i="13" s="1"/>
  <c r="G615" i="13"/>
  <c r="H615" i="13" s="1"/>
  <c r="G616" i="13"/>
  <c r="H616" i="13" s="1"/>
  <c r="G617" i="13"/>
  <c r="H617" i="13" s="1"/>
  <c r="G618" i="13"/>
  <c r="H618" i="13" s="1"/>
  <c r="G620" i="13"/>
  <c r="H620" i="13" s="1"/>
  <c r="G621" i="13"/>
  <c r="H621" i="13" s="1"/>
  <c r="G622" i="13"/>
  <c r="H622" i="13" s="1"/>
  <c r="G623" i="13"/>
  <c r="H623" i="13" s="1"/>
  <c r="G625" i="13"/>
  <c r="H625" i="13" s="1"/>
  <c r="G628" i="13"/>
  <c r="H628" i="13" s="1"/>
  <c r="G629" i="13"/>
  <c r="H629" i="13" s="1"/>
  <c r="G630" i="13"/>
  <c r="H630" i="13" s="1"/>
  <c r="G632" i="13"/>
  <c r="H632" i="13" s="1"/>
  <c r="G633" i="13"/>
  <c r="H633" i="13" s="1"/>
  <c r="G634" i="13"/>
  <c r="H634" i="13" s="1"/>
  <c r="G636" i="13"/>
  <c r="H636" i="13" s="1"/>
  <c r="G637" i="13"/>
  <c r="H637" i="13" s="1"/>
  <c r="G638" i="13"/>
  <c r="H638" i="13" s="1"/>
  <c r="G639" i="13"/>
  <c r="H639" i="13" s="1"/>
  <c r="G640" i="13"/>
  <c r="H640" i="13" s="1"/>
  <c r="G641" i="13"/>
  <c r="H641" i="13" s="1"/>
  <c r="G643" i="13"/>
  <c r="H643" i="13" s="1"/>
  <c r="G644" i="13"/>
  <c r="H644" i="13" s="1"/>
  <c r="G646" i="13"/>
  <c r="H646" i="13" s="1"/>
  <c r="G647" i="13"/>
  <c r="H647" i="13" s="1"/>
  <c r="G648" i="13"/>
  <c r="H648" i="13" s="1"/>
  <c r="G650" i="13"/>
  <c r="H650" i="13" s="1"/>
  <c r="G651" i="13"/>
  <c r="H651" i="13" s="1"/>
  <c r="G652" i="13"/>
  <c r="H652" i="13" s="1"/>
  <c r="G654" i="13"/>
  <c r="H654" i="13" s="1"/>
  <c r="G655" i="13"/>
  <c r="H655" i="13" s="1"/>
  <c r="G656" i="13"/>
  <c r="H656" i="13" s="1"/>
  <c r="G658" i="13"/>
  <c r="H658" i="13" s="1"/>
  <c r="G659" i="13"/>
  <c r="H659" i="13" s="1"/>
  <c r="G660" i="13"/>
  <c r="H660" i="13" s="1"/>
  <c r="G662" i="13"/>
  <c r="H662" i="13" s="1"/>
  <c r="G663" i="13"/>
  <c r="H663" i="13" s="1"/>
  <c r="G664" i="13"/>
  <c r="H664" i="13" s="1"/>
  <c r="G666" i="13"/>
  <c r="H666" i="13" s="1"/>
  <c r="G667" i="13"/>
  <c r="H667" i="13" s="1"/>
  <c r="G668" i="13"/>
  <c r="H668" i="13" s="1"/>
  <c r="G670" i="13"/>
  <c r="H670" i="13" s="1"/>
  <c r="G671" i="13"/>
  <c r="H671" i="13" s="1"/>
  <c r="G672" i="13"/>
  <c r="H672" i="13" s="1"/>
  <c r="G674" i="13"/>
  <c r="H674" i="13" s="1"/>
  <c r="G675" i="13"/>
  <c r="H675" i="13" s="1"/>
  <c r="G676" i="13"/>
  <c r="H676" i="13" s="1"/>
  <c r="G678" i="13"/>
  <c r="H678" i="13" s="1"/>
  <c r="G679" i="13"/>
  <c r="H679" i="13" s="1"/>
  <c r="G680" i="13"/>
  <c r="H680" i="13" s="1"/>
  <c r="G681" i="13"/>
  <c r="H681" i="13" s="1"/>
  <c r="G682" i="13"/>
  <c r="H682" i="13" s="1"/>
  <c r="G684" i="13"/>
  <c r="H684" i="13" s="1"/>
  <c r="G685" i="13"/>
  <c r="H685" i="13" s="1"/>
  <c r="G686" i="13"/>
  <c r="H686" i="13" s="1"/>
  <c r="G687" i="13"/>
  <c r="H687" i="13" s="1"/>
  <c r="G689" i="13"/>
  <c r="H689" i="13" s="1"/>
  <c r="G691" i="13"/>
  <c r="H691" i="13" s="1"/>
  <c r="G692" i="13"/>
  <c r="H692" i="13" s="1"/>
  <c r="G693" i="13"/>
  <c r="H693" i="13" s="1"/>
  <c r="G694" i="13"/>
  <c r="H694" i="13" s="1"/>
  <c r="G695" i="13"/>
  <c r="H695" i="13" s="1"/>
  <c r="G696" i="13"/>
  <c r="H696" i="13" s="1"/>
  <c r="G697" i="13"/>
  <c r="H697" i="13" s="1"/>
  <c r="G698" i="13"/>
  <c r="H698" i="13" s="1"/>
  <c r="G700" i="13"/>
  <c r="H700" i="13" s="1"/>
  <c r="G701" i="13"/>
  <c r="H701" i="13" s="1"/>
  <c r="G702" i="13"/>
  <c r="H702" i="13" s="1"/>
  <c r="G703" i="13"/>
  <c r="H703" i="13" s="1"/>
  <c r="G704" i="13"/>
  <c r="H704" i="13" s="1"/>
  <c r="G705" i="13"/>
  <c r="H705" i="13" s="1"/>
  <c r="G707" i="13"/>
  <c r="H707" i="13" s="1"/>
  <c r="G708" i="13"/>
  <c r="H708" i="13" s="1"/>
  <c r="G710" i="13"/>
  <c r="H710" i="13" s="1"/>
  <c r="G711" i="13"/>
  <c r="H711" i="13" s="1"/>
  <c r="G712" i="13"/>
  <c r="H712" i="13" s="1"/>
  <c r="G713" i="13"/>
  <c r="H713" i="13" s="1"/>
  <c r="G714" i="13"/>
  <c r="H714" i="13" s="1"/>
  <c r="G716" i="13"/>
  <c r="H716" i="13" s="1"/>
  <c r="G717" i="13"/>
  <c r="H717" i="13" s="1"/>
  <c r="G718" i="13"/>
  <c r="H718" i="13" s="1"/>
  <c r="G719" i="13"/>
  <c r="H719" i="13" s="1"/>
  <c r="G721" i="13"/>
  <c r="H721" i="13" s="1"/>
  <c r="G724" i="13"/>
  <c r="H724" i="13" s="1"/>
  <c r="G725" i="13"/>
  <c r="H725" i="13" s="1"/>
  <c r="G726" i="13"/>
  <c r="H726" i="13" s="1"/>
  <c r="G729" i="13"/>
  <c r="H729" i="13" s="1"/>
  <c r="G730" i="13"/>
  <c r="H730" i="13" s="1"/>
  <c r="G732" i="13"/>
  <c r="H732" i="13" s="1"/>
  <c r="G733" i="13"/>
  <c r="H733" i="13" s="1"/>
  <c r="G734" i="13"/>
  <c r="H734" i="13" s="1"/>
  <c r="G735" i="13"/>
  <c r="H735" i="13" s="1"/>
  <c r="G736" i="13"/>
  <c r="H736" i="13" s="1"/>
  <c r="G737" i="13"/>
  <c r="H737" i="13" s="1"/>
  <c r="G738" i="13"/>
  <c r="H738" i="13" s="1"/>
  <c r="G739" i="13"/>
  <c r="H739" i="13" s="1"/>
  <c r="G740" i="13"/>
  <c r="H740" i="13" s="1"/>
  <c r="G741" i="13"/>
  <c r="H741" i="13" s="1"/>
  <c r="G742" i="13"/>
  <c r="H742" i="13" s="1"/>
  <c r="G743" i="13"/>
  <c r="H743" i="13" s="1"/>
  <c r="G745" i="13"/>
  <c r="H745" i="13" s="1"/>
  <c r="G746" i="13"/>
  <c r="H746" i="13" s="1"/>
  <c r="G747" i="13"/>
  <c r="H747" i="13" s="1"/>
  <c r="G748" i="13"/>
  <c r="H748" i="13" s="1"/>
  <c r="G751" i="13"/>
  <c r="H751" i="13" s="1"/>
  <c r="G752" i="13"/>
  <c r="H752" i="13" s="1"/>
  <c r="G753" i="13"/>
  <c r="H753" i="13" s="1"/>
  <c r="G754" i="13"/>
  <c r="H754" i="13" s="1"/>
  <c r="G755" i="13"/>
  <c r="H755" i="13" s="1"/>
  <c r="G756" i="13"/>
  <c r="H756" i="13" s="1"/>
  <c r="G757" i="13"/>
  <c r="H757" i="13" s="1"/>
  <c r="G758" i="13"/>
  <c r="H758" i="13" s="1"/>
  <c r="G759" i="13"/>
  <c r="H759" i="13" s="1"/>
  <c r="G761" i="13"/>
  <c r="H761" i="13" s="1"/>
  <c r="G762" i="13"/>
  <c r="H762" i="13" s="1"/>
  <c r="G764" i="13"/>
  <c r="H764" i="13" s="1"/>
  <c r="G765" i="13"/>
  <c r="H765" i="13" s="1"/>
  <c r="G767" i="13"/>
  <c r="H767" i="13" s="1"/>
  <c r="G768" i="13"/>
  <c r="H768" i="13" s="1"/>
  <c r="G769" i="13"/>
  <c r="H769" i="13" s="1"/>
  <c r="G770" i="13"/>
  <c r="H770" i="13" s="1"/>
  <c r="G771" i="13"/>
  <c r="H771" i="13" s="1"/>
  <c r="G772" i="13"/>
  <c r="H772" i="13" s="1"/>
  <c r="G773" i="13"/>
  <c r="H773" i="13" s="1"/>
  <c r="G774" i="13"/>
  <c r="H774" i="13" s="1"/>
  <c r="G775" i="13"/>
  <c r="H775" i="13" s="1"/>
  <c r="G776" i="13"/>
  <c r="H776" i="13" s="1"/>
  <c r="G777" i="13"/>
  <c r="H777" i="13" s="1"/>
  <c r="G778" i="13"/>
  <c r="H778" i="13" s="1"/>
  <c r="G779" i="13"/>
  <c r="H779" i="13" s="1"/>
  <c r="G780" i="13"/>
  <c r="H780" i="13" s="1"/>
  <c r="G783" i="13"/>
  <c r="H783" i="13" s="1"/>
  <c r="G785" i="13"/>
  <c r="H785" i="13" s="1"/>
  <c r="G786" i="13"/>
  <c r="H786" i="13" s="1"/>
  <c r="G787" i="13"/>
  <c r="H787" i="13" s="1"/>
  <c r="G788" i="13"/>
  <c r="H788" i="13" s="1"/>
  <c r="G789" i="13"/>
  <c r="H789" i="13" s="1"/>
  <c r="G790" i="13"/>
  <c r="H790" i="13" s="1"/>
  <c r="G791" i="13"/>
  <c r="H791" i="13" s="1"/>
  <c r="G793" i="13"/>
  <c r="H793" i="13" s="1"/>
  <c r="G794" i="13"/>
  <c r="H794" i="13" s="1"/>
  <c r="G796" i="13"/>
  <c r="H796" i="13" s="1"/>
  <c r="G797" i="13"/>
  <c r="H797" i="13" s="1"/>
  <c r="G799" i="13"/>
  <c r="H799" i="13" s="1"/>
  <c r="G800" i="13"/>
  <c r="H800" i="13" s="1"/>
  <c r="G801" i="13"/>
  <c r="H801" i="13" s="1"/>
  <c r="G803" i="13"/>
  <c r="H803" i="13" s="1"/>
  <c r="G804" i="13"/>
  <c r="H804" i="13" s="1"/>
  <c r="G805" i="13"/>
  <c r="H805" i="13" s="1"/>
  <c r="G806" i="13"/>
  <c r="H806" i="13" s="1"/>
  <c r="G807" i="13"/>
  <c r="H807" i="13" s="1"/>
  <c r="G809" i="13"/>
  <c r="H809" i="13" s="1"/>
  <c r="G810" i="13"/>
  <c r="H810" i="13" s="1"/>
  <c r="G811" i="13"/>
  <c r="H811" i="13" s="1"/>
  <c r="G812" i="13"/>
  <c r="H812" i="13" s="1"/>
  <c r="G815" i="13"/>
  <c r="H815" i="13" s="1"/>
  <c r="G817" i="13"/>
  <c r="H817" i="13" s="1"/>
  <c r="G818" i="13"/>
  <c r="H818" i="13" s="1"/>
  <c r="G819" i="13"/>
  <c r="H819" i="13" s="1"/>
  <c r="G820" i="13"/>
  <c r="H820" i="13" s="1"/>
  <c r="G821" i="13"/>
  <c r="H821" i="13" s="1"/>
  <c r="G822" i="13"/>
  <c r="H822" i="13" s="1"/>
  <c r="G823" i="13"/>
  <c r="H823" i="13" s="1"/>
  <c r="G825" i="13"/>
  <c r="H825" i="13" s="1"/>
  <c r="G826" i="13"/>
  <c r="H826" i="13" s="1"/>
  <c r="G828" i="13"/>
  <c r="H828" i="13" s="1"/>
  <c r="G829" i="13"/>
  <c r="H829" i="13" s="1"/>
  <c r="G831" i="13"/>
  <c r="H831" i="13" s="1"/>
  <c r="G832" i="13"/>
  <c r="H832" i="13" s="1"/>
  <c r="G833" i="13"/>
  <c r="H833" i="13" s="1"/>
  <c r="G835" i="13"/>
  <c r="H835" i="13" s="1"/>
  <c r="G836" i="13"/>
  <c r="H836" i="13" s="1"/>
  <c r="G837" i="13"/>
  <c r="H837" i="13" s="1"/>
  <c r="G838" i="13"/>
  <c r="H838" i="13" s="1"/>
  <c r="G839" i="13"/>
  <c r="H839" i="13" s="1"/>
  <c r="G840" i="13"/>
  <c r="H840" i="13" s="1"/>
  <c r="G841" i="13"/>
  <c r="H841" i="13" s="1"/>
  <c r="G842" i="13"/>
  <c r="H842" i="13" s="1"/>
  <c r="G843" i="13"/>
  <c r="H843" i="13" s="1"/>
  <c r="G844" i="13"/>
  <c r="H844" i="13" s="1"/>
  <c r="G845" i="13"/>
  <c r="H845" i="13" s="1"/>
  <c r="G847" i="13"/>
  <c r="H847" i="13" s="1"/>
  <c r="G849" i="13"/>
  <c r="H849" i="13" s="1"/>
  <c r="G850" i="13"/>
  <c r="H850" i="13" s="1"/>
  <c r="G851" i="13"/>
  <c r="H851" i="13" s="1"/>
  <c r="G852" i="13"/>
  <c r="H852" i="13" s="1"/>
  <c r="G853" i="13"/>
  <c r="H853" i="13" s="1"/>
  <c r="G854" i="13"/>
  <c r="H854" i="13" s="1"/>
  <c r="G855" i="13"/>
  <c r="H855" i="13" s="1"/>
  <c r="G857" i="13"/>
  <c r="H857" i="13" s="1"/>
  <c r="G858" i="13"/>
  <c r="H858" i="13" s="1"/>
  <c r="G859" i="13"/>
  <c r="H859" i="13" s="1"/>
  <c r="G860" i="13"/>
  <c r="H860" i="13" s="1"/>
  <c r="G861" i="13"/>
  <c r="H861" i="13" s="1"/>
  <c r="G863" i="13"/>
  <c r="H863" i="13" s="1"/>
  <c r="G864" i="13"/>
  <c r="H864" i="13" s="1"/>
  <c r="G865" i="13"/>
  <c r="H865" i="13" s="1"/>
  <c r="G867" i="13"/>
  <c r="H867" i="13" s="1"/>
  <c r="G868" i="13"/>
  <c r="H868" i="13" s="1"/>
  <c r="G869" i="13"/>
  <c r="H869" i="13" s="1"/>
  <c r="G870" i="13"/>
  <c r="H870" i="13" s="1"/>
  <c r="G871" i="13"/>
  <c r="H871" i="13" s="1"/>
  <c r="G873" i="13"/>
  <c r="H873" i="13" s="1"/>
  <c r="G874" i="13"/>
  <c r="H874" i="13" s="1"/>
  <c r="G875" i="13"/>
  <c r="H875" i="13" s="1"/>
  <c r="G876" i="13"/>
  <c r="H876" i="13" s="1"/>
  <c r="G877" i="13"/>
  <c r="H877" i="13" s="1"/>
  <c r="G879" i="13"/>
  <c r="H879" i="13" s="1"/>
  <c r="G881" i="13"/>
  <c r="H881" i="13" s="1"/>
  <c r="G882" i="13"/>
  <c r="H882" i="13" s="1"/>
  <c r="G883" i="13"/>
  <c r="H883" i="13" s="1"/>
  <c r="G884" i="13"/>
  <c r="H884" i="13" s="1"/>
  <c r="G885" i="13"/>
  <c r="H885" i="13" s="1"/>
  <c r="G886" i="13"/>
  <c r="H886" i="13" s="1"/>
  <c r="G887" i="13"/>
  <c r="H887" i="13" s="1"/>
  <c r="G889" i="13"/>
  <c r="H889" i="13" s="1"/>
  <c r="G890" i="13"/>
  <c r="H890" i="13" s="1"/>
  <c r="G891" i="13"/>
  <c r="H891" i="13" s="1"/>
  <c r="G892" i="13"/>
  <c r="H892" i="13" s="1"/>
  <c r="G893" i="13"/>
  <c r="H893" i="13" s="1"/>
  <c r="G895" i="13"/>
  <c r="H895" i="13" s="1"/>
  <c r="G896" i="13"/>
  <c r="H896" i="13" s="1"/>
  <c r="G897" i="13"/>
  <c r="H897" i="13" s="1"/>
  <c r="G899" i="13"/>
  <c r="H899" i="13" s="1"/>
  <c r="G900" i="13"/>
  <c r="H900" i="13" s="1"/>
  <c r="G901" i="13"/>
  <c r="H901" i="13" s="1"/>
  <c r="G902" i="13"/>
  <c r="H902" i="13" s="1"/>
  <c r="G903" i="13"/>
  <c r="H903" i="13" s="1"/>
  <c r="G904" i="13"/>
  <c r="H904" i="13" s="1"/>
  <c r="G905" i="13"/>
  <c r="H905" i="13" s="1"/>
  <c r="G906" i="13"/>
  <c r="H906" i="13" s="1"/>
  <c r="G907" i="13"/>
  <c r="H907" i="13" s="1"/>
  <c r="G908" i="13"/>
  <c r="H908" i="13" s="1"/>
  <c r="G911" i="13"/>
  <c r="H911" i="13" s="1"/>
  <c r="G913" i="13"/>
  <c r="H913" i="13" s="1"/>
  <c r="G914" i="13"/>
  <c r="H914" i="13" s="1"/>
  <c r="G915" i="13"/>
  <c r="H915" i="13" s="1"/>
  <c r="G916" i="13"/>
  <c r="H916" i="13" s="1"/>
  <c r="G917" i="13"/>
  <c r="H917" i="13" s="1"/>
  <c r="G918" i="13"/>
  <c r="H918" i="13" s="1"/>
  <c r="G919" i="13"/>
  <c r="H919" i="13" s="1"/>
  <c r="G921" i="13"/>
  <c r="H921" i="13" s="1"/>
  <c r="G922" i="13"/>
  <c r="H922" i="13" s="1"/>
  <c r="G924" i="13"/>
  <c r="H924" i="13" s="1"/>
  <c r="G925" i="13"/>
  <c r="H925" i="13" s="1"/>
  <c r="G927" i="13"/>
  <c r="H927" i="13" s="1"/>
  <c r="G928" i="13"/>
  <c r="H928" i="13" s="1"/>
  <c r="G929" i="13"/>
  <c r="H929" i="13" s="1"/>
  <c r="G931" i="13"/>
  <c r="H931" i="13" s="1"/>
  <c r="G932" i="13"/>
  <c r="H932" i="13" s="1"/>
  <c r="G933" i="13"/>
  <c r="H933" i="13" s="1"/>
  <c r="G934" i="13"/>
  <c r="H934" i="13" s="1"/>
  <c r="G935" i="13"/>
  <c r="H935" i="13" s="1"/>
  <c r="G937" i="13"/>
  <c r="H937" i="13" s="1"/>
  <c r="G938" i="13"/>
  <c r="H938" i="13" s="1"/>
  <c r="G939" i="13"/>
  <c r="H939" i="13" s="1"/>
  <c r="G940" i="13"/>
  <c r="H940" i="13" s="1"/>
  <c r="G943" i="13"/>
  <c r="H943" i="13" s="1"/>
  <c r="G945" i="13"/>
  <c r="H945" i="13" s="1"/>
  <c r="G946" i="13"/>
  <c r="H946" i="13" s="1"/>
  <c r="G947" i="13"/>
  <c r="H947" i="13" s="1"/>
  <c r="G948" i="13"/>
  <c r="H948" i="13" s="1"/>
  <c r="G949" i="13"/>
  <c r="H949" i="13" s="1"/>
  <c r="G950" i="13"/>
  <c r="H950" i="13" s="1"/>
  <c r="G951" i="13"/>
  <c r="H951" i="13" s="1"/>
  <c r="G953" i="13"/>
  <c r="H953" i="13" s="1"/>
  <c r="G954" i="13"/>
  <c r="H954" i="13" s="1"/>
  <c r="G956" i="13"/>
  <c r="H956" i="13" s="1"/>
  <c r="G957" i="13"/>
  <c r="H957" i="13" s="1"/>
  <c r="G959" i="13"/>
  <c r="H959" i="13" s="1"/>
  <c r="G960" i="13"/>
  <c r="H960" i="13" s="1"/>
  <c r="G961" i="13"/>
  <c r="H961" i="13" s="1"/>
  <c r="G963" i="13"/>
  <c r="H963" i="13" s="1"/>
  <c r="G964" i="13"/>
  <c r="H964" i="13" s="1"/>
  <c r="G965" i="13"/>
  <c r="H965" i="13" s="1"/>
  <c r="G966" i="13"/>
  <c r="H966" i="13" s="1"/>
  <c r="G967" i="13"/>
  <c r="H967" i="13" s="1"/>
  <c r="G968" i="13"/>
  <c r="H968" i="13" s="1"/>
  <c r="G969" i="13"/>
  <c r="H969" i="13" s="1"/>
  <c r="G970" i="13"/>
  <c r="H970" i="13" s="1"/>
  <c r="G971" i="13"/>
  <c r="H971" i="13" s="1"/>
  <c r="G972" i="13"/>
  <c r="H972" i="13" s="1"/>
  <c r="G975" i="13"/>
  <c r="H975" i="13" s="1"/>
  <c r="G976" i="13"/>
  <c r="H976" i="13" s="1"/>
  <c r="G977" i="13"/>
  <c r="H977" i="13" s="1"/>
  <c r="G978" i="13"/>
  <c r="H978" i="13" s="1"/>
  <c r="G979" i="13"/>
  <c r="H979" i="13" s="1"/>
  <c r="G981" i="13"/>
  <c r="H981" i="13" s="1"/>
  <c r="G982" i="13"/>
  <c r="H982" i="13" s="1"/>
  <c r="G984" i="13"/>
  <c r="H984" i="13" s="1"/>
  <c r="G985" i="13"/>
  <c r="H985" i="13" s="1"/>
  <c r="G987" i="13"/>
  <c r="H987" i="13" s="1"/>
  <c r="G988" i="13"/>
  <c r="H988" i="13" s="1"/>
  <c r="G989" i="13"/>
  <c r="H989" i="13" s="1"/>
  <c r="G990" i="13"/>
  <c r="H990" i="13" s="1"/>
  <c r="G991" i="13"/>
  <c r="H991" i="13" s="1"/>
  <c r="G992" i="13"/>
  <c r="H992" i="13" s="1"/>
  <c r="G993" i="13"/>
  <c r="H993" i="13" s="1"/>
  <c r="G994" i="13"/>
  <c r="H994" i="13" s="1"/>
  <c r="G995" i="13"/>
  <c r="H995" i="13" s="1"/>
  <c r="G997" i="13"/>
  <c r="H997" i="13" s="1"/>
  <c r="G998" i="13"/>
  <c r="H998" i="13" s="1"/>
  <c r="G999" i="13"/>
  <c r="H999" i="13" s="1"/>
  <c r="G1000" i="13"/>
  <c r="H1000" i="13" s="1"/>
  <c r="G1001" i="13"/>
  <c r="H1001" i="13" s="1"/>
  <c r="G1002" i="13"/>
  <c r="H1002" i="13" s="1"/>
  <c r="G1004" i="13"/>
  <c r="H1004" i="13" s="1"/>
  <c r="G1005" i="13"/>
  <c r="H1005" i="13" s="1"/>
  <c r="G1007" i="13"/>
  <c r="H1007" i="13" s="1"/>
  <c r="G1008" i="13"/>
  <c r="H1008" i="13" s="1"/>
  <c r="G1010" i="13"/>
  <c r="H1010" i="13" s="1"/>
  <c r="G1011" i="13"/>
  <c r="H1011" i="13" s="1"/>
  <c r="G1013" i="13"/>
  <c r="H1013" i="13" s="1"/>
  <c r="G1014" i="13"/>
  <c r="H1014" i="13" s="1"/>
  <c r="G1015" i="13"/>
  <c r="H1015" i="13" s="1"/>
  <c r="G1016" i="13"/>
  <c r="H1016" i="13" s="1"/>
  <c r="G1017" i="13"/>
  <c r="H1017" i="13" s="1"/>
  <c r="G1018" i="13"/>
  <c r="H1018" i="13" s="1"/>
  <c r="G1019" i="13"/>
  <c r="H1019" i="13" s="1"/>
  <c r="G1020" i="13"/>
  <c r="H1020" i="13" s="1"/>
  <c r="G1021" i="13"/>
  <c r="H1021" i="13" s="1"/>
  <c r="G1022" i="13"/>
  <c r="H1022" i="13" s="1"/>
  <c r="G1023" i="13"/>
  <c r="H1023" i="13" s="1"/>
  <c r="G1024" i="13"/>
  <c r="H1024" i="13" s="1"/>
  <c r="G1025" i="13"/>
  <c r="H1025" i="13" s="1"/>
  <c r="G1027" i="13"/>
  <c r="H1027" i="13" s="1"/>
  <c r="G1028" i="13"/>
  <c r="H1028" i="13" s="1"/>
  <c r="G1029" i="13"/>
  <c r="H1029" i="13" s="1"/>
  <c r="G1031" i="13"/>
  <c r="H1031" i="13" s="1"/>
  <c r="G1032" i="13"/>
  <c r="H1032" i="13" s="1"/>
  <c r="G1033" i="13"/>
  <c r="H1033" i="13" s="1"/>
  <c r="G1034" i="13"/>
  <c r="H1034" i="13" s="1"/>
  <c r="G1035" i="13"/>
  <c r="H1035" i="13" s="1"/>
  <c r="G1036" i="13"/>
  <c r="H1036" i="13" s="1"/>
  <c r="G1039" i="13"/>
  <c r="H1039" i="13" s="1"/>
  <c r="G1042" i="13"/>
  <c r="H1042" i="13" s="1"/>
  <c r="G1043" i="13"/>
  <c r="H1043" i="13" s="1"/>
  <c r="G1045" i="13"/>
  <c r="H1045" i="13" s="1"/>
  <c r="G1046" i="13"/>
  <c r="H1046" i="13" s="1"/>
  <c r="G1047" i="13"/>
  <c r="H1047" i="13" s="1"/>
  <c r="G1048" i="13"/>
  <c r="H1048" i="13" s="1"/>
  <c r="G1049" i="13"/>
  <c r="H1049" i="13" s="1"/>
  <c r="G1051" i="13"/>
  <c r="H1051" i="13" s="1"/>
  <c r="G1052" i="13"/>
  <c r="H1052" i="13" s="1"/>
  <c r="G1053" i="13"/>
  <c r="H1053" i="13" s="1"/>
  <c r="G1054" i="13"/>
  <c r="H1054" i="13" s="1"/>
  <c r="G1055" i="13"/>
  <c r="H1055" i="13" s="1"/>
  <c r="G1056" i="13"/>
  <c r="H1056" i="13" s="1"/>
  <c r="G1058" i="13"/>
  <c r="H1058" i="13" s="1"/>
  <c r="G1059" i="13"/>
  <c r="H1059" i="13" s="1"/>
  <c r="G1061" i="13"/>
  <c r="H1061" i="13" s="1"/>
  <c r="G1062" i="13"/>
  <c r="H1062" i="13" s="1"/>
  <c r="G1063" i="13"/>
  <c r="H1063" i="13" s="1"/>
  <c r="G1065" i="13"/>
  <c r="H1065" i="13" s="1"/>
  <c r="G1066" i="13"/>
  <c r="H1066" i="13" s="1"/>
  <c r="G1067" i="13"/>
  <c r="H1067" i="13" s="1"/>
  <c r="G1069" i="13"/>
  <c r="H1069" i="13" s="1"/>
  <c r="G1070" i="13"/>
  <c r="H1070" i="13" s="1"/>
  <c r="G1071" i="13"/>
  <c r="H1071" i="13" s="1"/>
  <c r="G1073" i="13"/>
  <c r="H1073" i="13" s="1"/>
  <c r="G1076" i="13"/>
  <c r="H1076" i="13" s="1"/>
  <c r="G1077" i="13"/>
  <c r="H1077" i="13" s="1"/>
  <c r="G1078" i="13"/>
  <c r="H1078" i="13" s="1"/>
  <c r="G1079" i="13"/>
  <c r="H1079" i="13" s="1"/>
  <c r="G1080" i="13"/>
  <c r="H1080" i="13" s="1"/>
  <c r="G1081" i="13"/>
  <c r="H1081" i="13" s="1"/>
  <c r="G1083" i="13"/>
  <c r="H1083" i="13" s="1"/>
  <c r="G1084" i="13"/>
  <c r="H1084" i="13" s="1"/>
  <c r="G1085" i="13"/>
  <c r="H1085" i="13" s="1"/>
  <c r="G1086" i="13"/>
  <c r="H1086" i="13" s="1"/>
  <c r="G1087" i="13"/>
  <c r="H1087" i="13" s="1"/>
  <c r="G1088" i="13"/>
  <c r="H1088" i="13" s="1"/>
  <c r="G1089" i="13"/>
  <c r="H1089" i="13" s="1"/>
  <c r="G1090" i="13"/>
  <c r="H1090" i="13" s="1"/>
  <c r="G1091" i="13"/>
  <c r="H1091" i="13" s="1"/>
  <c r="G1093" i="13"/>
  <c r="H1093" i="13" s="1"/>
  <c r="G1094" i="13"/>
  <c r="H1094" i="13" s="1"/>
  <c r="G1095" i="13"/>
  <c r="H1095" i="13" s="1"/>
  <c r="G1096" i="13"/>
  <c r="H1096" i="13" s="1"/>
  <c r="G1097" i="13"/>
  <c r="H1097" i="13" s="1"/>
  <c r="G1099" i="13"/>
  <c r="H1099" i="13" s="1"/>
  <c r="G1100" i="13"/>
  <c r="H1100" i="13" s="1"/>
  <c r="G1102" i="13"/>
  <c r="H1102" i="13" s="1"/>
  <c r="G1103" i="13"/>
  <c r="H1103" i="13" s="1"/>
  <c r="G1104" i="13"/>
  <c r="H1104" i="13" s="1"/>
  <c r="G1105" i="13"/>
  <c r="H1105" i="13" s="1"/>
  <c r="G1107" i="13"/>
  <c r="H1107" i="13" s="1"/>
  <c r="G1108" i="13"/>
  <c r="H1108" i="13" s="1"/>
  <c r="G1109" i="13"/>
  <c r="H1109" i="13" s="1"/>
  <c r="G1110" i="13"/>
  <c r="H1110" i="13" s="1"/>
  <c r="G1111" i="13"/>
  <c r="H1111" i="13" s="1"/>
  <c r="G1112" i="13"/>
  <c r="H1112" i="13" s="1"/>
  <c r="G1113" i="13"/>
  <c r="H1113" i="13" s="1"/>
  <c r="G1115" i="13"/>
  <c r="H1115" i="13" s="1"/>
  <c r="G1116" i="13"/>
  <c r="H1116" i="13" s="1"/>
  <c r="G1118" i="13"/>
  <c r="H1118" i="13" s="1"/>
  <c r="G1119" i="13"/>
  <c r="H1119" i="13" s="1"/>
  <c r="G1120" i="13"/>
  <c r="H1120" i="13" s="1"/>
  <c r="G1121" i="13"/>
  <c r="H1121" i="13" s="1"/>
  <c r="G1122" i="13"/>
  <c r="H1122" i="13" s="1"/>
  <c r="G1123" i="13"/>
  <c r="H1123" i="13" s="1"/>
  <c r="G1125" i="13"/>
  <c r="H1125" i="13" s="1"/>
  <c r="G1126" i="13"/>
  <c r="H1126" i="13" s="1"/>
  <c r="G1127" i="13"/>
  <c r="H1127" i="13" s="1"/>
  <c r="G1128" i="13"/>
  <c r="H1128" i="13" s="1"/>
  <c r="G1129" i="13"/>
  <c r="H1129" i="13" s="1"/>
  <c r="G1131" i="13"/>
  <c r="H1131" i="13" s="1"/>
  <c r="G1132" i="13"/>
  <c r="H1132" i="13" s="1"/>
  <c r="G1134" i="13"/>
  <c r="H1134" i="13" s="1"/>
  <c r="G1135" i="13"/>
  <c r="H1135" i="13" s="1"/>
  <c r="G1136" i="13"/>
  <c r="H1136" i="13" s="1"/>
  <c r="G1137" i="13"/>
  <c r="H1137" i="13" s="1"/>
  <c r="G1139" i="13"/>
  <c r="H1139" i="13" s="1"/>
  <c r="G1140" i="13"/>
  <c r="H1140" i="13" s="1"/>
  <c r="G1141" i="13"/>
  <c r="H1141" i="13" s="1"/>
  <c r="G1142" i="13"/>
  <c r="H1142" i="13" s="1"/>
  <c r="G1143" i="13"/>
  <c r="H1143" i="13" s="1"/>
  <c r="G1144" i="13"/>
  <c r="H1144" i="13" s="1"/>
  <c r="G1145" i="13"/>
  <c r="H1145" i="13" s="1"/>
  <c r="G1147" i="13"/>
  <c r="H1147" i="13" s="1"/>
  <c r="G1148" i="13"/>
  <c r="H1148" i="13" s="1"/>
  <c r="G1150" i="13"/>
  <c r="H1150" i="13" s="1"/>
  <c r="G1151" i="13"/>
  <c r="H1151" i="13" s="1"/>
  <c r="G1152" i="13"/>
  <c r="H1152" i="13" s="1"/>
  <c r="G1154" i="13"/>
  <c r="H1154" i="13" s="1"/>
  <c r="G1155" i="13"/>
  <c r="H1155" i="13" s="1"/>
  <c r="G1156" i="13"/>
  <c r="H1156" i="13" s="1"/>
  <c r="G1157" i="13"/>
  <c r="H1157" i="13" s="1"/>
  <c r="G1158" i="13"/>
  <c r="H1158" i="13" s="1"/>
  <c r="G1159" i="13"/>
  <c r="H1159" i="13" s="1"/>
  <c r="G1160" i="13"/>
  <c r="H1160" i="13" s="1"/>
  <c r="G1161" i="13"/>
  <c r="H1161" i="13" s="1"/>
  <c r="G1163" i="13"/>
  <c r="H1163" i="13" s="1"/>
  <c r="G1164" i="13"/>
  <c r="H1164" i="13" s="1"/>
  <c r="G1166" i="13"/>
  <c r="H1166" i="13" s="1"/>
  <c r="G1167" i="13"/>
  <c r="H1167" i="13" s="1"/>
  <c r="G1168" i="13"/>
  <c r="H1168" i="13" s="1"/>
  <c r="G1169" i="13"/>
  <c r="H1169" i="13" s="1"/>
  <c r="G1170" i="13"/>
  <c r="H1170" i="13" s="1"/>
  <c r="G1171" i="13"/>
  <c r="H1171" i="13" s="1"/>
  <c r="G1172" i="13"/>
  <c r="H1172" i="13" s="1"/>
  <c r="G1173" i="13"/>
  <c r="H1173" i="13" s="1"/>
  <c r="G1174" i="13"/>
  <c r="H1174" i="13" s="1"/>
  <c r="G1175" i="13"/>
  <c r="H1175" i="13" s="1"/>
  <c r="G1176" i="13"/>
  <c r="H1176" i="13" s="1"/>
  <c r="G1177" i="13"/>
  <c r="H1177" i="13" s="1"/>
  <c r="G1179" i="13"/>
  <c r="H1179" i="13" s="1"/>
  <c r="G1180" i="13"/>
  <c r="H1180" i="13" s="1"/>
  <c r="G1182" i="13"/>
  <c r="H1182" i="13" s="1"/>
  <c r="G1183" i="13"/>
  <c r="H1183" i="13" s="1"/>
  <c r="G1184" i="13"/>
  <c r="H1184" i="13" s="1"/>
  <c r="G1185" i="13"/>
  <c r="H1185" i="13" s="1"/>
  <c r="G1186" i="13"/>
  <c r="H1186" i="13" s="1"/>
  <c r="G1187" i="13"/>
  <c r="H1187" i="13" s="1"/>
  <c r="G1188" i="13"/>
  <c r="H1188" i="13" s="1"/>
  <c r="G1189" i="13"/>
  <c r="H1189" i="13" s="1"/>
  <c r="G1190" i="13"/>
  <c r="H1190" i="13" s="1"/>
  <c r="G1191" i="13"/>
  <c r="H1191" i="13" s="1"/>
  <c r="G1192" i="13"/>
  <c r="H1192" i="13" s="1"/>
  <c r="G1193" i="13"/>
  <c r="H1193" i="13" s="1"/>
  <c r="G1195" i="13"/>
  <c r="H1195" i="13" s="1"/>
  <c r="G1196" i="13"/>
  <c r="H1196" i="13" s="1"/>
  <c r="G1198" i="13"/>
  <c r="H1198" i="13" s="1"/>
  <c r="G1199" i="13"/>
  <c r="H1199" i="13" s="1"/>
  <c r="G1200" i="13"/>
  <c r="H1200" i="13" s="1"/>
  <c r="G1201" i="13"/>
  <c r="H1201" i="13" s="1"/>
  <c r="G1202" i="13"/>
  <c r="H1202" i="13" s="1"/>
  <c r="G1203" i="13"/>
  <c r="H1203" i="13" s="1"/>
  <c r="G1204" i="13"/>
  <c r="H1204" i="13" s="1"/>
  <c r="G1205" i="13"/>
  <c r="H1205" i="13" s="1"/>
  <c r="G1206" i="13"/>
  <c r="H1206" i="13" s="1"/>
  <c r="G1207" i="13"/>
  <c r="H1207" i="13" s="1"/>
  <c r="G1208" i="13"/>
  <c r="H1208" i="13" s="1"/>
  <c r="G1209" i="13"/>
  <c r="H1209" i="13" s="1"/>
  <c r="G1211" i="13"/>
  <c r="H1211" i="13" s="1"/>
  <c r="G1212" i="13"/>
  <c r="H1212" i="13" s="1"/>
  <c r="G1213" i="13"/>
  <c r="H1213" i="13" s="1"/>
  <c r="G1214" i="13"/>
  <c r="H1214" i="13" s="1"/>
  <c r="G1215" i="13"/>
  <c r="H1215" i="13" s="1"/>
  <c r="G1216" i="13"/>
  <c r="H1216" i="13" s="1"/>
  <c r="G1217" i="13"/>
  <c r="H1217" i="13" s="1"/>
  <c r="G1218" i="13"/>
  <c r="H1218" i="13" s="1"/>
  <c r="G1219" i="13"/>
  <c r="H1219" i="13" s="1"/>
  <c r="G1220" i="13"/>
  <c r="H1220" i="13" s="1"/>
  <c r="G1221" i="13"/>
  <c r="H1221" i="13" s="1"/>
  <c r="G1222" i="13"/>
  <c r="H1222" i="13" s="1"/>
  <c r="G1223" i="13"/>
  <c r="H1223" i="13" s="1"/>
  <c r="G1224" i="13"/>
  <c r="H1224" i="13" s="1"/>
  <c r="G1225" i="13"/>
  <c r="H1225" i="13" s="1"/>
  <c r="G1227" i="13"/>
  <c r="H1227" i="13" s="1"/>
  <c r="G1228" i="13"/>
  <c r="H1228" i="13" s="1"/>
  <c r="G1230" i="13"/>
  <c r="H1230" i="13" s="1"/>
  <c r="G1231" i="13"/>
  <c r="H1231" i="13" s="1"/>
  <c r="G1232" i="13"/>
  <c r="H1232" i="13" s="1"/>
  <c r="G1233" i="13"/>
  <c r="H1233" i="13" s="1"/>
  <c r="G1234" i="13"/>
  <c r="H1234" i="13" s="1"/>
  <c r="G1235" i="13"/>
  <c r="H1235" i="13" s="1"/>
  <c r="G1236" i="13"/>
  <c r="H1236" i="13" s="1"/>
  <c r="G1237" i="13"/>
  <c r="H1237" i="13" s="1"/>
  <c r="G1238" i="13"/>
  <c r="H1238" i="13" s="1"/>
  <c r="G1240" i="13"/>
  <c r="H1240" i="13" s="1"/>
  <c r="G1241" i="13"/>
  <c r="H1241" i="13" s="1"/>
  <c r="G1243" i="13"/>
  <c r="H1243" i="13" s="1"/>
  <c r="G1244" i="13"/>
  <c r="H1244" i="13" s="1"/>
  <c r="G1246" i="13"/>
  <c r="H1246" i="13" s="1"/>
  <c r="G1247" i="13"/>
  <c r="H1247" i="13" s="1"/>
  <c r="G1248" i="13"/>
  <c r="H1248" i="13" s="1"/>
  <c r="G1250" i="13"/>
  <c r="H1250" i="13" s="1"/>
  <c r="G1251" i="13"/>
  <c r="H1251" i="13" s="1"/>
  <c r="G1253" i="13"/>
  <c r="H1253" i="13" s="1"/>
  <c r="G1254" i="13"/>
  <c r="H1254" i="13" s="1"/>
  <c r="G1255" i="13"/>
  <c r="H1255" i="13" s="1"/>
  <c r="G1256" i="13"/>
  <c r="H1256" i="13" s="1"/>
  <c r="G1257" i="13"/>
  <c r="H1257" i="13" s="1"/>
  <c r="G1259" i="13"/>
  <c r="H1259" i="13" s="1"/>
  <c r="G1260" i="13"/>
  <c r="H1260" i="13" s="1"/>
  <c r="G1262" i="13"/>
  <c r="H1262" i="13" s="1"/>
  <c r="G1263" i="13"/>
  <c r="H1263" i="13" s="1"/>
  <c r="G1264" i="13"/>
  <c r="H1264" i="13" s="1"/>
  <c r="G1265" i="13"/>
  <c r="H1265" i="13" s="1"/>
  <c r="G1266" i="13"/>
  <c r="H1266" i="13" s="1"/>
  <c r="G1267" i="13"/>
  <c r="H1267" i="13" s="1"/>
  <c r="G1268" i="13"/>
  <c r="H1268" i="13" s="1"/>
  <c r="G1269" i="13"/>
  <c r="H1269" i="13" s="1"/>
  <c r="G1270" i="13"/>
  <c r="H1270" i="13" s="1"/>
  <c r="G1271" i="13"/>
  <c r="H1271" i="13" s="1"/>
  <c r="G1272" i="13"/>
  <c r="H1272" i="13" s="1"/>
  <c r="G1273" i="13"/>
  <c r="H1273" i="13" s="1"/>
  <c r="G1275" i="13"/>
  <c r="H1275" i="13" s="1"/>
  <c r="G1276" i="13"/>
  <c r="H1276" i="13" s="1"/>
  <c r="G1277" i="13"/>
  <c r="H1277" i="13" s="1"/>
  <c r="G1278" i="13"/>
  <c r="H1278" i="13" s="1"/>
  <c r="G1279" i="13"/>
  <c r="H1279" i="13" s="1"/>
  <c r="G1280" i="13"/>
  <c r="H1280" i="13" s="1"/>
  <c r="G1281" i="13"/>
  <c r="H1281" i="13" s="1"/>
  <c r="G1282" i="13"/>
  <c r="H1282" i="13" s="1"/>
  <c r="G1283" i="13"/>
  <c r="H1283" i="13" s="1"/>
  <c r="G1284" i="13"/>
  <c r="H1284" i="13" s="1"/>
  <c r="G1285" i="13"/>
  <c r="H1285" i="13" s="1"/>
  <c r="G1286" i="13"/>
  <c r="H1286" i="13" s="1"/>
  <c r="G1287" i="13"/>
  <c r="H1287" i="13" s="1"/>
  <c r="G1288" i="13"/>
  <c r="H1288" i="13" s="1"/>
  <c r="G1289" i="13"/>
  <c r="H1289" i="13" s="1"/>
  <c r="G1291" i="13"/>
  <c r="H1291" i="13" s="1"/>
  <c r="G1292" i="13"/>
  <c r="H1292" i="13" s="1"/>
  <c r="G1294" i="13"/>
  <c r="H1294" i="13" s="1"/>
  <c r="G1295" i="13"/>
  <c r="H1295" i="13" s="1"/>
  <c r="G1296" i="13"/>
  <c r="H1296" i="13" s="1"/>
  <c r="G1297" i="13"/>
  <c r="H1297" i="13" s="1"/>
  <c r="G1298" i="13"/>
  <c r="H1298" i="13" s="1"/>
  <c r="G1299" i="13"/>
  <c r="H1299" i="13" s="1"/>
  <c r="G1300" i="13"/>
  <c r="H1300" i="13" s="1"/>
  <c r="G1301" i="13"/>
  <c r="H1301" i="13" s="1"/>
  <c r="G1302" i="13"/>
  <c r="H1302" i="13" s="1"/>
  <c r="G1304" i="13"/>
  <c r="H1304" i="13" s="1"/>
  <c r="G1305" i="13"/>
  <c r="H1305" i="13" s="1"/>
  <c r="G1307" i="13"/>
  <c r="H1307" i="13" s="1"/>
  <c r="G1308" i="13"/>
  <c r="H1308" i="13" s="1"/>
  <c r="G1310" i="13"/>
  <c r="H1310" i="13" s="1"/>
  <c r="G1311" i="13"/>
  <c r="H1311" i="13" s="1"/>
  <c r="G1312" i="13"/>
  <c r="H1312" i="13" s="1"/>
  <c r="G1314" i="13"/>
  <c r="H1314" i="13" s="1"/>
  <c r="G1315" i="13"/>
  <c r="H1315" i="13" s="1"/>
  <c r="G1317" i="13"/>
  <c r="H1317" i="13" s="1"/>
  <c r="G1318" i="13"/>
  <c r="H1318" i="13" s="1"/>
  <c r="G1319" i="13"/>
  <c r="H1319" i="13" s="1"/>
  <c r="G1320" i="13"/>
  <c r="H1320" i="13" s="1"/>
  <c r="G1321" i="13"/>
  <c r="H1321" i="13" s="1"/>
  <c r="G1323" i="13"/>
  <c r="H1323" i="13" s="1"/>
  <c r="G1324" i="13"/>
  <c r="H1324" i="13" s="1"/>
  <c r="G1326" i="13"/>
  <c r="H1326" i="13" s="1"/>
  <c r="G1327" i="13"/>
  <c r="H1327" i="13" s="1"/>
  <c r="G1328" i="13"/>
  <c r="H1328" i="13" s="1"/>
  <c r="G1329" i="13"/>
  <c r="H1329" i="13" s="1"/>
  <c r="G1330" i="13"/>
  <c r="H1330" i="13" s="1"/>
  <c r="G1331" i="13"/>
  <c r="H1331" i="13" s="1"/>
  <c r="G1332" i="13"/>
  <c r="H1332" i="13" s="1"/>
  <c r="G1333" i="13"/>
  <c r="H1333" i="13" s="1"/>
  <c r="G1334" i="13"/>
  <c r="H1334" i="13" s="1"/>
  <c r="G1335" i="13"/>
  <c r="H1335" i="13" s="1"/>
  <c r="G1336" i="13"/>
  <c r="H1336" i="13" s="1"/>
  <c r="G1337" i="13"/>
  <c r="H1337" i="13" s="1"/>
  <c r="G1339" i="13"/>
  <c r="H1339" i="13" s="1"/>
  <c r="G1340" i="13"/>
  <c r="H1340" i="13" s="1"/>
  <c r="G1341" i="13"/>
  <c r="H1341" i="13" s="1"/>
  <c r="G1342" i="13"/>
  <c r="H1342" i="13" s="1"/>
  <c r="G1343" i="13"/>
  <c r="H1343" i="13" s="1"/>
  <c r="G1344" i="13"/>
  <c r="H1344" i="13" s="1"/>
  <c r="G1345" i="13"/>
  <c r="H1345" i="13" s="1"/>
  <c r="G1346" i="13"/>
  <c r="H1346" i="13" s="1"/>
  <c r="G1347" i="13"/>
  <c r="H1347" i="13" s="1"/>
  <c r="G1348" i="13"/>
  <c r="H1348" i="13" s="1"/>
  <c r="G1349" i="13"/>
  <c r="H1349" i="13" s="1"/>
  <c r="G1350" i="13"/>
  <c r="H1350" i="13" s="1"/>
  <c r="G1351" i="13"/>
  <c r="H1351" i="13" s="1"/>
  <c r="G1352" i="13"/>
  <c r="H1352" i="13" s="1"/>
  <c r="G1353" i="13"/>
  <c r="H1353" i="13" s="1"/>
  <c r="G1355" i="13"/>
  <c r="H1355" i="13" s="1"/>
  <c r="G1356" i="13"/>
  <c r="H1356" i="13" s="1"/>
  <c r="G1358" i="13"/>
  <c r="H1358" i="13" s="1"/>
  <c r="G1359" i="13"/>
  <c r="H1359" i="13" s="1"/>
  <c r="G1360" i="13"/>
  <c r="H1360" i="13" s="1"/>
  <c r="G1361" i="13"/>
  <c r="H1361" i="13" s="1"/>
  <c r="G1362" i="13"/>
  <c r="H1362" i="13" s="1"/>
  <c r="G1363" i="13"/>
  <c r="H1363" i="13" s="1"/>
  <c r="G1364" i="13"/>
  <c r="H1364" i="13" s="1"/>
  <c r="G1365" i="13"/>
  <c r="H1365" i="13" s="1"/>
  <c r="G1366" i="13"/>
  <c r="H1366" i="13" s="1"/>
  <c r="G1367" i="13"/>
  <c r="H1367" i="13" s="1"/>
  <c r="G1368" i="13"/>
  <c r="H1368" i="13" s="1"/>
  <c r="G1369" i="13"/>
  <c r="H1369" i="13" s="1"/>
  <c r="G1371" i="13"/>
  <c r="H1371" i="13" s="1"/>
  <c r="G1372" i="13"/>
  <c r="H1372" i="13" s="1"/>
  <c r="G1374" i="13"/>
  <c r="H1374" i="13" s="1"/>
  <c r="G1375" i="13"/>
  <c r="H1375" i="13" s="1"/>
  <c r="G1376" i="13"/>
  <c r="H1376" i="13" s="1"/>
  <c r="G1377" i="13"/>
  <c r="H1377" i="13" s="1"/>
  <c r="G1378" i="13"/>
  <c r="H1378" i="13" s="1"/>
  <c r="G1379" i="13"/>
  <c r="H1379" i="13" s="1"/>
  <c r="G1381" i="13"/>
  <c r="H1381" i="13" s="1"/>
  <c r="G1382" i="13"/>
  <c r="H1382" i="13" s="1"/>
  <c r="G1383" i="13"/>
  <c r="H1383" i="13" s="1"/>
  <c r="G1384" i="13"/>
  <c r="H1384" i="13" s="1"/>
  <c r="G1385" i="13"/>
  <c r="H1385" i="13" s="1"/>
  <c r="G1387" i="13"/>
  <c r="H1387" i="13" s="1"/>
  <c r="G1388" i="13"/>
  <c r="H1388" i="13" s="1"/>
  <c r="G1390" i="13"/>
  <c r="H1390" i="13" s="1"/>
  <c r="G1391" i="13"/>
  <c r="H1391" i="13" s="1"/>
  <c r="G1392" i="13"/>
  <c r="H1392" i="13" s="1"/>
  <c r="G1393" i="13"/>
  <c r="H1393" i="13" s="1"/>
  <c r="G1394" i="13"/>
  <c r="H1394" i="13" s="1"/>
  <c r="G1395" i="13"/>
  <c r="H1395" i="13" s="1"/>
  <c r="G1396" i="13"/>
  <c r="H1396" i="13" s="1"/>
  <c r="G1397" i="13"/>
  <c r="H1397" i="13" s="1"/>
  <c r="G1398" i="13"/>
  <c r="H1398" i="13" s="1"/>
  <c r="G1399" i="13"/>
  <c r="H1399" i="13" s="1"/>
  <c r="G1400" i="13"/>
  <c r="H1400" i="13" s="1"/>
  <c r="G1401" i="13"/>
  <c r="H1401" i="13" s="1"/>
  <c r="G1403" i="13"/>
  <c r="H1403" i="13" s="1"/>
  <c r="G1404" i="13"/>
  <c r="H1404" i="13" s="1"/>
  <c r="G1405" i="13"/>
  <c r="H1405" i="13" s="1"/>
  <c r="G1406" i="13"/>
  <c r="H1406" i="13" s="1"/>
  <c r="G1407" i="13"/>
  <c r="H1407" i="13" s="1"/>
  <c r="G1408" i="13"/>
  <c r="H1408" i="13" s="1"/>
  <c r="G1409" i="13"/>
  <c r="H1409" i="13" s="1"/>
  <c r="G1410" i="13"/>
  <c r="H1410" i="13" s="1"/>
  <c r="G1411" i="13"/>
  <c r="H1411" i="13" s="1"/>
  <c r="G1412" i="13"/>
  <c r="H1412" i="13" s="1"/>
  <c r="G1413" i="13"/>
  <c r="H1413" i="13" s="1"/>
  <c r="G1414" i="13"/>
  <c r="H1414" i="13" s="1"/>
  <c r="G1415" i="13"/>
  <c r="H1415" i="13" s="1"/>
  <c r="G1416" i="13"/>
  <c r="H1416" i="13" s="1"/>
  <c r="G1417" i="13"/>
  <c r="H1417" i="13" s="1"/>
  <c r="G1419" i="13"/>
  <c r="H1419" i="13" s="1"/>
  <c r="G1420" i="13"/>
  <c r="H1420" i="13" s="1"/>
  <c r="G1422" i="13"/>
  <c r="H1422" i="13" s="1"/>
  <c r="G1423" i="13"/>
  <c r="H1423" i="13" s="1"/>
  <c r="G1424" i="13"/>
  <c r="H1424" i="13" s="1"/>
  <c r="G1425" i="13"/>
  <c r="H1425" i="13" s="1"/>
  <c r="G1426" i="13"/>
  <c r="H1426" i="13" s="1"/>
  <c r="G1427" i="13"/>
  <c r="H1427" i="13" s="1"/>
  <c r="G1428" i="13"/>
  <c r="H1428" i="13" s="1"/>
  <c r="G1429" i="13"/>
  <c r="H1429" i="13" s="1"/>
  <c r="G1430" i="13"/>
  <c r="H1430" i="13" s="1"/>
  <c r="G1432" i="13"/>
  <c r="H1432" i="13" s="1"/>
  <c r="G1433" i="13"/>
  <c r="H1433" i="13" s="1"/>
  <c r="G1435" i="13"/>
  <c r="H1435" i="13" s="1"/>
  <c r="G1436" i="13"/>
  <c r="H1436" i="13" s="1"/>
  <c r="G1438" i="13"/>
  <c r="H1438" i="13" s="1"/>
  <c r="G1439" i="13"/>
  <c r="H1439" i="13" s="1"/>
  <c r="G1440" i="13"/>
  <c r="H1440" i="13" s="1"/>
  <c r="G1442" i="13"/>
  <c r="H1442" i="13" s="1"/>
  <c r="G1443" i="13"/>
  <c r="H1443" i="13" s="1"/>
  <c r="G1444" i="13"/>
  <c r="H1444" i="13" s="1"/>
  <c r="G1445" i="13"/>
  <c r="H1445" i="13" s="1"/>
  <c r="G1446" i="13"/>
  <c r="H1446" i="13" s="1"/>
  <c r="G1447" i="13"/>
  <c r="H1447" i="13" s="1"/>
  <c r="G1448" i="13"/>
  <c r="H1448" i="13" s="1"/>
  <c r="G1449" i="13"/>
  <c r="H1449" i="13" s="1"/>
  <c r="G1451" i="13"/>
  <c r="H1451" i="13" s="1"/>
  <c r="G1452" i="13"/>
  <c r="H1452" i="13" s="1"/>
  <c r="G1454" i="13"/>
  <c r="H1454" i="13" s="1"/>
  <c r="G1455" i="13"/>
  <c r="H1455" i="13" s="1"/>
  <c r="G1456" i="13"/>
  <c r="H1456" i="13" s="1"/>
  <c r="G1457" i="13"/>
  <c r="H1457" i="13" s="1"/>
  <c r="G1458" i="13"/>
  <c r="H1458" i="13" s="1"/>
  <c r="G1459" i="13"/>
  <c r="H1459" i="13" s="1"/>
  <c r="G1460" i="13"/>
  <c r="H1460" i="13" s="1"/>
  <c r="G1461" i="13"/>
  <c r="H1461" i="13" s="1"/>
  <c r="G1462" i="13"/>
  <c r="H1462" i="13" s="1"/>
  <c r="G1463" i="13"/>
  <c r="H1463" i="13" s="1"/>
  <c r="G1464" i="13"/>
  <c r="H1464" i="13" s="1"/>
  <c r="G1465" i="13"/>
  <c r="H1465" i="13" s="1"/>
  <c r="G1467" i="13"/>
  <c r="H1467" i="13" s="1"/>
  <c r="G1468" i="13"/>
  <c r="H1468" i="13" s="1"/>
  <c r="G1469" i="13"/>
  <c r="H1469" i="13" s="1"/>
  <c r="G1470" i="13"/>
  <c r="H1470" i="13" s="1"/>
  <c r="G1471" i="13"/>
  <c r="H1471" i="13" s="1"/>
  <c r="G1472" i="13"/>
  <c r="H1472" i="13" s="1"/>
  <c r="G1473" i="13"/>
  <c r="H1473" i="13" s="1"/>
  <c r="G1474" i="13"/>
  <c r="H1474" i="13" s="1"/>
  <c r="G1475" i="13"/>
  <c r="H1475" i="13" s="1"/>
  <c r="G1476" i="13"/>
  <c r="H1476" i="13" s="1"/>
  <c r="G1477" i="13"/>
  <c r="H1477" i="13" s="1"/>
  <c r="G1478" i="13"/>
  <c r="H1478" i="13" s="1"/>
  <c r="G1479" i="13"/>
  <c r="H1479" i="13" s="1"/>
  <c r="G1480" i="13"/>
  <c r="H1480" i="13" s="1"/>
  <c r="G1481" i="13"/>
  <c r="H1481" i="13" s="1"/>
  <c r="G1483" i="13"/>
  <c r="H1483" i="13" s="1"/>
  <c r="G1484" i="13"/>
  <c r="H1484" i="13" s="1"/>
  <c r="G1486" i="13"/>
  <c r="H1486" i="13" s="1"/>
  <c r="G1487" i="13"/>
  <c r="H1487" i="13" s="1"/>
  <c r="G1488" i="13"/>
  <c r="H1488" i="13" s="1"/>
  <c r="G1489" i="13"/>
  <c r="H1489" i="13" s="1"/>
  <c r="G1490" i="13"/>
  <c r="H1490" i="13" s="1"/>
  <c r="G1491" i="13"/>
  <c r="H1491" i="13" s="1"/>
  <c r="G1492" i="13"/>
  <c r="H1492" i="13" s="1"/>
  <c r="G1493" i="13"/>
  <c r="H1493" i="13" s="1"/>
  <c r="G1494" i="13"/>
  <c r="H1494" i="13" s="1"/>
  <c r="G1496" i="13"/>
  <c r="H1496" i="13" s="1"/>
  <c r="G1497" i="13"/>
  <c r="H1497" i="13" s="1"/>
  <c r="G1499" i="13"/>
  <c r="H1499" i="13" s="1"/>
  <c r="G1500" i="13"/>
  <c r="H1500" i="13" s="1"/>
  <c r="G1502" i="13"/>
  <c r="H1502" i="13" s="1"/>
  <c r="G1503" i="13"/>
  <c r="H1503" i="13" s="1"/>
  <c r="G1504" i="13"/>
  <c r="H1504" i="13" s="1"/>
  <c r="G1506" i="13"/>
  <c r="H1506" i="13" s="1"/>
  <c r="G1507" i="13"/>
  <c r="H1507" i="13" s="1"/>
  <c r="G1509" i="13"/>
  <c r="H1509" i="13" s="1"/>
  <c r="G1510" i="13"/>
  <c r="H1510" i="13" s="1"/>
  <c r="G1511" i="13"/>
  <c r="H1511" i="13" s="1"/>
  <c r="G1512" i="13"/>
  <c r="H1512" i="13" s="1"/>
  <c r="G1513" i="13"/>
  <c r="H1513" i="13" s="1"/>
  <c r="G1515" i="13"/>
  <c r="H1515" i="13" s="1"/>
  <c r="G1516" i="13"/>
  <c r="H1516" i="13" s="1"/>
  <c r="G1518" i="13"/>
  <c r="H1518" i="13" s="1"/>
  <c r="G1519" i="13"/>
  <c r="H1519" i="13" s="1"/>
  <c r="G1520" i="13"/>
  <c r="H1520" i="13" s="1"/>
  <c r="G1521" i="13"/>
  <c r="H1521" i="13" s="1"/>
  <c r="G1522" i="13"/>
  <c r="H1522" i="13" s="1"/>
  <c r="G1523" i="13"/>
  <c r="H1523" i="13" s="1"/>
  <c r="G1524" i="13"/>
  <c r="H1524" i="13" s="1"/>
  <c r="G1525" i="13"/>
  <c r="H1525" i="13" s="1"/>
  <c r="G1526" i="13"/>
  <c r="H1526" i="13" s="1"/>
  <c r="G1527" i="13"/>
  <c r="H1527" i="13" s="1"/>
  <c r="G1528" i="13"/>
  <c r="H1528" i="13" s="1"/>
  <c r="G1529" i="13"/>
  <c r="H1529" i="13" s="1"/>
  <c r="G1531" i="13"/>
  <c r="H1531" i="13" s="1"/>
  <c r="G1532" i="13"/>
  <c r="H1532" i="13" s="1"/>
  <c r="G1533" i="13"/>
  <c r="H1533" i="13" s="1"/>
  <c r="G1534" i="13"/>
  <c r="H1534" i="13" s="1"/>
  <c r="G1535" i="13"/>
  <c r="H1535" i="13" s="1"/>
  <c r="G1536" i="13"/>
  <c r="H1536" i="13" s="1"/>
  <c r="G1537" i="13"/>
  <c r="H1537" i="13" s="1"/>
  <c r="G1538" i="13"/>
  <c r="H1538" i="13" s="1"/>
  <c r="G1539" i="13"/>
  <c r="H1539" i="13" s="1"/>
  <c r="G1540" i="13"/>
  <c r="H1540" i="13" s="1"/>
  <c r="G1541" i="13"/>
  <c r="H1541" i="13" s="1"/>
  <c r="G1542" i="13"/>
  <c r="H1542" i="13" s="1"/>
  <c r="G1543" i="13"/>
  <c r="H1543" i="13" s="1"/>
  <c r="G1544" i="13"/>
  <c r="H1544" i="13" s="1"/>
  <c r="G1545" i="13"/>
  <c r="H1545" i="13" s="1"/>
  <c r="G1547" i="13"/>
  <c r="H1547" i="13" s="1"/>
  <c r="G1548" i="13"/>
  <c r="H1548" i="13" s="1"/>
  <c r="G1550" i="13"/>
  <c r="H1550" i="13" s="1"/>
  <c r="G1551" i="13"/>
  <c r="H1551" i="13" s="1"/>
  <c r="G1552" i="13"/>
  <c r="H1552" i="13" s="1"/>
  <c r="G1553" i="13"/>
  <c r="H1553" i="13" s="1"/>
  <c r="G1554" i="13"/>
  <c r="H1554" i="13" s="1"/>
  <c r="G1555" i="13"/>
  <c r="H1555" i="13" s="1"/>
  <c r="G1556" i="13"/>
  <c r="H1556" i="13" s="1"/>
  <c r="G1557" i="13"/>
  <c r="H1557" i="13" s="1"/>
  <c r="G1558" i="13"/>
  <c r="H1558" i="13" s="1"/>
  <c r="G1560" i="13"/>
  <c r="H1560" i="13" s="1"/>
  <c r="G1561" i="13"/>
  <c r="H1561" i="13" s="1"/>
  <c r="G1563" i="13"/>
  <c r="H1563" i="13" s="1"/>
  <c r="G1564" i="13"/>
  <c r="H1564" i="13" s="1"/>
  <c r="G1566" i="13"/>
  <c r="H1566" i="13" s="1"/>
  <c r="G1567" i="13"/>
  <c r="H1567" i="13" s="1"/>
  <c r="G1568" i="13"/>
  <c r="H1568" i="13" s="1"/>
  <c r="G1570" i="13"/>
  <c r="H1570" i="13" s="1"/>
  <c r="G1571" i="13"/>
  <c r="H1571" i="13" s="1"/>
  <c r="G1573" i="13"/>
  <c r="H1573" i="13" s="1"/>
  <c r="G1574" i="13"/>
  <c r="H1574" i="13" s="1"/>
  <c r="G1575" i="13"/>
  <c r="H1575" i="13" s="1"/>
  <c r="G1576" i="13"/>
  <c r="H1576" i="13" s="1"/>
  <c r="G1577" i="13"/>
  <c r="H1577" i="13" s="1"/>
  <c r="G1579" i="13"/>
  <c r="H1579" i="13" s="1"/>
  <c r="G1580" i="13"/>
  <c r="H1580" i="13" s="1"/>
  <c r="G1582" i="13"/>
  <c r="H1582" i="13" s="1"/>
  <c r="G1583" i="13"/>
  <c r="H1583" i="13" s="1"/>
  <c r="G1584" i="13"/>
  <c r="H1584" i="13" s="1"/>
  <c r="G1585" i="13"/>
  <c r="H1585" i="13" s="1"/>
  <c r="G1586" i="13"/>
  <c r="H1586" i="13" s="1"/>
  <c r="G1587" i="13"/>
  <c r="H1587" i="13" s="1"/>
  <c r="G1588" i="13"/>
  <c r="H1588" i="13" s="1"/>
  <c r="G1589" i="13"/>
  <c r="H1589" i="13" s="1"/>
  <c r="G1590" i="13"/>
  <c r="H1590" i="13" s="1"/>
  <c r="G1591" i="13"/>
  <c r="H1591" i="13" s="1"/>
  <c r="G1592" i="13"/>
  <c r="H1592" i="13" s="1"/>
  <c r="G1593" i="13"/>
  <c r="H1593" i="13" s="1"/>
  <c r="G1595" i="13"/>
  <c r="H1595" i="13" s="1"/>
  <c r="G1596" i="13"/>
  <c r="H1596" i="13" s="1"/>
  <c r="G1597" i="13"/>
  <c r="H1597" i="13" s="1"/>
  <c r="G1598" i="13"/>
  <c r="H1598" i="13" s="1"/>
  <c r="G1599" i="13"/>
  <c r="H1599" i="13" s="1"/>
  <c r="G1600" i="13"/>
  <c r="H1600" i="13" s="1"/>
  <c r="G1601" i="13"/>
  <c r="H1601" i="13" s="1"/>
  <c r="G1602" i="13"/>
  <c r="H1602" i="13" s="1"/>
  <c r="G1603" i="13"/>
  <c r="H1603" i="13" s="1"/>
  <c r="G1604" i="13"/>
  <c r="H1604" i="13" s="1"/>
  <c r="G1605" i="13"/>
  <c r="H1605" i="13" s="1"/>
  <c r="G1606" i="13"/>
  <c r="H1606" i="13" s="1"/>
  <c r="G1607" i="13"/>
  <c r="H1607" i="13" s="1"/>
  <c r="G1608" i="13"/>
  <c r="H1608" i="13" s="1"/>
  <c r="G1609" i="13"/>
  <c r="H1609" i="13" s="1"/>
  <c r="G1611" i="13"/>
  <c r="H1611" i="13" s="1"/>
  <c r="G1612" i="13"/>
  <c r="H1612" i="13" s="1"/>
  <c r="G1614" i="13"/>
  <c r="H1614" i="13" s="1"/>
  <c r="G1615" i="13"/>
  <c r="H1615" i="13" s="1"/>
  <c r="G1616" i="13"/>
  <c r="H1616" i="13" s="1"/>
  <c r="G1617" i="13"/>
  <c r="H1617" i="13" s="1"/>
  <c r="G1618" i="13"/>
  <c r="H1618" i="13" s="1"/>
  <c r="G1619" i="13"/>
  <c r="H1619" i="13" s="1"/>
  <c r="G1620" i="13"/>
  <c r="H1620" i="13" s="1"/>
  <c r="G1621" i="13"/>
  <c r="H1621" i="13" s="1"/>
  <c r="G1622" i="13"/>
  <c r="H1622" i="13" s="1"/>
  <c r="G1623" i="13"/>
  <c r="H1623" i="13" s="1"/>
  <c r="G1624" i="13"/>
  <c r="H1624" i="13" s="1"/>
  <c r="G1625" i="13"/>
  <c r="H1625" i="13" s="1"/>
  <c r="G1627" i="13"/>
  <c r="H1627" i="13" s="1"/>
  <c r="G1628" i="13"/>
  <c r="H1628" i="13" s="1"/>
  <c r="G1630" i="13"/>
  <c r="H1630" i="13" s="1"/>
  <c r="G1631" i="13"/>
  <c r="H1631" i="13" s="1"/>
  <c r="G1632" i="13"/>
  <c r="H1632" i="13" s="1"/>
  <c r="G1633" i="13"/>
  <c r="H1633" i="13" s="1"/>
  <c r="G1634" i="13"/>
  <c r="H1634" i="13" s="1"/>
  <c r="G1635" i="13"/>
  <c r="H1635" i="13" s="1"/>
  <c r="G1637" i="13"/>
  <c r="H1637" i="13" s="1"/>
  <c r="G1638" i="13"/>
  <c r="H1638" i="13" s="1"/>
  <c r="G1639" i="13"/>
  <c r="H1639" i="13" s="1"/>
  <c r="G1640" i="13"/>
  <c r="H1640" i="13" s="1"/>
  <c r="G1641" i="13"/>
  <c r="H1641" i="13" s="1"/>
  <c r="G1643" i="13"/>
  <c r="H1643" i="13" s="1"/>
  <c r="G1644" i="13"/>
  <c r="H1644" i="13" s="1"/>
  <c r="G1646" i="13"/>
  <c r="H1646" i="13" s="1"/>
  <c r="G1647" i="13"/>
  <c r="H1647" i="13" s="1"/>
  <c r="G1648" i="13"/>
  <c r="H1648" i="13" s="1"/>
  <c r="G1649" i="13"/>
  <c r="H1649" i="13" s="1"/>
  <c r="G1650" i="13"/>
  <c r="H1650" i="13" s="1"/>
  <c r="G1651" i="13"/>
  <c r="H1651" i="13" s="1"/>
  <c r="G1652" i="13"/>
  <c r="H1652" i="13" s="1"/>
  <c r="G1653" i="13"/>
  <c r="H1653" i="13" s="1"/>
  <c r="G1654" i="13"/>
  <c r="H1654" i="13" s="1"/>
  <c r="G1656" i="13"/>
  <c r="H1656" i="13" s="1"/>
  <c r="G1657" i="13"/>
  <c r="H1657" i="13" s="1"/>
  <c r="G1659" i="13"/>
  <c r="H1659" i="13" s="1"/>
  <c r="G1660" i="13"/>
  <c r="H1660" i="13" s="1"/>
  <c r="G1661" i="13"/>
  <c r="H1661" i="13" s="1"/>
  <c r="G1662" i="13"/>
  <c r="H1662" i="13" s="1"/>
  <c r="G1663" i="13"/>
  <c r="H1663" i="13" s="1"/>
  <c r="G1664" i="13"/>
  <c r="H1664" i="13" s="1"/>
  <c r="G1665" i="13"/>
  <c r="H1665" i="13" s="1"/>
  <c r="G1666" i="13"/>
  <c r="H1666" i="13" s="1"/>
  <c r="G1667" i="13"/>
  <c r="H1667" i="13" s="1"/>
  <c r="G1668" i="13"/>
  <c r="H1668" i="13" s="1"/>
  <c r="G1669" i="13"/>
  <c r="H1669" i="13" s="1"/>
  <c r="G1670" i="13"/>
  <c r="H1670" i="13" s="1"/>
  <c r="G1672" i="13"/>
  <c r="H1672" i="13" s="1"/>
  <c r="G1673" i="13"/>
  <c r="H1673" i="13" s="1"/>
  <c r="G1675" i="13"/>
  <c r="H1675" i="13" s="1"/>
  <c r="G1676" i="13"/>
  <c r="H1676" i="13" s="1"/>
  <c r="G1678" i="13"/>
  <c r="H1678" i="13" s="1"/>
  <c r="G1679" i="13"/>
  <c r="H1679" i="13" s="1"/>
  <c r="G1680" i="13"/>
  <c r="H1680" i="13" s="1"/>
  <c r="G1681" i="13"/>
  <c r="H1681" i="13" s="1"/>
  <c r="G1682" i="13"/>
  <c r="H1682" i="13" s="1"/>
  <c r="G1683" i="13"/>
  <c r="H1683" i="13" s="1"/>
  <c r="G1684" i="13"/>
  <c r="H1684" i="13" s="1"/>
  <c r="G1685" i="13"/>
  <c r="H1685" i="13" s="1"/>
  <c r="G1686" i="13"/>
  <c r="H1686" i="13" s="1"/>
  <c r="G1688" i="13"/>
  <c r="H1688" i="13" s="1"/>
  <c r="G1689" i="13"/>
  <c r="H1689" i="13" s="1"/>
  <c r="G1691" i="13"/>
  <c r="H1691" i="13" s="1"/>
  <c r="G1692" i="13"/>
  <c r="H1692" i="13" s="1"/>
  <c r="G1694" i="13"/>
  <c r="H1694" i="13" s="1"/>
  <c r="G1695" i="13"/>
  <c r="H1695" i="13" s="1"/>
  <c r="G1696" i="13"/>
  <c r="H1696" i="13" s="1"/>
  <c r="G1698" i="13"/>
  <c r="H1698" i="13" s="1"/>
  <c r="G1699" i="13"/>
  <c r="H1699" i="13" s="1"/>
  <c r="G1701" i="13"/>
  <c r="H1701" i="13" s="1"/>
  <c r="G1702" i="13"/>
  <c r="H1702" i="13" s="1"/>
  <c r="G1703" i="13"/>
  <c r="H1703" i="13" s="1"/>
  <c r="G1704" i="13"/>
  <c r="H1704" i="13" s="1"/>
  <c r="G1705" i="13"/>
  <c r="H1705" i="13" s="1"/>
  <c r="G1707" i="13"/>
  <c r="H1707" i="13" s="1"/>
  <c r="G1708" i="13"/>
  <c r="H1708" i="13" s="1"/>
  <c r="G1709" i="13"/>
  <c r="H1709" i="13" s="1"/>
  <c r="G1710" i="13"/>
  <c r="H1710" i="13" s="1"/>
  <c r="G1711" i="13"/>
  <c r="H1711" i="13" s="1"/>
  <c r="G1712" i="13"/>
  <c r="H1712" i="13" s="1"/>
  <c r="G1713" i="13"/>
  <c r="H1713" i="13" s="1"/>
  <c r="G1714" i="13"/>
  <c r="H1714" i="13" s="1"/>
  <c r="G1715" i="13"/>
  <c r="H1715" i="13" s="1"/>
  <c r="G1716" i="13"/>
  <c r="H1716" i="13" s="1"/>
  <c r="G1717" i="13"/>
  <c r="H1717" i="13" s="1"/>
  <c r="G1718" i="13"/>
  <c r="H1718" i="13" s="1"/>
  <c r="G1719" i="13"/>
  <c r="H1719" i="13" s="1"/>
  <c r="G1720" i="13"/>
  <c r="H1720" i="13" s="1"/>
  <c r="G1721" i="13"/>
  <c r="H1721" i="13" s="1"/>
  <c r="G1723" i="13"/>
  <c r="H1723" i="13" s="1"/>
  <c r="G1724" i="13"/>
  <c r="H1724" i="13" s="1"/>
  <c r="G1725" i="13"/>
  <c r="H1725" i="13" s="1"/>
  <c r="G1726" i="13"/>
  <c r="H1726" i="13" s="1"/>
  <c r="G1727" i="13"/>
  <c r="H1727" i="13" s="1"/>
  <c r="G1728" i="13"/>
  <c r="H1728" i="13" s="1"/>
  <c r="G1729" i="13"/>
  <c r="H1729" i="13" s="1"/>
  <c r="G1730" i="13"/>
  <c r="H1730" i="13" s="1"/>
  <c r="G1731" i="13"/>
  <c r="H1731" i="13" s="1"/>
  <c r="G1732" i="13"/>
  <c r="H1732" i="13" s="1"/>
  <c r="G1733" i="13"/>
  <c r="H1733" i="13" s="1"/>
  <c r="G1734" i="13"/>
  <c r="H1734" i="13" s="1"/>
  <c r="G1736" i="13"/>
  <c r="H1736" i="13" s="1"/>
  <c r="G1737" i="13"/>
  <c r="H1737" i="13" s="1"/>
  <c r="G1739" i="13"/>
  <c r="H1739" i="13" s="1"/>
  <c r="G1740" i="13"/>
  <c r="H1740" i="13" s="1"/>
  <c r="G1741" i="13"/>
  <c r="H1741" i="13" s="1"/>
  <c r="G1742" i="13"/>
  <c r="H1742" i="13" s="1"/>
  <c r="G1743" i="13"/>
  <c r="H1743" i="13" s="1"/>
  <c r="G1744" i="13"/>
  <c r="H1744" i="13" s="1"/>
  <c r="G1745" i="13"/>
  <c r="H1745" i="13" s="1"/>
  <c r="G1746" i="13"/>
  <c r="H1746" i="13" s="1"/>
  <c r="G1747" i="13"/>
  <c r="H1747" i="13" s="1"/>
  <c r="G1749" i="13"/>
  <c r="H1749" i="13" s="1"/>
  <c r="G1750" i="13"/>
  <c r="H1750" i="13" s="1"/>
  <c r="G1751" i="13"/>
  <c r="H1751" i="13" s="1"/>
  <c r="G1753" i="13"/>
  <c r="H1753" i="13" s="1"/>
  <c r="G1755" i="13"/>
  <c r="H1755" i="13" s="1"/>
  <c r="G1756" i="13"/>
  <c r="H1756" i="13" s="1"/>
  <c r="G1757" i="13"/>
  <c r="H1757" i="13" s="1"/>
  <c r="G1758" i="13"/>
  <c r="H1758" i="13" s="1"/>
  <c r="G1759" i="13"/>
  <c r="H1759" i="13" s="1"/>
  <c r="G1760" i="13"/>
  <c r="H1760" i="13" s="1"/>
  <c r="G1761" i="13"/>
  <c r="H1761" i="13" s="1"/>
  <c r="G1762" i="13"/>
  <c r="H1762" i="13" s="1"/>
  <c r="G1763" i="13"/>
  <c r="H1763" i="13" s="1"/>
  <c r="G1765" i="13"/>
  <c r="H1765" i="13" s="1"/>
  <c r="G1767" i="13"/>
  <c r="H1767" i="13" s="1"/>
  <c r="G1768" i="13"/>
  <c r="H1768" i="13" s="1"/>
  <c r="G1769" i="13"/>
  <c r="H1769" i="13" s="1"/>
  <c r="G1770" i="13"/>
  <c r="H1770" i="13" s="1"/>
  <c r="G1771" i="13"/>
  <c r="H1771" i="13" s="1"/>
  <c r="G1772" i="13"/>
  <c r="H1772" i="13" s="1"/>
  <c r="G1773" i="13"/>
  <c r="H1773" i="13" s="1"/>
  <c r="G1774" i="13"/>
  <c r="H1774" i="13" s="1"/>
  <c r="G1775" i="13"/>
  <c r="H1775" i="13" s="1"/>
  <c r="G1776" i="13"/>
  <c r="H1776" i="13" s="1"/>
  <c r="G1778" i="13"/>
  <c r="H1778" i="13" s="1"/>
  <c r="G1779" i="13"/>
  <c r="H1779" i="13" s="1"/>
  <c r="G1780" i="13"/>
  <c r="H1780" i="13" s="1"/>
  <c r="G1781" i="13"/>
  <c r="H1781" i="13" s="1"/>
  <c r="G1783" i="13"/>
  <c r="H1783" i="13" s="1"/>
  <c r="G1784" i="13"/>
  <c r="H1784" i="13" s="1"/>
  <c r="G1785" i="13"/>
  <c r="H1785" i="13" s="1"/>
  <c r="G1786" i="13"/>
  <c r="H1786" i="13" s="1"/>
  <c r="G1787" i="13"/>
  <c r="H1787" i="13" s="1"/>
  <c r="G1788" i="13"/>
  <c r="H1788" i="13" s="1"/>
  <c r="G1789" i="13"/>
  <c r="H1789" i="13" s="1"/>
  <c r="G1790" i="13"/>
  <c r="H1790" i="13" s="1"/>
  <c r="G1791" i="13"/>
  <c r="H1791" i="13" s="1"/>
  <c r="G1792" i="13"/>
  <c r="H1792" i="13" s="1"/>
  <c r="G1793" i="13"/>
  <c r="H1793" i="13" s="1"/>
  <c r="G1794" i="13"/>
  <c r="H1794" i="13" s="1"/>
  <c r="G1795" i="13"/>
  <c r="H1795" i="13" s="1"/>
  <c r="G1797" i="13"/>
  <c r="H1797" i="13" s="1"/>
  <c r="G1799" i="13"/>
  <c r="H1799" i="13" s="1"/>
  <c r="G1800" i="13"/>
  <c r="H1800" i="13" s="1"/>
  <c r="G1801" i="13"/>
  <c r="H1801" i="13" s="1"/>
  <c r="G1802" i="13"/>
  <c r="H1802" i="13" s="1"/>
  <c r="G1803" i="13"/>
  <c r="H1803" i="13" s="1"/>
  <c r="G1804" i="13"/>
  <c r="H1804" i="13" s="1"/>
  <c r="G1805" i="13"/>
  <c r="H1805" i="13" s="1"/>
  <c r="G1806" i="13"/>
  <c r="H1806" i="13" s="1"/>
  <c r="G1807" i="13"/>
  <c r="H1807" i="13" s="1"/>
  <c r="G1808" i="13"/>
  <c r="H1808" i="13" s="1"/>
  <c r="G1810" i="13"/>
  <c r="H1810" i="13" s="1"/>
  <c r="G1811" i="13"/>
  <c r="H1811" i="13" s="1"/>
  <c r="G1813" i="13"/>
  <c r="H1813" i="13" s="1"/>
  <c r="G1815" i="13"/>
  <c r="H1815" i="13" s="1"/>
  <c r="G1816" i="13"/>
  <c r="H1816" i="13" s="1"/>
  <c r="G1817" i="13"/>
  <c r="H1817" i="13" s="1"/>
  <c r="G1818" i="13"/>
  <c r="H1818" i="13" s="1"/>
  <c r="G1819" i="13"/>
  <c r="H1819" i="13" s="1"/>
  <c r="G1820" i="13"/>
  <c r="H1820" i="13" s="1"/>
  <c r="G1821" i="13"/>
  <c r="H1821" i="13" s="1"/>
  <c r="G1822" i="13"/>
  <c r="H1822" i="13" s="1"/>
  <c r="G1823" i="13"/>
  <c r="H1823" i="13" s="1"/>
  <c r="G1824" i="13"/>
  <c r="H1824" i="13" s="1"/>
  <c r="G1826" i="13"/>
  <c r="H1826" i="13" s="1"/>
  <c r="G1827" i="13"/>
  <c r="H1827" i="13" s="1"/>
  <c r="G1829" i="13"/>
  <c r="H1829" i="13" s="1"/>
  <c r="G1831" i="13"/>
  <c r="H1831" i="13" s="1"/>
  <c r="G1832" i="13"/>
  <c r="H1832" i="13" s="1"/>
  <c r="G1833" i="13"/>
  <c r="H1833" i="13" s="1"/>
  <c r="G1834" i="13"/>
  <c r="H1834" i="13" s="1"/>
  <c r="G1835" i="13"/>
  <c r="H1835" i="13" s="1"/>
  <c r="G1836" i="13"/>
  <c r="H1836" i="13" s="1"/>
  <c r="G1837" i="13"/>
  <c r="H1837" i="13" s="1"/>
  <c r="G1838" i="13"/>
  <c r="H1838" i="13" s="1"/>
  <c r="G1839" i="13"/>
  <c r="H1839" i="13" s="1"/>
  <c r="G1840" i="13"/>
  <c r="H1840" i="13" s="1"/>
  <c r="G1842" i="13"/>
  <c r="H1842" i="13" s="1"/>
  <c r="G1843" i="13"/>
  <c r="H1843" i="13" s="1"/>
  <c r="G1844" i="13"/>
  <c r="H1844" i="13" s="1"/>
  <c r="G1845" i="13"/>
  <c r="H1845" i="13" s="1"/>
  <c r="G1847" i="13"/>
  <c r="H1847" i="13" s="1"/>
  <c r="G1848" i="13"/>
  <c r="H1848" i="13" s="1"/>
  <c r="G1849" i="13"/>
  <c r="H1849" i="13" s="1"/>
  <c r="G1850" i="13"/>
  <c r="H1850" i="13" s="1"/>
  <c r="G1851" i="13"/>
  <c r="H1851" i="13" s="1"/>
  <c r="G1852" i="13"/>
  <c r="H1852" i="13" s="1"/>
  <c r="G1853" i="13"/>
  <c r="H1853" i="13" s="1"/>
  <c r="G1854" i="13"/>
  <c r="H1854" i="13" s="1"/>
  <c r="G1855" i="13"/>
  <c r="H1855" i="13" s="1"/>
  <c r="G1856" i="13"/>
  <c r="H1856" i="13" s="1"/>
  <c r="G1857" i="13"/>
  <c r="H1857" i="13" s="1"/>
  <c r="G1858" i="13"/>
  <c r="H1858" i="13" s="1"/>
  <c r="G1859" i="13"/>
  <c r="H1859" i="13" s="1"/>
  <c r="G1861" i="13"/>
  <c r="H1861" i="13" s="1"/>
  <c r="G1863" i="13"/>
  <c r="H1863" i="13" s="1"/>
  <c r="G1864" i="13"/>
  <c r="H1864" i="13" s="1"/>
  <c r="G1865" i="13"/>
  <c r="H1865" i="13" s="1"/>
  <c r="G1866" i="13"/>
  <c r="H1866" i="13" s="1"/>
  <c r="G1867" i="13"/>
  <c r="H1867" i="13" s="1"/>
  <c r="G1868" i="13"/>
  <c r="H1868" i="13" s="1"/>
  <c r="G1869" i="13"/>
  <c r="H1869" i="13" s="1"/>
  <c r="G1870" i="13"/>
  <c r="H1870" i="13" s="1"/>
  <c r="G1871" i="13"/>
  <c r="H1871" i="13" s="1"/>
  <c r="G1872" i="13"/>
  <c r="H1872" i="13" s="1"/>
  <c r="G1874" i="13"/>
  <c r="H1874" i="13" s="1"/>
  <c r="G1875" i="13"/>
  <c r="H1875" i="13" s="1"/>
  <c r="G1877" i="13"/>
  <c r="H1877" i="13" s="1"/>
  <c r="G1879" i="13"/>
  <c r="H1879" i="13" s="1"/>
  <c r="G1880" i="13"/>
  <c r="H1880" i="13" s="1"/>
  <c r="G1881" i="13"/>
  <c r="H1881" i="13" s="1"/>
  <c r="G1882" i="13"/>
  <c r="H1882" i="13" s="1"/>
  <c r="G1883" i="13"/>
  <c r="H1883" i="13" s="1"/>
  <c r="G1884" i="13"/>
  <c r="H1884" i="13" s="1"/>
  <c r="G1885" i="13"/>
  <c r="H1885" i="13" s="1"/>
  <c r="G1886" i="13"/>
  <c r="H1886" i="13" s="1"/>
  <c r="G1887" i="13"/>
  <c r="H1887" i="13" s="1"/>
  <c r="G1888" i="13"/>
  <c r="H1888" i="13" s="1"/>
  <c r="G1890" i="13"/>
  <c r="H1890" i="13" s="1"/>
  <c r="G1891" i="13"/>
  <c r="H1891" i="13" s="1"/>
  <c r="G1893" i="13"/>
  <c r="H1893" i="13" s="1"/>
  <c r="G1895" i="13"/>
  <c r="H1895" i="13" s="1"/>
  <c r="G1896" i="13"/>
  <c r="H1896" i="13" s="1"/>
  <c r="G1897" i="13"/>
  <c r="H1897" i="13" s="1"/>
  <c r="G1898" i="13"/>
  <c r="H1898" i="13" s="1"/>
  <c r="G1899" i="13"/>
  <c r="H1899" i="13" s="1"/>
  <c r="G1900" i="13"/>
  <c r="H1900" i="13" s="1"/>
  <c r="G1901" i="13"/>
  <c r="H1901" i="13" s="1"/>
  <c r="G1902" i="13"/>
  <c r="H1902" i="13" s="1"/>
  <c r="G1903" i="13"/>
  <c r="H1903" i="13" s="1"/>
  <c r="G1904" i="13"/>
  <c r="H1904" i="13" s="1"/>
  <c r="G1906" i="13"/>
  <c r="H1906" i="13" s="1"/>
  <c r="G1907" i="13"/>
  <c r="H1907" i="13" s="1"/>
  <c r="G1908" i="13"/>
  <c r="H1908" i="13" s="1"/>
  <c r="G1909" i="13"/>
  <c r="H1909" i="13" s="1"/>
  <c r="G1911" i="13"/>
  <c r="H1911" i="13" s="1"/>
  <c r="G1912" i="13"/>
  <c r="H1912" i="13" s="1"/>
  <c r="G1913" i="13"/>
  <c r="H1913" i="13" s="1"/>
  <c r="G1914" i="13"/>
  <c r="H1914" i="13" s="1"/>
  <c r="G1915" i="13"/>
  <c r="H1915" i="13" s="1"/>
  <c r="G1916" i="13"/>
  <c r="H1916" i="13" s="1"/>
  <c r="G1917" i="13"/>
  <c r="H1917" i="13" s="1"/>
  <c r="G1918" i="13"/>
  <c r="H1918" i="13" s="1"/>
  <c r="G1919" i="13"/>
  <c r="H1919" i="13" s="1"/>
  <c r="G1920" i="13"/>
  <c r="H1920" i="13" s="1"/>
  <c r="G1921" i="13"/>
  <c r="H1921" i="13" s="1"/>
  <c r="G1922" i="13"/>
  <c r="H1922" i="13" s="1"/>
  <c r="G1923" i="13"/>
  <c r="H1923" i="13" s="1"/>
  <c r="G1925" i="13"/>
  <c r="H1925" i="13" s="1"/>
  <c r="G1927" i="13"/>
  <c r="H1927" i="13" s="1"/>
  <c r="G1928" i="13"/>
  <c r="H1928" i="13" s="1"/>
  <c r="G1929" i="13"/>
  <c r="H1929" i="13" s="1"/>
  <c r="G1930" i="13"/>
  <c r="H1930" i="13" s="1"/>
  <c r="G1931" i="13"/>
  <c r="H1931" i="13" s="1"/>
  <c r="G1932" i="13"/>
  <c r="H1932" i="13" s="1"/>
  <c r="G1933" i="13"/>
  <c r="H1933" i="13" s="1"/>
  <c r="G1934" i="13"/>
  <c r="H1934" i="13" s="1"/>
  <c r="G1935" i="13"/>
  <c r="H1935" i="13" s="1"/>
  <c r="G1936" i="13"/>
  <c r="H1936" i="13" s="1"/>
  <c r="G1938" i="13"/>
  <c r="H1938" i="13" s="1"/>
  <c r="G1939" i="13"/>
  <c r="H1939" i="13" s="1"/>
  <c r="G1941" i="13"/>
  <c r="H1941" i="13" s="1"/>
  <c r="G1943" i="13"/>
  <c r="H1943" i="13" s="1"/>
  <c r="G1944" i="13"/>
  <c r="H1944" i="13" s="1"/>
  <c r="G1945" i="13"/>
  <c r="H1945" i="13" s="1"/>
  <c r="G1946" i="13"/>
  <c r="H1946" i="13" s="1"/>
  <c r="G1947" i="13"/>
  <c r="H1947" i="13" s="1"/>
  <c r="G1948" i="13"/>
  <c r="H1948" i="13" s="1"/>
  <c r="G1949" i="13"/>
  <c r="H1949" i="13" s="1"/>
  <c r="G1950" i="13"/>
  <c r="H1950" i="13" s="1"/>
  <c r="G1951" i="13"/>
  <c r="H1951" i="13" s="1"/>
  <c r="G1952" i="13"/>
  <c r="H1952" i="13" s="1"/>
  <c r="G1954" i="13"/>
  <c r="H1954" i="13" s="1"/>
  <c r="G1955" i="13"/>
  <c r="H1955" i="13" s="1"/>
  <c r="G1957" i="13"/>
  <c r="H1957" i="13" s="1"/>
  <c r="G1959" i="13"/>
  <c r="H1959" i="13" s="1"/>
  <c r="G1960" i="13"/>
  <c r="H1960" i="13" s="1"/>
  <c r="G1961" i="13"/>
  <c r="H1961" i="13" s="1"/>
  <c r="G1962" i="13"/>
  <c r="H1962" i="13" s="1"/>
  <c r="G1963" i="13"/>
  <c r="H1963" i="13" s="1"/>
  <c r="G1964" i="13"/>
  <c r="H1964" i="13" s="1"/>
  <c r="G1965" i="13"/>
  <c r="H1965" i="13" s="1"/>
  <c r="G1966" i="13"/>
  <c r="H1966" i="13" s="1"/>
  <c r="G1967" i="13"/>
  <c r="H1967" i="13" s="1"/>
  <c r="G1968" i="13"/>
  <c r="H1968" i="13" s="1"/>
  <c r="G1970" i="13"/>
  <c r="H1970" i="13" s="1"/>
  <c r="G1971" i="13"/>
  <c r="H1971" i="13" s="1"/>
  <c r="G1972" i="13"/>
  <c r="H1972" i="13" s="1"/>
  <c r="G1973" i="13"/>
  <c r="H1973" i="13" s="1"/>
  <c r="G1975" i="13"/>
  <c r="H1975" i="13" s="1"/>
  <c r="G1976" i="13"/>
  <c r="H1976" i="13" s="1"/>
  <c r="G1977" i="13"/>
  <c r="H1977" i="13" s="1"/>
  <c r="G1978" i="13"/>
  <c r="H1978" i="13" s="1"/>
  <c r="G1979" i="13"/>
  <c r="H1979" i="13" s="1"/>
  <c r="G1980" i="13"/>
  <c r="H1980" i="13" s="1"/>
  <c r="G1981" i="13"/>
  <c r="H1981" i="13" s="1"/>
  <c r="G1982" i="13"/>
  <c r="H1982" i="13" s="1"/>
  <c r="G1983" i="13"/>
  <c r="H1983" i="13" s="1"/>
  <c r="G1984" i="13"/>
  <c r="H1984" i="13" s="1"/>
  <c r="G1985" i="13"/>
  <c r="H1985" i="13" s="1"/>
  <c r="G1986" i="13"/>
  <c r="H1986" i="13" s="1"/>
  <c r="G1987" i="13"/>
  <c r="H1987" i="13" s="1"/>
  <c r="G1989" i="13"/>
  <c r="H1989" i="13" s="1"/>
  <c r="G1991" i="13"/>
  <c r="H1991" i="13" s="1"/>
  <c r="G1992" i="13"/>
  <c r="H1992" i="13" s="1"/>
  <c r="G1993" i="13"/>
  <c r="H1993" i="13" s="1"/>
  <c r="G1994" i="13"/>
  <c r="H1994" i="13" s="1"/>
  <c r="G1995" i="13"/>
  <c r="H1995" i="13" s="1"/>
  <c r="G1996" i="13"/>
  <c r="H1996" i="13" s="1"/>
  <c r="G1997" i="13"/>
  <c r="H1997" i="13" s="1"/>
  <c r="G1998" i="13"/>
  <c r="H1998" i="13" s="1"/>
  <c r="G1999" i="13"/>
  <c r="H1999" i="13" s="1"/>
  <c r="G2000" i="13"/>
  <c r="H2000" i="13" s="1"/>
  <c r="G2002" i="13"/>
  <c r="H2002" i="13" s="1"/>
  <c r="G2003" i="13"/>
  <c r="H2003" i="13" s="1"/>
  <c r="G2005" i="13"/>
  <c r="H2005" i="13" s="1"/>
  <c r="G2007" i="13"/>
  <c r="H2007" i="13" s="1"/>
  <c r="G2008" i="13"/>
  <c r="H2008" i="13" s="1"/>
  <c r="G2009" i="13"/>
  <c r="H2009" i="13" s="1"/>
  <c r="G2010" i="13"/>
  <c r="H2010" i="13" s="1"/>
  <c r="G2011" i="13"/>
  <c r="H2011" i="13" s="1"/>
  <c r="G2012" i="13"/>
  <c r="H2012" i="13" s="1"/>
  <c r="G2013" i="13"/>
  <c r="H2013" i="13" s="1"/>
  <c r="G2014" i="13"/>
  <c r="H2014" i="13" s="1"/>
  <c r="G2015" i="13"/>
  <c r="H2015" i="13" s="1"/>
  <c r="G2016" i="13"/>
  <c r="H2016" i="13" s="1"/>
  <c r="G2018" i="13"/>
  <c r="H2018" i="13" s="1"/>
  <c r="G2019" i="13"/>
  <c r="H2019" i="13" s="1"/>
  <c r="G2021" i="13"/>
  <c r="H2021" i="13" s="1"/>
  <c r="G2023" i="13"/>
  <c r="H2023" i="13" s="1"/>
  <c r="G2024" i="13"/>
  <c r="H2024" i="13" s="1"/>
  <c r="G2025" i="13"/>
  <c r="H2025" i="13" s="1"/>
  <c r="G2026" i="13"/>
  <c r="H2026" i="13" s="1"/>
  <c r="G2027" i="13"/>
  <c r="H2027" i="13" s="1"/>
  <c r="G2028" i="13"/>
  <c r="H2028" i="13" s="1"/>
  <c r="G2029" i="13"/>
  <c r="H2029" i="13" s="1"/>
  <c r="G2030" i="13"/>
  <c r="H2030" i="13" s="1"/>
  <c r="G2031" i="13"/>
  <c r="H2031" i="13" s="1"/>
  <c r="G2032" i="13"/>
  <c r="H2032" i="13" s="1"/>
  <c r="G2034" i="13"/>
  <c r="H2034" i="13" s="1"/>
  <c r="G2035" i="13"/>
  <c r="H2035" i="13" s="1"/>
  <c r="G2036" i="13"/>
  <c r="H2036" i="13" s="1"/>
  <c r="G2037" i="13"/>
  <c r="H2037" i="13" s="1"/>
  <c r="G2039" i="13"/>
  <c r="H2039" i="13" s="1"/>
  <c r="G2040" i="13"/>
  <c r="H2040" i="13" s="1"/>
  <c r="G2041" i="13"/>
  <c r="H2041" i="13" s="1"/>
  <c r="G2043" i="13"/>
  <c r="H2043" i="13" s="1"/>
  <c r="G2044" i="13"/>
  <c r="H2044" i="13" s="1"/>
  <c r="G2045" i="13"/>
  <c r="H2045" i="13" s="1"/>
  <c r="G2046" i="13"/>
  <c r="H2046" i="13" s="1"/>
  <c r="G2047" i="13"/>
  <c r="H2047" i="13" s="1"/>
  <c r="G2048" i="13"/>
  <c r="H2048" i="13" s="1"/>
  <c r="G2050" i="13"/>
  <c r="H2050" i="13" s="1"/>
  <c r="G2051" i="13"/>
  <c r="H2051" i="13" s="1"/>
  <c r="G2053" i="13"/>
  <c r="H2053" i="13" s="1"/>
  <c r="G2055" i="13"/>
  <c r="H2055" i="13" s="1"/>
  <c r="G2056" i="13"/>
  <c r="H2056" i="13" s="1"/>
  <c r="G2057" i="13"/>
  <c r="H2057" i="13" s="1"/>
  <c r="G2059" i="13"/>
  <c r="H2059" i="13" s="1"/>
  <c r="G2060" i="13"/>
  <c r="H2060" i="13" s="1"/>
  <c r="G2061" i="13"/>
  <c r="H2061" i="13" s="1"/>
  <c r="G2062" i="13"/>
  <c r="H2062" i="13" s="1"/>
  <c r="G2063" i="13"/>
  <c r="H2063" i="13" s="1"/>
  <c r="G2064" i="13"/>
  <c r="H2064" i="13" s="1"/>
  <c r="G2066" i="13"/>
  <c r="H2066" i="13" s="1"/>
  <c r="G2067" i="13"/>
  <c r="H2067" i="13" s="1"/>
  <c r="G2068" i="13"/>
  <c r="H2068" i="13" s="1"/>
  <c r="G2069" i="13"/>
  <c r="H2069" i="13" s="1"/>
  <c r="G2071" i="13"/>
  <c r="H2071" i="13" s="1"/>
  <c r="G2072" i="13"/>
  <c r="H2072" i="13" s="1"/>
  <c r="G2073" i="13"/>
  <c r="H2073" i="13" s="1"/>
  <c r="G2075" i="13"/>
  <c r="H2075" i="13" s="1"/>
  <c r="G2076" i="13"/>
  <c r="H2076" i="13" s="1"/>
  <c r="G2077" i="13"/>
  <c r="H2077" i="13" s="1"/>
  <c r="G2078" i="13"/>
  <c r="H2078" i="13" s="1"/>
  <c r="G2079" i="13"/>
  <c r="H2079" i="13" s="1"/>
  <c r="G2080" i="13"/>
  <c r="H2080" i="13" s="1"/>
  <c r="G2082" i="13"/>
  <c r="H2082" i="13" s="1"/>
  <c r="G2083" i="13"/>
  <c r="H2083" i="13" s="1"/>
  <c r="G2085" i="13"/>
  <c r="H2085" i="13" s="1"/>
  <c r="G2087" i="13"/>
  <c r="H2087" i="13" s="1"/>
  <c r="G2088" i="13"/>
  <c r="H2088" i="13" s="1"/>
  <c r="G2089" i="13"/>
  <c r="H2089" i="13" s="1"/>
  <c r="G2091" i="13"/>
  <c r="H2091" i="13" s="1"/>
  <c r="G2092" i="13"/>
  <c r="H2092" i="13" s="1"/>
  <c r="G2093" i="13"/>
  <c r="H2093" i="13" s="1"/>
  <c r="G2094" i="13"/>
  <c r="H2094" i="13" s="1"/>
  <c r="G2095" i="13"/>
  <c r="H2095" i="13" s="1"/>
  <c r="G2096" i="13"/>
  <c r="H2096" i="13" s="1"/>
  <c r="G2098" i="13"/>
  <c r="H2098" i="13" s="1"/>
  <c r="G2099" i="13"/>
  <c r="H2099" i="13" s="1"/>
  <c r="G2100" i="13"/>
  <c r="H2100" i="13" s="1"/>
  <c r="G2101" i="13"/>
  <c r="H2101" i="13" s="1"/>
  <c r="G2103" i="13"/>
  <c r="H2103" i="13" s="1"/>
  <c r="G2104" i="13"/>
  <c r="H2104" i="13" s="1"/>
  <c r="G2105" i="13"/>
  <c r="H2105" i="13" s="1"/>
  <c r="G2107" i="13"/>
  <c r="H2107" i="13" s="1"/>
  <c r="G2108" i="13"/>
  <c r="H2108" i="13" s="1"/>
  <c r="G2109" i="13"/>
  <c r="H2109" i="13" s="1"/>
  <c r="G2110" i="13"/>
  <c r="H2110" i="13" s="1"/>
  <c r="G2111" i="13"/>
  <c r="H2111" i="13" s="1"/>
  <c r="G2112" i="13"/>
  <c r="H2112" i="13" s="1"/>
  <c r="G2114" i="13"/>
  <c r="H2114" i="13" s="1"/>
  <c r="G2115" i="13"/>
  <c r="H2115" i="13" s="1"/>
  <c r="G2117" i="13"/>
  <c r="H2117" i="13" s="1"/>
  <c r="G2119" i="13"/>
  <c r="H2119" i="13" s="1"/>
  <c r="G2120" i="13"/>
  <c r="H2120" i="13" s="1"/>
  <c r="G2121" i="13"/>
  <c r="H2121" i="13" s="1"/>
  <c r="G2123" i="13"/>
  <c r="H2123" i="13" s="1"/>
  <c r="G2124" i="13"/>
  <c r="H2124" i="13" s="1"/>
  <c r="G2125" i="13"/>
  <c r="H2125" i="13" s="1"/>
  <c r="G2126" i="13"/>
  <c r="H2126" i="13" s="1"/>
  <c r="G2127" i="13"/>
  <c r="H2127" i="13" s="1"/>
  <c r="G2128" i="13"/>
  <c r="H2128" i="13" s="1"/>
  <c r="G2130" i="13"/>
  <c r="H2130" i="13" s="1"/>
  <c r="G2131" i="13"/>
  <c r="H2131" i="13" s="1"/>
  <c r="G2132" i="13"/>
  <c r="H2132" i="13" s="1"/>
  <c r="G2133" i="13"/>
  <c r="H2133" i="13" s="1"/>
  <c r="G2135" i="13"/>
  <c r="H2135" i="13" s="1"/>
  <c r="G2136" i="13"/>
  <c r="H2136" i="13" s="1"/>
  <c r="G2137" i="13"/>
  <c r="H2137" i="13" s="1"/>
  <c r="G2139" i="13"/>
  <c r="H2139" i="13" s="1"/>
  <c r="G2140" i="13"/>
  <c r="H2140" i="13" s="1"/>
  <c r="G2141" i="13"/>
  <c r="H2141" i="13" s="1"/>
  <c r="G2142" i="13"/>
  <c r="H2142" i="13" s="1"/>
  <c r="G2143" i="13"/>
  <c r="H2143" i="13" s="1"/>
  <c r="G2144" i="13"/>
  <c r="H2144" i="13" s="1"/>
  <c r="G2146" i="13"/>
  <c r="H2146" i="13" s="1"/>
  <c r="G2147" i="13"/>
  <c r="H2147" i="13" s="1"/>
  <c r="G2149" i="13"/>
  <c r="H2149" i="13" s="1"/>
  <c r="G2152" i="13"/>
  <c r="H2152" i="13" s="1"/>
  <c r="G2153" i="13"/>
  <c r="H2153" i="13" s="1"/>
  <c r="G2155" i="13"/>
  <c r="H2155" i="13" s="1"/>
  <c r="G2156" i="13"/>
  <c r="H2156" i="13" s="1"/>
  <c r="G2157" i="13"/>
  <c r="H2157" i="13" s="1"/>
  <c r="G2158" i="13"/>
  <c r="H2158" i="13" s="1"/>
  <c r="G2159" i="13"/>
  <c r="H2159" i="13" s="1"/>
  <c r="G2160" i="13"/>
  <c r="H2160" i="13" s="1"/>
  <c r="G2162" i="13"/>
  <c r="H2162" i="13" s="1"/>
  <c r="G2163" i="13"/>
  <c r="H2163" i="13" s="1"/>
  <c r="G2164" i="13"/>
  <c r="H2164" i="13" s="1"/>
  <c r="G2165" i="13"/>
  <c r="H2165" i="13" s="1"/>
  <c r="G2167" i="13"/>
  <c r="H2167" i="13" s="1"/>
  <c r="G2168" i="13"/>
  <c r="H2168" i="13" s="1"/>
  <c r="G2169" i="13"/>
  <c r="H2169" i="13" s="1"/>
  <c r="G2171" i="13"/>
  <c r="H2171" i="13" s="1"/>
  <c r="G2172" i="13"/>
  <c r="H2172" i="13" s="1"/>
  <c r="G2173" i="13"/>
  <c r="H2173" i="13" s="1"/>
  <c r="G2174" i="13"/>
  <c r="H2174" i="13" s="1"/>
  <c r="G2175" i="13"/>
  <c r="H2175" i="13" s="1"/>
  <c r="G2176" i="13"/>
  <c r="H2176" i="13" s="1"/>
  <c r="G2178" i="13"/>
  <c r="H2178" i="13" s="1"/>
  <c r="G2179" i="13"/>
  <c r="H2179" i="13" s="1"/>
  <c r="G2181" i="13"/>
  <c r="H2181" i="13" s="1"/>
  <c r="G2183" i="13"/>
  <c r="H2183" i="13" s="1"/>
  <c r="G2184" i="13"/>
  <c r="H2184" i="13" s="1"/>
  <c r="G2185" i="13"/>
  <c r="H2185" i="13" s="1"/>
  <c r="G2187" i="13"/>
  <c r="H2187" i="13" s="1"/>
  <c r="G2188" i="13"/>
  <c r="H2188" i="13" s="1"/>
  <c r="G2189" i="13"/>
  <c r="H2189" i="13" s="1"/>
  <c r="G2190" i="13"/>
  <c r="H2190" i="13" s="1"/>
  <c r="G2191" i="13"/>
  <c r="H2191" i="13" s="1"/>
  <c r="G2192" i="13"/>
  <c r="H2192" i="13" s="1"/>
  <c r="G2194" i="13"/>
  <c r="H2194" i="13" s="1"/>
  <c r="G2195" i="13"/>
  <c r="H2195" i="13" s="1"/>
  <c r="G2196" i="13"/>
  <c r="H2196" i="13" s="1"/>
  <c r="G2197" i="13"/>
  <c r="H2197" i="13" s="1"/>
  <c r="G2199" i="13"/>
  <c r="H2199" i="13" s="1"/>
  <c r="G2200" i="13"/>
  <c r="H2200" i="13" s="1"/>
  <c r="G2201" i="13"/>
  <c r="H2201" i="13" s="1"/>
  <c r="G2203" i="13"/>
  <c r="H2203" i="13" s="1"/>
  <c r="G2204" i="13"/>
  <c r="H2204" i="13" s="1"/>
  <c r="G2205" i="13"/>
  <c r="H2205" i="13" s="1"/>
  <c r="G2206" i="13"/>
  <c r="H2206" i="13" s="1"/>
  <c r="G2207" i="13"/>
  <c r="H2207" i="13" s="1"/>
  <c r="G2208" i="13"/>
  <c r="H2208" i="13" s="1"/>
  <c r="G2210" i="13"/>
  <c r="H2210" i="13" s="1"/>
  <c r="G2211" i="13"/>
  <c r="H2211" i="13" s="1"/>
  <c r="G2213" i="13"/>
  <c r="H2213" i="13" s="1"/>
  <c r="G2215" i="13"/>
  <c r="H2215" i="13" s="1"/>
  <c r="G2216" i="13"/>
  <c r="H2216" i="13" s="1"/>
  <c r="G2217" i="13"/>
  <c r="H2217" i="13" s="1"/>
  <c r="G2219" i="13"/>
  <c r="H2219" i="13" s="1"/>
  <c r="G2220" i="13"/>
  <c r="H2220" i="13" s="1"/>
  <c r="G2221" i="13"/>
  <c r="H2221" i="13" s="1"/>
  <c r="G2222" i="13"/>
  <c r="H2222" i="13" s="1"/>
  <c r="G2223" i="13"/>
  <c r="H2223" i="13" s="1"/>
  <c r="G2224" i="13"/>
  <c r="H2224" i="13" s="1"/>
  <c r="G2226" i="13"/>
  <c r="H2226" i="13" s="1"/>
  <c r="G2227" i="13"/>
  <c r="H2227" i="13" s="1"/>
  <c r="G2228" i="13"/>
  <c r="H2228" i="13" s="1"/>
  <c r="G2229" i="13"/>
  <c r="H2229" i="13" s="1"/>
  <c r="G2231" i="13"/>
  <c r="H2231" i="13" s="1"/>
  <c r="G2232" i="13"/>
  <c r="H2232" i="13" s="1"/>
  <c r="G2233" i="13"/>
  <c r="H2233" i="13" s="1"/>
  <c r="G2235" i="13"/>
  <c r="H2235" i="13" s="1"/>
  <c r="G2236" i="13"/>
  <c r="H2236" i="13" s="1"/>
  <c r="G2237" i="13"/>
  <c r="H2237" i="13" s="1"/>
  <c r="G2238" i="13"/>
  <c r="H2238" i="13" s="1"/>
  <c r="G2239" i="13"/>
  <c r="H2239" i="13" s="1"/>
  <c r="G2240" i="13"/>
  <c r="H2240" i="13" s="1"/>
  <c r="G2242" i="13"/>
  <c r="H2242" i="13" s="1"/>
  <c r="G2243" i="13"/>
  <c r="H2243" i="13" s="1"/>
  <c r="G2245" i="13"/>
  <c r="H2245" i="13" s="1"/>
  <c r="G2247" i="13"/>
  <c r="H2247" i="13" s="1"/>
  <c r="G2248" i="13"/>
  <c r="H2248" i="13" s="1"/>
  <c r="G2249" i="13"/>
  <c r="H2249" i="13" s="1"/>
  <c r="G2251" i="13"/>
  <c r="H2251" i="13" s="1"/>
  <c r="G2252" i="13"/>
  <c r="H2252" i="13" s="1"/>
  <c r="G2253" i="13"/>
  <c r="H2253" i="13" s="1"/>
  <c r="G2254" i="13"/>
  <c r="H2254" i="13" s="1"/>
  <c r="G2255" i="13"/>
  <c r="H2255" i="13" s="1"/>
  <c r="G2256" i="13"/>
  <c r="H2256" i="13" s="1"/>
  <c r="G2258" i="13"/>
  <c r="H2258" i="13" s="1"/>
  <c r="G2259" i="13"/>
  <c r="H2259" i="13" s="1"/>
  <c r="G2260" i="13"/>
  <c r="H2260" i="13" s="1"/>
  <c r="G2261" i="13"/>
  <c r="H2261" i="13" s="1"/>
  <c r="G2263" i="13"/>
  <c r="H2263" i="13" s="1"/>
  <c r="G2264" i="13"/>
  <c r="H2264" i="13" s="1"/>
  <c r="G2265" i="13"/>
  <c r="H2265" i="13" s="1"/>
  <c r="G2267" i="13"/>
  <c r="H2267" i="13" s="1"/>
  <c r="G2268" i="13"/>
  <c r="H2268" i="13" s="1"/>
  <c r="G2269" i="13"/>
  <c r="H2269" i="13" s="1"/>
  <c r="G2270" i="13"/>
  <c r="H2270" i="13" s="1"/>
  <c r="G2271" i="13"/>
  <c r="H2271" i="13" s="1"/>
  <c r="G2272" i="13"/>
  <c r="H2272" i="13" s="1"/>
  <c r="G2274" i="13"/>
  <c r="H2274" i="13" s="1"/>
  <c r="G2275" i="13"/>
  <c r="H2275" i="13" s="1"/>
  <c r="G2277" i="13"/>
  <c r="H2277" i="13" s="1"/>
  <c r="G2279" i="13"/>
  <c r="H2279" i="13" s="1"/>
  <c r="G2280" i="13"/>
  <c r="H2280" i="13" s="1"/>
  <c r="G2281" i="13"/>
  <c r="H2281" i="13" s="1"/>
  <c r="G2283" i="13"/>
  <c r="H2283" i="13" s="1"/>
  <c r="G2284" i="13"/>
  <c r="H2284" i="13" s="1"/>
  <c r="G2285" i="13"/>
  <c r="H2285" i="13" s="1"/>
  <c r="G2286" i="13"/>
  <c r="H2286" i="13" s="1"/>
  <c r="G2287" i="13"/>
  <c r="H2287" i="13" s="1"/>
  <c r="G2288" i="13"/>
  <c r="H2288" i="13" s="1"/>
  <c r="G2290" i="13"/>
  <c r="H2290" i="13" s="1"/>
  <c r="G2291" i="13"/>
  <c r="H2291" i="13" s="1"/>
  <c r="G2292" i="13"/>
  <c r="H2292" i="13" s="1"/>
  <c r="G2293" i="13"/>
  <c r="H2293" i="13" s="1"/>
  <c r="G2295" i="13"/>
  <c r="H2295" i="13" s="1"/>
  <c r="G2296" i="13"/>
  <c r="H2296" i="13" s="1"/>
  <c r="G2297" i="13"/>
  <c r="H2297" i="13" s="1"/>
  <c r="G2299" i="13"/>
  <c r="H2299" i="13" s="1"/>
  <c r="G2300" i="13"/>
  <c r="H2300" i="13" s="1"/>
  <c r="G2301" i="13"/>
  <c r="H2301" i="13" s="1"/>
  <c r="G2302" i="13"/>
  <c r="H2302" i="13" s="1"/>
  <c r="G2303" i="13"/>
  <c r="H2303" i="13" s="1"/>
  <c r="G2304" i="13"/>
  <c r="H2304" i="13" s="1"/>
  <c r="G2306" i="13"/>
  <c r="H2306" i="13" s="1"/>
  <c r="G2307" i="13"/>
  <c r="H2307" i="13" s="1"/>
  <c r="G2309" i="13"/>
  <c r="H2309" i="13" s="1"/>
  <c r="G2311" i="13"/>
  <c r="H2311" i="13" s="1"/>
  <c r="G2312" i="13"/>
  <c r="H2312" i="13" s="1"/>
  <c r="G2313" i="13"/>
  <c r="H2313" i="13" s="1"/>
  <c r="G2315" i="13"/>
  <c r="H2315" i="13" s="1"/>
  <c r="G2316" i="13"/>
  <c r="H2316" i="13" s="1"/>
  <c r="G2317" i="13"/>
  <c r="H2317" i="13" s="1"/>
  <c r="G2318" i="13"/>
  <c r="H2318" i="13" s="1"/>
  <c r="G2319" i="13"/>
  <c r="H2319" i="13" s="1"/>
  <c r="G2320" i="13"/>
  <c r="H2320" i="13" s="1"/>
  <c r="G2322" i="13"/>
  <c r="H2322" i="13" s="1"/>
  <c r="G2323" i="13"/>
  <c r="H2323" i="13" s="1"/>
  <c r="G2324" i="13"/>
  <c r="H2324" i="13" s="1"/>
  <c r="G2325" i="13"/>
  <c r="H2325" i="13" s="1"/>
  <c r="G2327" i="13"/>
  <c r="H2327" i="13" s="1"/>
  <c r="G2328" i="13"/>
  <c r="H2328" i="13" s="1"/>
  <c r="G2329" i="13"/>
  <c r="H2329" i="13" s="1"/>
  <c r="G2331" i="13"/>
  <c r="H2331" i="13" s="1"/>
  <c r="G2332" i="13"/>
  <c r="H2332" i="13" s="1"/>
  <c r="G2333" i="13"/>
  <c r="H2333" i="13" s="1"/>
  <c r="G2334" i="13"/>
  <c r="H2334" i="13" s="1"/>
  <c r="G2335" i="13"/>
  <c r="H2335" i="13" s="1"/>
  <c r="G2336" i="13"/>
  <c r="H2336" i="13" s="1"/>
  <c r="G2338" i="13"/>
  <c r="H2338" i="13" s="1"/>
  <c r="G2339" i="13"/>
  <c r="H2339" i="13" s="1"/>
  <c r="G2341" i="13"/>
  <c r="H2341" i="13" s="1"/>
  <c r="G2343" i="13"/>
  <c r="H2343" i="13" s="1"/>
  <c r="G2344" i="13"/>
  <c r="H2344" i="13" s="1"/>
  <c r="G2345" i="13"/>
  <c r="H2345" i="13" s="1"/>
  <c r="G2347" i="13"/>
  <c r="H2347" i="13" s="1"/>
  <c r="G2348" i="13"/>
  <c r="H2348" i="13" s="1"/>
  <c r="G2349" i="13"/>
  <c r="H2349" i="13" s="1"/>
  <c r="G2350" i="13"/>
  <c r="H2350" i="13" s="1"/>
  <c r="G2351" i="13"/>
  <c r="H2351" i="13" s="1"/>
  <c r="G2352" i="13"/>
  <c r="H2352" i="13" s="1"/>
  <c r="G2354" i="13"/>
  <c r="H2354" i="13" s="1"/>
  <c r="G2355" i="13"/>
  <c r="H2355" i="13" s="1"/>
  <c r="G2356" i="13"/>
  <c r="H2356" i="13" s="1"/>
  <c r="G2357" i="13"/>
  <c r="H2357" i="13" s="1"/>
  <c r="G2359" i="13"/>
  <c r="H2359" i="13" s="1"/>
  <c r="G2360" i="13"/>
  <c r="H2360" i="13" s="1"/>
  <c r="G2361" i="13"/>
  <c r="H2361" i="13" s="1"/>
  <c r="G2363" i="13"/>
  <c r="H2363" i="13" s="1"/>
  <c r="G2364" i="13"/>
  <c r="H2364" i="13" s="1"/>
  <c r="G2365" i="13"/>
  <c r="H2365" i="13" s="1"/>
  <c r="G2366" i="13"/>
  <c r="H2366" i="13" s="1"/>
  <c r="G2367" i="13"/>
  <c r="H2367" i="13" s="1"/>
  <c r="G2370" i="13"/>
  <c r="H2370" i="13" s="1"/>
  <c r="G2371" i="13"/>
  <c r="H2371" i="13" s="1"/>
  <c r="G2373" i="13"/>
  <c r="H2373" i="13" s="1"/>
  <c r="G2375" i="13"/>
  <c r="H2375" i="13" s="1"/>
  <c r="G2376" i="13"/>
  <c r="H2376" i="13" s="1"/>
  <c r="G2377" i="13"/>
  <c r="H2377" i="13" s="1"/>
  <c r="G2379" i="13"/>
  <c r="H2379" i="13" s="1"/>
  <c r="G2380" i="13"/>
  <c r="H2380" i="13" s="1"/>
  <c r="G2382" i="13"/>
  <c r="H2382" i="13" s="1"/>
  <c r="G2383" i="13"/>
  <c r="H2383" i="13" s="1"/>
  <c r="G2384" i="13"/>
  <c r="H2384" i="13" s="1"/>
  <c r="G2386" i="13"/>
  <c r="H2386" i="13" s="1"/>
  <c r="G2387" i="13"/>
  <c r="H2387" i="13" s="1"/>
  <c r="G2388" i="13"/>
  <c r="H2388" i="13" s="1"/>
  <c r="G2389" i="13"/>
  <c r="H2389" i="13" s="1"/>
  <c r="G2391" i="13"/>
  <c r="H2391" i="13" s="1"/>
  <c r="G2392" i="13"/>
  <c r="H2392" i="13" s="1"/>
  <c r="G2393" i="13"/>
  <c r="H2393" i="13" s="1"/>
  <c r="G2395" i="13"/>
  <c r="H2395" i="13" s="1"/>
  <c r="G2396" i="13"/>
  <c r="H2396" i="13" s="1"/>
  <c r="G2397" i="13"/>
  <c r="H2397" i="13" s="1"/>
  <c r="G2398" i="13"/>
  <c r="H2398" i="13" s="1"/>
  <c r="G2399" i="13"/>
  <c r="H2399" i="13" s="1"/>
  <c r="G2402" i="13"/>
  <c r="H2402" i="13" s="1"/>
  <c r="G2403" i="13"/>
  <c r="H2403" i="13" s="1"/>
  <c r="G2405" i="13"/>
  <c r="H2405" i="13" s="1"/>
  <c r="G2407" i="13"/>
  <c r="H2407" i="13" s="1"/>
  <c r="G2408" i="13"/>
  <c r="H2408" i="13" s="1"/>
  <c r="G2409" i="13"/>
  <c r="H2409" i="13" s="1"/>
  <c r="G2411" i="13"/>
  <c r="H2411" i="13" s="1"/>
  <c r="G2412" i="13"/>
  <c r="H2412" i="13" s="1"/>
  <c r="G2414" i="13"/>
  <c r="H2414" i="13" s="1"/>
  <c r="G2415" i="13"/>
  <c r="H2415" i="13" s="1"/>
  <c r="G2416" i="13"/>
  <c r="H2416" i="13" s="1"/>
  <c r="G2418" i="13"/>
  <c r="H2418" i="13" s="1"/>
  <c r="G2419" i="13"/>
  <c r="H2419" i="13" s="1"/>
  <c r="G2420" i="13"/>
  <c r="H2420" i="13" s="1"/>
  <c r="G2421" i="13"/>
  <c r="H2421" i="13" s="1"/>
  <c r="G2423" i="13"/>
  <c r="H2423" i="13" s="1"/>
  <c r="G2424" i="13"/>
  <c r="H2424" i="13" s="1"/>
  <c r="G2425" i="13"/>
  <c r="H2425" i="13" s="1"/>
  <c r="G2427" i="13"/>
  <c r="H2427" i="13" s="1"/>
  <c r="G2428" i="13"/>
  <c r="H2428" i="13" s="1"/>
  <c r="G2429" i="13"/>
  <c r="H2429" i="13" s="1"/>
  <c r="G2430" i="13"/>
  <c r="H2430" i="13" s="1"/>
  <c r="G2431" i="13"/>
  <c r="H2431" i="13" s="1"/>
  <c r="G2434" i="13"/>
  <c r="H2434" i="13" s="1"/>
  <c r="G2435" i="13"/>
  <c r="H2435" i="13" s="1"/>
  <c r="G2437" i="13"/>
  <c r="H2437" i="13" s="1"/>
  <c r="G2439" i="13"/>
  <c r="H2439" i="13" s="1"/>
  <c r="G2440" i="13"/>
  <c r="H2440" i="13" s="1"/>
  <c r="G2441" i="13"/>
  <c r="H2441" i="13" s="1"/>
  <c r="G2443" i="13"/>
  <c r="H2443" i="13" s="1"/>
  <c r="G2444" i="13"/>
  <c r="H2444" i="13" s="1"/>
  <c r="G2446" i="13"/>
  <c r="H2446" i="13" s="1"/>
  <c r="G2447" i="13"/>
  <c r="H2447" i="13" s="1"/>
  <c r="G2448" i="13"/>
  <c r="H2448" i="13" s="1"/>
  <c r="G2450" i="13"/>
  <c r="H2450" i="13" s="1"/>
  <c r="G2451" i="13"/>
  <c r="H2451" i="13" s="1"/>
  <c r="G2452" i="13"/>
  <c r="H2452" i="13" s="1"/>
  <c r="G2453" i="13"/>
  <c r="H2453" i="13" s="1"/>
  <c r="G2455" i="13"/>
  <c r="H2455" i="13" s="1"/>
  <c r="G2456" i="13"/>
  <c r="H2456" i="13" s="1"/>
  <c r="G2457" i="13"/>
  <c r="H2457" i="13" s="1"/>
  <c r="G2459" i="13"/>
  <c r="H2459" i="13" s="1"/>
  <c r="G2460" i="13"/>
  <c r="H2460" i="13" s="1"/>
  <c r="G2461" i="13"/>
  <c r="H2461" i="13" s="1"/>
  <c r="G2462" i="13"/>
  <c r="H2462" i="13" s="1"/>
  <c r="G2463" i="13"/>
  <c r="H2463" i="13" s="1"/>
  <c r="G2466" i="13"/>
  <c r="H2466" i="13" s="1"/>
  <c r="G2467" i="13"/>
  <c r="H2467" i="13" s="1"/>
  <c r="G2469" i="13"/>
  <c r="H2469" i="13" s="1"/>
  <c r="G2471" i="13"/>
  <c r="H2471" i="13" s="1"/>
  <c r="G2472" i="13"/>
  <c r="H2472" i="13" s="1"/>
  <c r="G2473" i="13"/>
  <c r="H2473" i="13" s="1"/>
  <c r="G2475" i="13"/>
  <c r="H2475" i="13" s="1"/>
  <c r="G2476" i="13"/>
  <c r="H2476" i="13" s="1"/>
  <c r="G2478" i="13"/>
  <c r="H2478" i="13" s="1"/>
  <c r="G2479" i="13"/>
  <c r="H2479" i="13" s="1"/>
  <c r="G2480" i="13"/>
  <c r="H2480" i="13" s="1"/>
  <c r="G2482" i="13"/>
  <c r="H2482" i="13" s="1"/>
  <c r="G2483" i="13"/>
  <c r="H2483" i="13" s="1"/>
  <c r="G2484" i="13"/>
  <c r="H2484" i="13" s="1"/>
  <c r="G2485" i="13"/>
  <c r="H2485" i="13" s="1"/>
  <c r="G2487" i="13"/>
  <c r="H2487" i="13" s="1"/>
  <c r="G2488" i="13"/>
  <c r="H2488" i="13" s="1"/>
  <c r="G2489" i="13"/>
  <c r="H2489" i="13" s="1"/>
  <c r="G2491" i="13"/>
  <c r="H2491" i="13" s="1"/>
  <c r="G2492" i="13"/>
  <c r="H2492" i="13" s="1"/>
  <c r="G2493" i="13"/>
  <c r="H2493" i="13" s="1"/>
  <c r="G2494" i="13"/>
  <c r="H2494" i="13" s="1"/>
  <c r="G2495" i="13"/>
  <c r="H2495" i="13" s="1"/>
  <c r="G2498" i="13"/>
  <c r="H2498" i="13" s="1"/>
  <c r="G2499" i="13"/>
  <c r="H2499" i="13" s="1"/>
  <c r="G2501" i="13"/>
  <c r="H2501" i="13" s="1"/>
  <c r="G2503" i="13"/>
  <c r="H2503" i="13" s="1"/>
  <c r="G2504" i="13"/>
  <c r="H2504" i="13" s="1"/>
  <c r="G2505" i="13"/>
  <c r="H2505" i="13" s="1"/>
  <c r="G2507" i="13"/>
  <c r="H2507" i="13" s="1"/>
  <c r="G2508" i="13"/>
  <c r="H2508" i="13" s="1"/>
  <c r="G2510" i="13"/>
  <c r="H2510" i="13" s="1"/>
  <c r="G2511" i="13"/>
  <c r="H2511" i="13" s="1"/>
  <c r="G2512" i="13"/>
  <c r="H2512" i="13" s="1"/>
  <c r="G2514" i="13"/>
  <c r="H2514" i="13" s="1"/>
  <c r="G2515" i="13"/>
  <c r="H2515" i="13" s="1"/>
  <c r="G2516" i="13"/>
  <c r="H2516" i="13" s="1"/>
  <c r="G2517" i="13"/>
  <c r="H2517" i="13" s="1"/>
  <c r="G2519" i="13"/>
  <c r="H2519" i="13" s="1"/>
  <c r="G2520" i="13"/>
  <c r="H2520" i="13" s="1"/>
  <c r="G2521" i="13"/>
  <c r="H2521" i="13" s="1"/>
  <c r="G2523" i="13"/>
  <c r="H2523" i="13" s="1"/>
  <c r="G2524" i="13"/>
  <c r="H2524" i="13" s="1"/>
  <c r="G2525" i="13"/>
  <c r="H2525" i="13" s="1"/>
  <c r="G2526" i="13"/>
  <c r="H2526" i="13" s="1"/>
  <c r="G2527" i="13"/>
  <c r="H2527" i="13" s="1"/>
  <c r="G2530" i="13"/>
  <c r="H2530" i="13" s="1"/>
  <c r="G2531" i="13"/>
  <c r="H2531" i="13" s="1"/>
  <c r="G2533" i="13"/>
  <c r="H2533" i="13" s="1"/>
  <c r="G2535" i="13"/>
  <c r="H2535" i="13" s="1"/>
  <c r="G2536" i="13"/>
  <c r="H2536" i="13" s="1"/>
  <c r="G2537" i="13"/>
  <c r="H2537" i="13" s="1"/>
  <c r="G2539" i="13"/>
  <c r="H2539" i="13" s="1"/>
  <c r="G2540" i="13"/>
  <c r="H2540" i="13" s="1"/>
  <c r="G2542" i="13"/>
  <c r="H2542" i="13" s="1"/>
  <c r="G2543" i="13"/>
  <c r="H2543" i="13" s="1"/>
  <c r="G2544" i="13"/>
  <c r="H2544" i="13" s="1"/>
  <c r="G2546" i="13"/>
  <c r="H2546" i="13" s="1"/>
  <c r="G2547" i="13"/>
  <c r="H2547" i="13" s="1"/>
  <c r="G2548" i="13"/>
  <c r="H2548" i="13" s="1"/>
  <c r="G2549" i="13"/>
  <c r="H2549" i="13" s="1"/>
  <c r="G2551" i="13"/>
  <c r="H2551" i="13" s="1"/>
  <c r="G2552" i="13"/>
  <c r="H2552" i="13" s="1"/>
  <c r="G2553" i="13"/>
  <c r="H2553" i="13" s="1"/>
  <c r="G2555" i="13"/>
  <c r="H2555" i="13" s="1"/>
  <c r="G2556" i="13"/>
  <c r="H2556" i="13" s="1"/>
  <c r="G2557" i="13"/>
  <c r="H2557" i="13" s="1"/>
  <c r="G2558" i="13"/>
  <c r="H2558" i="13" s="1"/>
  <c r="G2559" i="13"/>
  <c r="H2559" i="13" s="1"/>
  <c r="G2562" i="13"/>
  <c r="H2562" i="13" s="1"/>
  <c r="G2563" i="13"/>
  <c r="H2563" i="13" s="1"/>
  <c r="G2565" i="13"/>
  <c r="H2565" i="13" s="1"/>
  <c r="G2567" i="13"/>
  <c r="H2567" i="13" s="1"/>
  <c r="G2568" i="13"/>
  <c r="H2568" i="13" s="1"/>
  <c r="G2569" i="13"/>
  <c r="H2569" i="13" s="1"/>
  <c r="G2571" i="13"/>
  <c r="H2571" i="13" s="1"/>
  <c r="G2572" i="13"/>
  <c r="H2572" i="13" s="1"/>
  <c r="G2574" i="13"/>
  <c r="H2574" i="13" s="1"/>
  <c r="G2575" i="13"/>
  <c r="H2575" i="13" s="1"/>
  <c r="G2576" i="13"/>
  <c r="H2576" i="13" s="1"/>
  <c r="G2578" i="13"/>
  <c r="H2578" i="13" s="1"/>
  <c r="G2579" i="13"/>
  <c r="H2579" i="13" s="1"/>
  <c r="G2580" i="13"/>
  <c r="H2580" i="13" s="1"/>
  <c r="G2581" i="13"/>
  <c r="H2581" i="13" s="1"/>
  <c r="G2583" i="13"/>
  <c r="H2583" i="13" s="1"/>
  <c r="G2584" i="13"/>
  <c r="H2584" i="13" s="1"/>
  <c r="G2585" i="13"/>
  <c r="H2585" i="13" s="1"/>
  <c r="G2587" i="13"/>
  <c r="H2587" i="13" s="1"/>
  <c r="G2588" i="13"/>
  <c r="H2588" i="13" s="1"/>
  <c r="G2589" i="13"/>
  <c r="H2589" i="13" s="1"/>
  <c r="G2590" i="13"/>
  <c r="H2590" i="13" s="1"/>
  <c r="G2591" i="13"/>
  <c r="H2591" i="13" s="1"/>
  <c r="G2594" i="13"/>
  <c r="H2594" i="13" s="1"/>
  <c r="G2595" i="13"/>
  <c r="H2595" i="13" s="1"/>
  <c r="G2597" i="13"/>
  <c r="H2597" i="13" s="1"/>
  <c r="G2599" i="13"/>
  <c r="H2599" i="13" s="1"/>
  <c r="G2600" i="13"/>
  <c r="H2600" i="13" s="1"/>
  <c r="G2601" i="13"/>
  <c r="H2601" i="13" s="1"/>
  <c r="G2603" i="13"/>
  <c r="H2603" i="13" s="1"/>
  <c r="G2604" i="13"/>
  <c r="H2604" i="13" s="1"/>
  <c r="G2606" i="13"/>
  <c r="H2606" i="13" s="1"/>
  <c r="G2607" i="13"/>
  <c r="H2607" i="13" s="1"/>
  <c r="G2608" i="13"/>
  <c r="H2608" i="13" s="1"/>
  <c r="G2610" i="13"/>
  <c r="H2610" i="13" s="1"/>
  <c r="G2611" i="13"/>
  <c r="H2611" i="13" s="1"/>
  <c r="G2612" i="13"/>
  <c r="H2612" i="13" s="1"/>
  <c r="G2613" i="13"/>
  <c r="H2613" i="13" s="1"/>
  <c r="G2615" i="13"/>
  <c r="H2615" i="13" s="1"/>
  <c r="G2616" i="13"/>
  <c r="H2616" i="13" s="1"/>
  <c r="G2617" i="13"/>
  <c r="H2617" i="13" s="1"/>
  <c r="G2619" i="13"/>
  <c r="H2619" i="13" s="1"/>
  <c r="G2620" i="13"/>
  <c r="H2620" i="13" s="1"/>
  <c r="G2621" i="13"/>
  <c r="H2621" i="13" s="1"/>
  <c r="G2622" i="13"/>
  <c r="H2622" i="13" s="1"/>
  <c r="G2623" i="13"/>
  <c r="H2623" i="13" s="1"/>
  <c r="G2626" i="13"/>
  <c r="H2626" i="13" s="1"/>
  <c r="G2627" i="13"/>
  <c r="H2627" i="13" s="1"/>
  <c r="G2629" i="13"/>
  <c r="H2629" i="13" s="1"/>
  <c r="G2631" i="13"/>
  <c r="H2631" i="13" s="1"/>
  <c r="G2632" i="13"/>
  <c r="H2632" i="13" s="1"/>
  <c r="G2633" i="13"/>
  <c r="H2633" i="13" s="1"/>
  <c r="G2635" i="13"/>
  <c r="H2635" i="13" s="1"/>
  <c r="G2636" i="13"/>
  <c r="H2636" i="13" s="1"/>
  <c r="G2638" i="13"/>
  <c r="H2638" i="13" s="1"/>
  <c r="G2639" i="13"/>
  <c r="H2639" i="13" s="1"/>
  <c r="G2640" i="13"/>
  <c r="H2640" i="13" s="1"/>
  <c r="G2642" i="13"/>
  <c r="H2642" i="13" s="1"/>
  <c r="G2643" i="13"/>
  <c r="H2643" i="13" s="1"/>
  <c r="G2644" i="13"/>
  <c r="H2644" i="13" s="1"/>
  <c r="G2645" i="13"/>
  <c r="H2645" i="13" s="1"/>
  <c r="G2647" i="13"/>
  <c r="H2647" i="13" s="1"/>
  <c r="G2648" i="13"/>
  <c r="H2648" i="13" s="1"/>
  <c r="G2649" i="13"/>
  <c r="H2649" i="13" s="1"/>
  <c r="G2651" i="13"/>
  <c r="H2651" i="13" s="1"/>
  <c r="G2652" i="13"/>
  <c r="H2652" i="13" s="1"/>
  <c r="G2653" i="13"/>
  <c r="H2653" i="13" s="1"/>
  <c r="G2654" i="13"/>
  <c r="H2654" i="13" s="1"/>
  <c r="G2655" i="13"/>
  <c r="H2655" i="13" s="1"/>
  <c r="G2658" i="13"/>
  <c r="H2658" i="13" s="1"/>
  <c r="G2659" i="13"/>
  <c r="H2659" i="13" s="1"/>
  <c r="G2661" i="13"/>
  <c r="H2661" i="13" s="1"/>
  <c r="G2663" i="13"/>
  <c r="H2663" i="13" s="1"/>
  <c r="G2664" i="13"/>
  <c r="H2664" i="13" s="1"/>
  <c r="G2665" i="13"/>
  <c r="H2665" i="13" s="1"/>
  <c r="G2667" i="13"/>
  <c r="H2667" i="13" s="1"/>
  <c r="G2668" i="13"/>
  <c r="H2668" i="13" s="1"/>
  <c r="G2670" i="13"/>
  <c r="H2670" i="13" s="1"/>
  <c r="G2671" i="13"/>
  <c r="H2671" i="13" s="1"/>
  <c r="G2672" i="13"/>
  <c r="H2672" i="13" s="1"/>
  <c r="G2674" i="13"/>
  <c r="H2674" i="13" s="1"/>
  <c r="G2675" i="13"/>
  <c r="H2675" i="13" s="1"/>
  <c r="G2676" i="13"/>
  <c r="H2676" i="13" s="1"/>
  <c r="G2677" i="13"/>
  <c r="H2677" i="13" s="1"/>
  <c r="G2679" i="13"/>
  <c r="H2679" i="13" s="1"/>
  <c r="G2680" i="13"/>
  <c r="H2680" i="13" s="1"/>
  <c r="G2681" i="13"/>
  <c r="H2681" i="13" s="1"/>
  <c r="G2683" i="13"/>
  <c r="H2683" i="13" s="1"/>
  <c r="G2684" i="13"/>
  <c r="H2684" i="13" s="1"/>
  <c r="G2685" i="13"/>
  <c r="H2685" i="13" s="1"/>
  <c r="G2686" i="13"/>
  <c r="H2686" i="13" s="1"/>
  <c r="G2687" i="13"/>
  <c r="H2687" i="13" s="1"/>
  <c r="G2690" i="13"/>
  <c r="H2690" i="13" s="1"/>
  <c r="G2691" i="13"/>
  <c r="H2691" i="13" s="1"/>
  <c r="G2693" i="13"/>
  <c r="H2693" i="13" s="1"/>
  <c r="G2695" i="13"/>
  <c r="H2695" i="13" s="1"/>
  <c r="G2696" i="13"/>
  <c r="H2696" i="13" s="1"/>
  <c r="G2697" i="13"/>
  <c r="H2697" i="13" s="1"/>
  <c r="G2699" i="13"/>
  <c r="H2699" i="13" s="1"/>
  <c r="G2700" i="13"/>
  <c r="H2700" i="13" s="1"/>
  <c r="G2702" i="13"/>
  <c r="H2702" i="13" s="1"/>
  <c r="G2703" i="13"/>
  <c r="H2703" i="13" s="1"/>
  <c r="G2704" i="13"/>
  <c r="H2704" i="13" s="1"/>
  <c r="G2706" i="13"/>
  <c r="H2706" i="13" s="1"/>
  <c r="G2707" i="13"/>
  <c r="H2707" i="13" s="1"/>
  <c r="G2708" i="13"/>
  <c r="H2708" i="13" s="1"/>
  <c r="G2709" i="13"/>
  <c r="H2709" i="13" s="1"/>
  <c r="G2711" i="13"/>
  <c r="H2711" i="13" s="1"/>
  <c r="G2712" i="13"/>
  <c r="H2712" i="13" s="1"/>
  <c r="G2713" i="13"/>
  <c r="H2713" i="13" s="1"/>
  <c r="G2715" i="13"/>
  <c r="H2715" i="13" s="1"/>
  <c r="G2716" i="13"/>
  <c r="H2716" i="13" s="1"/>
  <c r="G2717" i="13"/>
  <c r="H2717" i="13" s="1"/>
  <c r="G2718" i="13"/>
  <c r="H2718" i="13" s="1"/>
  <c r="G2719" i="13"/>
  <c r="H2719" i="13" s="1"/>
  <c r="G2722" i="13"/>
  <c r="H2722" i="13" s="1"/>
  <c r="G2723" i="13"/>
  <c r="H2723" i="13" s="1"/>
  <c r="G2725" i="13"/>
  <c r="H2725" i="13" s="1"/>
  <c r="G2727" i="13"/>
  <c r="H2727" i="13" s="1"/>
  <c r="G2728" i="13"/>
  <c r="H2728" i="13" s="1"/>
  <c r="G2729" i="13"/>
  <c r="H2729" i="13" s="1"/>
  <c r="G2731" i="13"/>
  <c r="H2731" i="13" s="1"/>
  <c r="G2732" i="13"/>
  <c r="H2732" i="13" s="1"/>
  <c r="G2734" i="13"/>
  <c r="H2734" i="13" s="1"/>
  <c r="G2735" i="13"/>
  <c r="H2735" i="13" s="1"/>
  <c r="G2736" i="13"/>
  <c r="H2736" i="13" s="1"/>
  <c r="G2738" i="13"/>
  <c r="H2738" i="13" s="1"/>
  <c r="G2739" i="13"/>
  <c r="H2739" i="13" s="1"/>
  <c r="G2740" i="13"/>
  <c r="H2740" i="13" s="1"/>
  <c r="G2741" i="13"/>
  <c r="H2741" i="13" s="1"/>
  <c r="G2743" i="13"/>
  <c r="H2743" i="13" s="1"/>
  <c r="G2744" i="13"/>
  <c r="H2744" i="13" s="1"/>
  <c r="G2745" i="13"/>
  <c r="H2745" i="13" s="1"/>
  <c r="G2747" i="13"/>
  <c r="H2747" i="13" s="1"/>
  <c r="G2748" i="13"/>
  <c r="H2748" i="13" s="1"/>
  <c r="G2749" i="13"/>
  <c r="H2749" i="13" s="1"/>
  <c r="G2750" i="13"/>
  <c r="H2750" i="13" s="1"/>
  <c r="G2751" i="13"/>
  <c r="H2751" i="13" s="1"/>
  <c r="G2754" i="13"/>
  <c r="H2754" i="13" s="1"/>
  <c r="G2755" i="13"/>
  <c r="H2755" i="13" s="1"/>
  <c r="G2757" i="13"/>
  <c r="H2757" i="13" s="1"/>
  <c r="G2758" i="13"/>
  <c r="H2758" i="13" s="1"/>
  <c r="G2759" i="13"/>
  <c r="H2759" i="13" s="1"/>
  <c r="G2760" i="13"/>
  <c r="H2760" i="13" s="1"/>
  <c r="G2761" i="13"/>
  <c r="H2761" i="13" s="1"/>
  <c r="G2762" i="13"/>
  <c r="H2762" i="13" s="1"/>
  <c r="G2763" i="13"/>
  <c r="H2763" i="13" s="1"/>
  <c r="G2764" i="13"/>
  <c r="H2764" i="13" s="1"/>
  <c r="G2765" i="13"/>
  <c r="H2765" i="13" s="1"/>
  <c r="G2766" i="13"/>
  <c r="H2766" i="13" s="1"/>
  <c r="G2767" i="13"/>
  <c r="H2767" i="13" s="1"/>
  <c r="G2770" i="13"/>
  <c r="H2770" i="13" s="1"/>
  <c r="G2771" i="13"/>
  <c r="H2771" i="13" s="1"/>
  <c r="G2773" i="13"/>
  <c r="H2773" i="13" s="1"/>
  <c r="G2774" i="13"/>
  <c r="H2774" i="13" s="1"/>
  <c r="G2776" i="13"/>
  <c r="H2776" i="13" s="1"/>
  <c r="G2777" i="13"/>
  <c r="H2777" i="13" s="1"/>
  <c r="G2779" i="13"/>
  <c r="H2779" i="13" s="1"/>
  <c r="G2780" i="13"/>
  <c r="H2780" i="13" s="1"/>
  <c r="G2781" i="13"/>
  <c r="H2781" i="13" s="1"/>
  <c r="G2783" i="13"/>
  <c r="H2783" i="13" s="1"/>
  <c r="G2787" i="13"/>
  <c r="H2787" i="13" s="1"/>
  <c r="G2789" i="13"/>
  <c r="H2789" i="13" s="1"/>
  <c r="G2790" i="13"/>
  <c r="H2790" i="13" s="1"/>
  <c r="G2791" i="13"/>
  <c r="H2791" i="13" s="1"/>
  <c r="G2792" i="13"/>
  <c r="H2792" i="13" s="1"/>
  <c r="G2793" i="13"/>
  <c r="H2793" i="13" s="1"/>
  <c r="G2794" i="13"/>
  <c r="H2794" i="13" s="1"/>
  <c r="G2795" i="13"/>
  <c r="H2795" i="13" s="1"/>
  <c r="G2796" i="13"/>
  <c r="H2796" i="13" s="1"/>
  <c r="G2797" i="13"/>
  <c r="H2797" i="13" s="1"/>
  <c r="G2798" i="13"/>
  <c r="H2798" i="13" s="1"/>
  <c r="G2799" i="13"/>
  <c r="H2799" i="13" s="1"/>
  <c r="G2802" i="13"/>
  <c r="H2802" i="13" s="1"/>
  <c r="G2803" i="13"/>
  <c r="H2803" i="13" s="1"/>
  <c r="G2805" i="13"/>
  <c r="H2805" i="13" s="1"/>
  <c r="G2806" i="13"/>
  <c r="H2806" i="13" s="1"/>
  <c r="G2807" i="13"/>
  <c r="H2807" i="13" s="1"/>
  <c r="G2808" i="13"/>
  <c r="H2808" i="13" s="1"/>
  <c r="G2809" i="13"/>
  <c r="H2809" i="13" s="1"/>
  <c r="G2810" i="13"/>
  <c r="H2810" i="13" s="1"/>
  <c r="G2811" i="13"/>
  <c r="H2811" i="13" s="1"/>
  <c r="G2812" i="13"/>
  <c r="H2812" i="13" s="1"/>
  <c r="G2813" i="13"/>
  <c r="H2813" i="13" s="1"/>
  <c r="G2814" i="13"/>
  <c r="H2814" i="13" s="1"/>
  <c r="G2815" i="13"/>
  <c r="H2815" i="13" s="1"/>
  <c r="G2818" i="13"/>
  <c r="H2818" i="13" s="1"/>
  <c r="G2819" i="13"/>
  <c r="H2819" i="13" s="1"/>
  <c r="G2821" i="13"/>
  <c r="H2821" i="13" s="1"/>
  <c r="G2822" i="13"/>
  <c r="H2822" i="13" s="1"/>
  <c r="G2823" i="13"/>
  <c r="H2823" i="13" s="1"/>
  <c r="G2824" i="13"/>
  <c r="H2824" i="13" s="1"/>
  <c r="G2825" i="13"/>
  <c r="H2825" i="13" s="1"/>
  <c r="G2826" i="13"/>
  <c r="H2826" i="13" s="1"/>
  <c r="G2827" i="13"/>
  <c r="H2827" i="13" s="1"/>
  <c r="G2828" i="13"/>
  <c r="H2828" i="13" s="1"/>
  <c r="G2829" i="13"/>
  <c r="H2829" i="13" s="1"/>
  <c r="G2830" i="13"/>
  <c r="H2830" i="13" s="1"/>
  <c r="G2831" i="13"/>
  <c r="H2831" i="13" s="1"/>
  <c r="G2834" i="13"/>
  <c r="H2834" i="13" s="1"/>
  <c r="G2835" i="13"/>
  <c r="H2835" i="13" s="1"/>
  <c r="G2837" i="13"/>
  <c r="H2837" i="13" s="1"/>
  <c r="G2838" i="13"/>
  <c r="H2838" i="13" s="1"/>
  <c r="G2839" i="13"/>
  <c r="H2839" i="13" s="1"/>
  <c r="G2840" i="13"/>
  <c r="H2840" i="13" s="1"/>
  <c r="G2841" i="13"/>
  <c r="H2841" i="13" s="1"/>
  <c r="G2842" i="13"/>
  <c r="H2842" i="13" s="1"/>
  <c r="G2843" i="13"/>
  <c r="H2843" i="13" s="1"/>
  <c r="G2844" i="13"/>
  <c r="H2844" i="13" s="1"/>
  <c r="G2845" i="13"/>
  <c r="H2845" i="13" s="1"/>
  <c r="G2846" i="13"/>
  <c r="H2846" i="13" s="1"/>
  <c r="G2847" i="13"/>
  <c r="H2847" i="13" s="1"/>
  <c r="G2850" i="13"/>
  <c r="H2850" i="13" s="1"/>
  <c r="G2851" i="13"/>
  <c r="H2851" i="13" s="1"/>
  <c r="G2853" i="13"/>
  <c r="H2853" i="13" s="1"/>
  <c r="G2854" i="13"/>
  <c r="H2854" i="13" s="1"/>
  <c r="G2856" i="13"/>
  <c r="H2856" i="13" s="1"/>
  <c r="G2857" i="13"/>
  <c r="H2857" i="13" s="1"/>
  <c r="G2859" i="13"/>
  <c r="H2859" i="13" s="1"/>
  <c r="G2860" i="13"/>
  <c r="H2860" i="13" s="1"/>
  <c r="G2861" i="13"/>
  <c r="H2861" i="13" s="1"/>
  <c r="G2863" i="13"/>
  <c r="H2863" i="13" s="1"/>
  <c r="G2866" i="13"/>
  <c r="H2866" i="13" s="1"/>
  <c r="G2867" i="13"/>
  <c r="H2867" i="13" s="1"/>
  <c r="G2869" i="13"/>
  <c r="H2869" i="13" s="1"/>
  <c r="G2870" i="13"/>
  <c r="H2870" i="13" s="1"/>
  <c r="G2871" i="13"/>
  <c r="H2871" i="13" s="1"/>
  <c r="G2872" i="13"/>
  <c r="H2872" i="13" s="1"/>
  <c r="G2873" i="13"/>
  <c r="H2873" i="13" s="1"/>
  <c r="G2874" i="13"/>
  <c r="H2874" i="13" s="1"/>
  <c r="G2875" i="13"/>
  <c r="H2875" i="13" s="1"/>
  <c r="G2876" i="13"/>
  <c r="H2876" i="13" s="1"/>
  <c r="G2877" i="13"/>
  <c r="H2877" i="13" s="1"/>
  <c r="G2878" i="13"/>
  <c r="H2878" i="13" s="1"/>
  <c r="G2879" i="13"/>
  <c r="H2879" i="13" s="1"/>
  <c r="G2882" i="13"/>
  <c r="H2882" i="13" s="1"/>
  <c r="G2883" i="13"/>
  <c r="H2883" i="13" s="1"/>
  <c r="G2885" i="13"/>
  <c r="H2885" i="13" s="1"/>
  <c r="G2886" i="13"/>
  <c r="H2886" i="13" s="1"/>
  <c r="G2888" i="13"/>
  <c r="H2888" i="13" s="1"/>
  <c r="G2889" i="13"/>
  <c r="H2889" i="13" s="1"/>
  <c r="G2890" i="13"/>
  <c r="H2890" i="13" s="1"/>
  <c r="G2891" i="13"/>
  <c r="H2891" i="13" s="1"/>
  <c r="G2892" i="13"/>
  <c r="H2892" i="13" s="1"/>
  <c r="G2893" i="13"/>
  <c r="H2893" i="13" s="1"/>
  <c r="G2894" i="13"/>
  <c r="H2894" i="13" s="1"/>
  <c r="G2895" i="13"/>
  <c r="H2895" i="13" s="1"/>
  <c r="G2899" i="13"/>
  <c r="H2899" i="13" s="1"/>
  <c r="G2901" i="13"/>
  <c r="H2901" i="13" s="1"/>
  <c r="G2902" i="13"/>
  <c r="H2902" i="13" s="1"/>
  <c r="G2903" i="13"/>
  <c r="H2903" i="13" s="1"/>
  <c r="G2904" i="13"/>
  <c r="H2904" i="13" s="1"/>
  <c r="G2905" i="13"/>
  <c r="H2905" i="13" s="1"/>
  <c r="G2906" i="13"/>
  <c r="H2906" i="13" s="1"/>
  <c r="G2907" i="13"/>
  <c r="H2907" i="13" s="1"/>
  <c r="G2908" i="13"/>
  <c r="H2908" i="13" s="1"/>
  <c r="G2909" i="13"/>
  <c r="H2909" i="13" s="1"/>
  <c r="G2910" i="13"/>
  <c r="H2910" i="13" s="1"/>
  <c r="G2911" i="13"/>
  <c r="H2911" i="13" s="1"/>
  <c r="G2914" i="13"/>
  <c r="H2914" i="13" s="1"/>
  <c r="G2915" i="13"/>
  <c r="H2915" i="13" s="1"/>
  <c r="G2917" i="13"/>
  <c r="H2917" i="13" s="1"/>
  <c r="G2918" i="13"/>
  <c r="H2918" i="13" s="1"/>
  <c r="G2920" i="13"/>
  <c r="H2920" i="13" s="1"/>
  <c r="G2921" i="13"/>
  <c r="H2921" i="13" s="1"/>
  <c r="G2923" i="13"/>
  <c r="H2923" i="13" s="1"/>
  <c r="G2924" i="13"/>
  <c r="H2924" i="13" s="1"/>
  <c r="G2925" i="13"/>
  <c r="H2925" i="13" s="1"/>
  <c r="G2927" i="13"/>
  <c r="H2927" i="13" s="1"/>
  <c r="G2930" i="13"/>
  <c r="H2930" i="13" s="1"/>
  <c r="G2931" i="13"/>
  <c r="H2931" i="13" s="1"/>
  <c r="G2933" i="13"/>
  <c r="H2933" i="13" s="1"/>
  <c r="G2934" i="13"/>
  <c r="H2934" i="13" s="1"/>
  <c r="G2935" i="13"/>
  <c r="H2935" i="13" s="1"/>
  <c r="G2936" i="13"/>
  <c r="H2936" i="13" s="1"/>
  <c r="G2937" i="13"/>
  <c r="H2937" i="13" s="1"/>
  <c r="G2938" i="13"/>
  <c r="H2938" i="13" s="1"/>
  <c r="G2939" i="13"/>
  <c r="H2939" i="13" s="1"/>
  <c r="G2940" i="13"/>
  <c r="H2940" i="13" s="1"/>
  <c r="G2941" i="13"/>
  <c r="H2941" i="13" s="1"/>
  <c r="G2942" i="13"/>
  <c r="H2942" i="13" s="1"/>
  <c r="G2943" i="13"/>
  <c r="H2943" i="13" s="1"/>
  <c r="G2946" i="13"/>
  <c r="H2946" i="13" s="1"/>
  <c r="G2947" i="13"/>
  <c r="H2947" i="13" s="1"/>
  <c r="G2949" i="13"/>
  <c r="H2949" i="13" s="1"/>
  <c r="G2950" i="13"/>
  <c r="H2950" i="13" s="1"/>
  <c r="G2951" i="13"/>
  <c r="H2951" i="13" s="1"/>
  <c r="G2952" i="13"/>
  <c r="H2952" i="13" s="1"/>
  <c r="G2953" i="13"/>
  <c r="H2953" i="13" s="1"/>
  <c r="G2954" i="13"/>
  <c r="H2954" i="13" s="1"/>
  <c r="G2955" i="13"/>
  <c r="H2955" i="13" s="1"/>
  <c r="G2956" i="13"/>
  <c r="H2956" i="13" s="1"/>
  <c r="G2957" i="13"/>
  <c r="H2957" i="13" s="1"/>
  <c r="G2958" i="13"/>
  <c r="H2958" i="13" s="1"/>
  <c r="G2959" i="13"/>
  <c r="H2959" i="13" s="1"/>
  <c r="G2960" i="13"/>
  <c r="H2960" i="13" s="1"/>
  <c r="G2961" i="13"/>
  <c r="H2961" i="13" s="1"/>
  <c r="G2962" i="13"/>
  <c r="H2962" i="13" s="1"/>
  <c r="G2963" i="13"/>
  <c r="H2963" i="13" s="1"/>
  <c r="G2964" i="13"/>
  <c r="H2964" i="13" s="1"/>
  <c r="G2966" i="13"/>
  <c r="H2966" i="13" s="1"/>
  <c r="G2967" i="13"/>
  <c r="H2967" i="13" s="1"/>
  <c r="G2968" i="13"/>
  <c r="H2968" i="13" s="1"/>
  <c r="G2970" i="13"/>
  <c r="H2970" i="13" s="1"/>
  <c r="G2971" i="13"/>
  <c r="H2971" i="13" s="1"/>
  <c r="G2972" i="13"/>
  <c r="H2972" i="13" s="1"/>
  <c r="G2974" i="13"/>
  <c r="H2974" i="13" s="1"/>
  <c r="G2975" i="13"/>
  <c r="H2975" i="13" s="1"/>
  <c r="G2976" i="13"/>
  <c r="H2976" i="13" s="1"/>
  <c r="G2978" i="13"/>
  <c r="H2978" i="13" s="1"/>
  <c r="G2979" i="13"/>
  <c r="H2979" i="13" s="1"/>
  <c r="G2980" i="13"/>
  <c r="H2980" i="13" s="1"/>
  <c r="G2982" i="13"/>
  <c r="H2982" i="13" s="1"/>
  <c r="G2984" i="13"/>
  <c r="H2984" i="13" s="1"/>
  <c r="G2987" i="13"/>
  <c r="H2987" i="13" s="1"/>
  <c r="G2991" i="13"/>
  <c r="H2991" i="13" s="1"/>
  <c r="G2993" i="13"/>
  <c r="H2993" i="13" s="1"/>
  <c r="G2997" i="13"/>
  <c r="H2997" i="13" s="1"/>
  <c r="G2999" i="13"/>
  <c r="H2999" i="13" s="1"/>
  <c r="G3001" i="13"/>
  <c r="H3001" i="13" s="1"/>
  <c r="G3003" i="13"/>
  <c r="H3003" i="13" s="1"/>
  <c r="G3005" i="13"/>
  <c r="H3005" i="13" s="1"/>
  <c r="G3009" i="13"/>
  <c r="H3009" i="13" s="1"/>
  <c r="G3011" i="13"/>
  <c r="H3011" i="13" s="1"/>
  <c r="G3015" i="13"/>
  <c r="H3015" i="13" s="1"/>
  <c r="G3021" i="13"/>
  <c r="H3021" i="13" s="1"/>
  <c r="G3023" i="13"/>
  <c r="H3023" i="13" s="1"/>
  <c r="G3025" i="13"/>
  <c r="H3025" i="13" s="1"/>
  <c r="G3029" i="13"/>
  <c r="H3029" i="13" s="1"/>
  <c r="G3031" i="13"/>
  <c r="H3031" i="13" s="1"/>
  <c r="G3033" i="13"/>
  <c r="H3033" i="13" s="1"/>
  <c r="G3035" i="13"/>
  <c r="H3035" i="13" s="1"/>
  <c r="G3037" i="13"/>
  <c r="H3037" i="13" s="1"/>
  <c r="G3039" i="13"/>
  <c r="H3039" i="13" s="1"/>
  <c r="G3041" i="13"/>
  <c r="H3041" i="13" s="1"/>
  <c r="G3043" i="13"/>
  <c r="H3043" i="13" s="1"/>
  <c r="G3047" i="13"/>
  <c r="H3047" i="13" s="1"/>
  <c r="G3049" i="13"/>
  <c r="H3049" i="13" s="1"/>
  <c r="G3053" i="13"/>
  <c r="H3053" i="13" s="1"/>
  <c r="G3055" i="13"/>
  <c r="H3055" i="13" s="1"/>
  <c r="G3057" i="13"/>
  <c r="H3057" i="13" s="1"/>
  <c r="G3061" i="13"/>
  <c r="H3061" i="13" s="1"/>
  <c r="G3063" i="13"/>
  <c r="H3063" i="13" s="1"/>
  <c r="G3065" i="13"/>
  <c r="H3065" i="13" s="1"/>
  <c r="G3067" i="13"/>
  <c r="H3067" i="13" s="1"/>
  <c r="G3069" i="13"/>
  <c r="H3069" i="13" s="1"/>
  <c r="G3073" i="13"/>
  <c r="H3073" i="13" s="1"/>
  <c r="G3075" i="13"/>
  <c r="H3075" i="13" s="1"/>
  <c r="G3081" i="13"/>
  <c r="H3081" i="13" s="1"/>
  <c r="G3085" i="13"/>
  <c r="H3085" i="13" s="1"/>
  <c r="G3089" i="13"/>
  <c r="H3089" i="13" s="1"/>
  <c r="G3091" i="13"/>
  <c r="H3091" i="13" s="1"/>
  <c r="G3093" i="13"/>
  <c r="H3093" i="13" s="1"/>
  <c r="G3097" i="13"/>
  <c r="H3097" i="13" s="1"/>
  <c r="G3099" i="13"/>
  <c r="H3099" i="13" s="1"/>
  <c r="G3101" i="13"/>
  <c r="H3101" i="13" s="1"/>
  <c r="G3105" i="13"/>
  <c r="H3105" i="13" s="1"/>
  <c r="G3107" i="13"/>
  <c r="H3107" i="13" s="1"/>
  <c r="G3113" i="13"/>
  <c r="H3113" i="13" s="1"/>
  <c r="G3117" i="13"/>
  <c r="H3117" i="13" s="1"/>
  <c r="G3121" i="13"/>
  <c r="H3121" i="13" s="1"/>
  <c r="G3123" i="13"/>
  <c r="H3123" i="13" s="1"/>
  <c r="G3125" i="13"/>
  <c r="H3125" i="13" s="1"/>
  <c r="G3129" i="13"/>
  <c r="H3129" i="13" s="1"/>
  <c r="G3131" i="13"/>
  <c r="H3131" i="13" s="1"/>
  <c r="G3133" i="13"/>
  <c r="H3133" i="13" s="1"/>
  <c r="G3137" i="13"/>
  <c r="H3137" i="13" s="1"/>
  <c r="G3139" i="13"/>
  <c r="H3139" i="13" s="1"/>
  <c r="G3145" i="13"/>
  <c r="H3145" i="13" s="1"/>
  <c r="G3149" i="13"/>
  <c r="H3149" i="13" s="1"/>
  <c r="G3153" i="13"/>
  <c r="H3153" i="13" s="1"/>
  <c r="G3155" i="13"/>
  <c r="H3155" i="13" s="1"/>
  <c r="G3157" i="13"/>
  <c r="H3157" i="13" s="1"/>
  <c r="G3161" i="13"/>
  <c r="H3161" i="13" s="1"/>
  <c r="G3163" i="13"/>
  <c r="H3163" i="13" s="1"/>
  <c r="G3165" i="13"/>
  <c r="H3165" i="13" s="1"/>
  <c r="G3169" i="13"/>
  <c r="H3169" i="13" s="1"/>
  <c r="G3171" i="13"/>
  <c r="H3171" i="13" s="1"/>
  <c r="G3177" i="13"/>
  <c r="H3177" i="13" s="1"/>
  <c r="G3181" i="13"/>
  <c r="H3181" i="13" s="1"/>
  <c r="G3185" i="13"/>
  <c r="H3185" i="13" s="1"/>
  <c r="G3187" i="13"/>
  <c r="H3187" i="13" s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2" i="1"/>
</calcChain>
</file>

<file path=xl/sharedStrings.xml><?xml version="1.0" encoding="utf-8"?>
<sst xmlns="http://schemas.openxmlformats.org/spreadsheetml/2006/main" count="19765" uniqueCount="4024">
  <si>
    <t>Francois</t>
  </si>
  <si>
    <t>Nob</t>
  </si>
  <si>
    <t>Pete</t>
  </si>
  <si>
    <t>Smee</t>
  </si>
  <si>
    <t>Bose</t>
  </si>
  <si>
    <t>Threepwood</t>
  </si>
  <si>
    <t>Mark</t>
  </si>
  <si>
    <t>Fozz</t>
  </si>
  <si>
    <t>Jeff</t>
  </si>
  <si>
    <t>Smithe</t>
  </si>
  <si>
    <t>Tony</t>
  </si>
  <si>
    <t>Smith</t>
  </si>
  <si>
    <t>Hector</t>
  </si>
  <si>
    <t>Dean</t>
  </si>
  <si>
    <t>Doug</t>
  </si>
  <si>
    <t>Johnson</t>
  </si>
  <si>
    <t>Allen</t>
  </si>
  <si>
    <t>One-eyed</t>
  </si>
  <si>
    <t>Vance</t>
  </si>
  <si>
    <t>Gove</t>
  </si>
  <si>
    <t>Dredger</t>
  </si>
  <si>
    <t>Liddle</t>
  </si>
  <si>
    <t>Conan</t>
  </si>
  <si>
    <t>Hook</t>
  </si>
  <si>
    <t>Jackie</t>
  </si>
  <si>
    <t>Hawkins</t>
  </si>
  <si>
    <t>Curd</t>
  </si>
  <si>
    <t>Nick</t>
  </si>
  <si>
    <t>Romney</t>
  </si>
  <si>
    <t>Droopy</t>
  </si>
  <si>
    <t>Fancy</t>
  </si>
  <si>
    <t>Mojo</t>
  </si>
  <si>
    <t>Jim</t>
  </si>
  <si>
    <t>Two-legs</t>
  </si>
  <si>
    <t>Jack</t>
  </si>
  <si>
    <t>Gaskin</t>
  </si>
  <si>
    <t>Greg</t>
  </si>
  <si>
    <t>Black</t>
  </si>
  <si>
    <t>Two-eyes</t>
  </si>
  <si>
    <t>Kobb</t>
  </si>
  <si>
    <t>Meservy</t>
  </si>
  <si>
    <t>Cod</t>
  </si>
  <si>
    <t>Steve</t>
  </si>
  <si>
    <t>Albrecht</t>
  </si>
  <si>
    <t>Jenkins</t>
  </si>
  <si>
    <t>Nate</t>
  </si>
  <si>
    <t>Davy</t>
  </si>
  <si>
    <t>Sparrow</t>
  </si>
  <si>
    <t>Cutthroat</t>
  </si>
  <si>
    <t>Ray</t>
  </si>
  <si>
    <t>Barbosa</t>
  </si>
  <si>
    <t>Marshall</t>
  </si>
  <si>
    <t>Thresher</t>
  </si>
  <si>
    <t>Bonnie</t>
  </si>
  <si>
    <t>Tanner</t>
  </si>
  <si>
    <t>Bouvier</t>
  </si>
  <si>
    <t>Guybrush</t>
  </si>
  <si>
    <t>Keith</t>
  </si>
  <si>
    <t>John</t>
  </si>
  <si>
    <t>James</t>
  </si>
  <si>
    <t>Joe</t>
  </si>
  <si>
    <t>Mofit</t>
  </si>
  <si>
    <t>Ball</t>
  </si>
  <si>
    <t>Jones</t>
  </si>
  <si>
    <t>Anderson</t>
  </si>
  <si>
    <t>Slim</t>
  </si>
  <si>
    <t>Red-handed</t>
  </si>
  <si>
    <t>Red-beard</t>
  </si>
  <si>
    <t>Dan</t>
  </si>
  <si>
    <t>de-Mutilator</t>
  </si>
  <si>
    <t>Oliver</t>
  </si>
  <si>
    <t>Swankerd</t>
  </si>
  <si>
    <t>ID</t>
  </si>
  <si>
    <t>NOMBRE</t>
  </si>
  <si>
    <t>APELLIDO</t>
  </si>
  <si>
    <t>EMAIL</t>
  </si>
  <si>
    <t>TELEFONO</t>
  </si>
  <si>
    <t>FECHA_REGISTRO</t>
  </si>
  <si>
    <t>GEOGRAFIA_ID</t>
  </si>
  <si>
    <t>Argentina</t>
  </si>
  <si>
    <t>Buenos Aires</t>
  </si>
  <si>
    <t>Santa Fe</t>
  </si>
  <si>
    <t>Buenos Aires F.D.</t>
  </si>
  <si>
    <t>Entre Rios</t>
  </si>
  <si>
    <t>Misiones</t>
  </si>
  <si>
    <t>Corrientes</t>
  </si>
  <si>
    <t>Santa Elena</t>
  </si>
  <si>
    <t>Chaco</t>
  </si>
  <si>
    <t>Formosa</t>
  </si>
  <si>
    <t>La Paz</t>
  </si>
  <si>
    <t>Neuquen</t>
  </si>
  <si>
    <t>Rio Negro</t>
  </si>
  <si>
    <t>San Juan</t>
  </si>
  <si>
    <t>Cordoba</t>
  </si>
  <si>
    <t>Tierra del Fuego</t>
  </si>
  <si>
    <t>Chubut</t>
  </si>
  <si>
    <t>Santiago del Estero</t>
  </si>
  <si>
    <t>Salta</t>
  </si>
  <si>
    <t>La Pampa</t>
  </si>
  <si>
    <t>Jujuy</t>
  </si>
  <si>
    <t>Mendoza</t>
  </si>
  <si>
    <t>San Luis</t>
  </si>
  <si>
    <t>Catamarca</t>
  </si>
  <si>
    <t>Santa Cruz</t>
  </si>
  <si>
    <t>La Rioja</t>
  </si>
  <si>
    <t>Lara</t>
  </si>
  <si>
    <t>Bolivia</t>
  </si>
  <si>
    <t>Tarija</t>
  </si>
  <si>
    <t>El Beni</t>
  </si>
  <si>
    <t>Sucre</t>
  </si>
  <si>
    <t>Chuquisaca</t>
  </si>
  <si>
    <t>Cochabamba</t>
  </si>
  <si>
    <t>Oruro</t>
  </si>
  <si>
    <t>Pando</t>
  </si>
  <si>
    <t>Brazil</t>
  </si>
  <si>
    <t>Pernambuco</t>
  </si>
  <si>
    <t>Alagoas</t>
  </si>
  <si>
    <t>Rio Grande do Norte</t>
  </si>
  <si>
    <t>Bahia</t>
  </si>
  <si>
    <t>Amazonas</t>
  </si>
  <si>
    <t>Tocantins</t>
  </si>
  <si>
    <t>Santa Catarina</t>
  </si>
  <si>
    <t>Rio de Janeiro</t>
  </si>
  <si>
    <t>Minas Gerais</t>
  </si>
  <si>
    <t>Rio Grande do Sul</t>
  </si>
  <si>
    <t>Mato Grosso</t>
  </si>
  <si>
    <t>Mato Grosso do Sul</t>
  </si>
  <si>
    <t>Sergipe</t>
  </si>
  <si>
    <t>Salto</t>
  </si>
  <si>
    <t>Esmeraldas</t>
  </si>
  <si>
    <t>Federal District</t>
  </si>
  <si>
    <t>Acre</t>
  </si>
  <si>
    <t>Roraima</t>
  </si>
  <si>
    <t>Central</t>
  </si>
  <si>
    <t>Chile</t>
  </si>
  <si>
    <t>Atacama</t>
  </si>
  <si>
    <t>Antofagasta</t>
  </si>
  <si>
    <t>Maule</t>
  </si>
  <si>
    <t>Santiago Metropolitan</t>
  </si>
  <si>
    <t>O'Higgins</t>
  </si>
  <si>
    <t>Magallanes</t>
  </si>
  <si>
    <t>Los Lagos</t>
  </si>
  <si>
    <t>Coquimbo</t>
  </si>
  <si>
    <t>Arica y Parinacota</t>
  </si>
  <si>
    <t>Colombia</t>
  </si>
  <si>
    <t>Cundinamarca</t>
  </si>
  <si>
    <t>Valle del Cauca</t>
  </si>
  <si>
    <t>Antioquia</t>
  </si>
  <si>
    <t>Casanare</t>
  </si>
  <si>
    <t>Caldas</t>
  </si>
  <si>
    <t>Meta</t>
  </si>
  <si>
    <t>Norte de Santander</t>
  </si>
  <si>
    <t>La Guajira</t>
  </si>
  <si>
    <t>Cesar</t>
  </si>
  <si>
    <t>Arauca</t>
  </si>
  <si>
    <t>Santander</t>
  </si>
  <si>
    <t>Risaralda</t>
  </si>
  <si>
    <t>Cauca</t>
  </si>
  <si>
    <t>Magdalena</t>
  </si>
  <si>
    <t>Putumayo</t>
  </si>
  <si>
    <t>Huila</t>
  </si>
  <si>
    <t>Tolima</t>
  </si>
  <si>
    <t>Florida</t>
  </si>
  <si>
    <t>Bogota D.C.</t>
  </si>
  <si>
    <t>Guaviare</t>
  </si>
  <si>
    <t>Venezuela</t>
  </si>
  <si>
    <t>Ecuador</t>
  </si>
  <si>
    <t>Zamora-Chinchipe</t>
  </si>
  <si>
    <t>Guayas</t>
  </si>
  <si>
    <t>Carchi</t>
  </si>
  <si>
    <t>Napo</t>
  </si>
  <si>
    <t>El Oro</t>
  </si>
  <si>
    <t>Chimborazo</t>
  </si>
  <si>
    <t>Pichincha</t>
  </si>
  <si>
    <t>Pastaza</t>
  </si>
  <si>
    <t>Cotopaxi</t>
  </si>
  <si>
    <t>Orellana</t>
  </si>
  <si>
    <t>Tungurahua</t>
  </si>
  <si>
    <t>Imbabura</t>
  </si>
  <si>
    <t>Morona-Santiago</t>
  </si>
  <si>
    <t>Loja</t>
  </si>
  <si>
    <t>La Libertad</t>
  </si>
  <si>
    <t>Sucumbios</t>
  </si>
  <si>
    <t>Azuay</t>
  </si>
  <si>
    <t>Flores</t>
  </si>
  <si>
    <t>Loreto</t>
  </si>
  <si>
    <t>Peru</t>
  </si>
  <si>
    <t>Tumbes</t>
  </si>
  <si>
    <t>Trujillo</t>
  </si>
  <si>
    <t>Huanuco</t>
  </si>
  <si>
    <t>Piura</t>
  </si>
  <si>
    <t>Lambayeque</t>
  </si>
  <si>
    <t>Ucayali</t>
  </si>
  <si>
    <t>Cajamarca</t>
  </si>
  <si>
    <t>Ancash</t>
  </si>
  <si>
    <t>Puno</t>
  </si>
  <si>
    <t>Madre de Dios</t>
  </si>
  <si>
    <t>Tacna</t>
  </si>
  <si>
    <t>Lima region</t>
  </si>
  <si>
    <t>Cusco</t>
  </si>
  <si>
    <t>Ica</t>
  </si>
  <si>
    <t>Moquegua</t>
  </si>
  <si>
    <t>Arequipa</t>
  </si>
  <si>
    <t>Lima Province</t>
  </si>
  <si>
    <t>Ayacucho</t>
  </si>
  <si>
    <t>Huancavelica</t>
  </si>
  <si>
    <t>Pasco</t>
  </si>
  <si>
    <t>Callao</t>
  </si>
  <si>
    <t>Cordillera</t>
  </si>
  <si>
    <t>Paraguay</t>
  </si>
  <si>
    <t>Presidente Hayes</t>
  </si>
  <si>
    <t>Amambay</t>
  </si>
  <si>
    <t>Colonia</t>
  </si>
  <si>
    <t>Uruguay</t>
  </si>
  <si>
    <t>Treinta y Tres</t>
  </si>
  <si>
    <t>Canelones</t>
  </si>
  <si>
    <t>Maldonado</t>
  </si>
  <si>
    <t>Rocha</t>
  </si>
  <si>
    <t>Rivera</t>
  </si>
  <si>
    <t>Montevideo</t>
  </si>
  <si>
    <t>Lavalleja</t>
  </si>
  <si>
    <t>Soriano</t>
  </si>
  <si>
    <t>Cerro Largo</t>
  </si>
  <si>
    <t>Durazno</t>
  </si>
  <si>
    <t>Artigas</t>
  </si>
  <si>
    <t>Nueva Esparta</t>
  </si>
  <si>
    <t>Barinas</t>
  </si>
  <si>
    <t>Yaracuy</t>
  </si>
  <si>
    <t>Aragua</t>
  </si>
  <si>
    <t>Portuguesa</t>
  </si>
  <si>
    <t>Carabobo</t>
  </si>
  <si>
    <t>Delta Amacuro</t>
  </si>
  <si>
    <t>Cojedes</t>
  </si>
  <si>
    <t>Miranda</t>
  </si>
  <si>
    <t>Zulia</t>
  </si>
  <si>
    <t>Vargas</t>
  </si>
  <si>
    <t>Capital</t>
  </si>
  <si>
    <t>Monagas</t>
  </si>
  <si>
    <t>Apure</t>
  </si>
  <si>
    <t>PAIS</t>
  </si>
  <si>
    <t>CIUDAD</t>
  </si>
  <si>
    <t>Tucumán</t>
  </si>
  <si>
    <t>Potosí</t>
  </si>
  <si>
    <t>Maranhão</t>
  </si>
  <si>
    <t>Pará</t>
  </si>
  <si>
    <t>Paraíba</t>
  </si>
  <si>
    <t>Ceará</t>
  </si>
  <si>
    <t>Piauí</t>
  </si>
  <si>
    <t>Amapá</t>
  </si>
  <si>
    <t>São Paulo</t>
  </si>
  <si>
    <t>Espírito Santo</t>
  </si>
  <si>
    <t>Paraná</t>
  </si>
  <si>
    <t>Goiás</t>
  </si>
  <si>
    <t>Rondônia</t>
  </si>
  <si>
    <t>Valparaíso</t>
  </si>
  <si>
    <t>Araucanía</t>
  </si>
  <si>
    <t>Los Ríos</t>
  </si>
  <si>
    <t>Biobío</t>
  </si>
  <si>
    <t>Aisén</t>
  </si>
  <si>
    <t>Tarapacá</t>
  </si>
  <si>
    <t>Bolívar</t>
  </si>
  <si>
    <t>Nariño</t>
  </si>
  <si>
    <t>Boyacá</t>
  </si>
  <si>
    <t>Córdoba</t>
  </si>
  <si>
    <t>Atlántico</t>
  </si>
  <si>
    <t>Quindío</t>
  </si>
  <si>
    <t>Chocó</t>
  </si>
  <si>
    <t>Caquetá</t>
  </si>
  <si>
    <t>Manabí</t>
  </si>
  <si>
    <t>Cañar</t>
  </si>
  <si>
    <t>Junín</t>
  </si>
  <si>
    <t>Apurímac</t>
  </si>
  <si>
    <t>Guairá</t>
  </si>
  <si>
    <t>Ñeembucú</t>
  </si>
  <si>
    <t>Itapúa</t>
  </si>
  <si>
    <t>Caaguazú</t>
  </si>
  <si>
    <t>Concepción</t>
  </si>
  <si>
    <t>Caazapá</t>
  </si>
  <si>
    <t>Asunción</t>
  </si>
  <si>
    <t>Tacuarembó</t>
  </si>
  <si>
    <t>Paysandú</t>
  </si>
  <si>
    <t>Anzoátegui</t>
  </si>
  <si>
    <t>Guárico</t>
  </si>
  <si>
    <t>Táchira</t>
  </si>
  <si>
    <t>Falcón</t>
  </si>
  <si>
    <t>Mérida</t>
  </si>
  <si>
    <t>San Martín</t>
  </si>
  <si>
    <t>Alto Paraná</t>
  </si>
  <si>
    <t>Río Negro</t>
  </si>
  <si>
    <t>San José</t>
  </si>
  <si>
    <t>(357) 780-3299</t>
  </si>
  <si>
    <t>(513) 621-9563</t>
  </si>
  <si>
    <t>(476) 498-1479</t>
  </si>
  <si>
    <t>(228) 437-7843</t>
  </si>
  <si>
    <t>(975) 799-9318</t>
  </si>
  <si>
    <t>(605) 373-7790</t>
  </si>
  <si>
    <t>(911) 433-7542</t>
  </si>
  <si>
    <t>(886) 801-5736</t>
  </si>
  <si>
    <t>(395) 331-9376</t>
  </si>
  <si>
    <t>(412) 594-5032</t>
  </si>
  <si>
    <t>(822) 246-4425</t>
  </si>
  <si>
    <t>(693) 468-8428</t>
  </si>
  <si>
    <t>(542) 731-2564</t>
  </si>
  <si>
    <t>(850) 775-4890</t>
  </si>
  <si>
    <t>(341) 772-9105</t>
  </si>
  <si>
    <t>(927) 804-4687</t>
  </si>
  <si>
    <t>(780) 567-1303</t>
  </si>
  <si>
    <t>(279) 575-3059</t>
  </si>
  <si>
    <t>(544) 729-4778</t>
  </si>
  <si>
    <t>(648) 286-5217</t>
  </si>
  <si>
    <t>(511) 920-1790</t>
  </si>
  <si>
    <t>(512) 274-4545</t>
  </si>
  <si>
    <t>(988) 594-5367</t>
  </si>
  <si>
    <t>(236) 308-8197</t>
  </si>
  <si>
    <t>(797) 536-6174</t>
  </si>
  <si>
    <t>(819) 344-6429</t>
  </si>
  <si>
    <t>(477) 845-1383</t>
  </si>
  <si>
    <t>(714) 817-2047</t>
  </si>
  <si>
    <t>(347) 480-1602</t>
  </si>
  <si>
    <t>(726) 555-7741</t>
  </si>
  <si>
    <t>(721) 316-8522</t>
  </si>
  <si>
    <t>(636) 359-7671</t>
  </si>
  <si>
    <t>(776) 469-8419</t>
  </si>
  <si>
    <t>(865) 624-9187</t>
  </si>
  <si>
    <t>(724) 742-2408</t>
  </si>
  <si>
    <t>(661) 310-8559</t>
  </si>
  <si>
    <t>(783) 935-2027</t>
  </si>
  <si>
    <t>(834) 504-6125</t>
  </si>
  <si>
    <t>(287) 934-6915</t>
  </si>
  <si>
    <t>(695) 832-7079</t>
  </si>
  <si>
    <t>(836) 347-2795</t>
  </si>
  <si>
    <t>(729) 640-7945</t>
  </si>
  <si>
    <t>(815) 925-4066</t>
  </si>
  <si>
    <t>(962) 251-1849</t>
  </si>
  <si>
    <t>(867) 436-9009</t>
  </si>
  <si>
    <t>(340) 429-8234</t>
  </si>
  <si>
    <t>(281) 424-4358</t>
  </si>
  <si>
    <t>(513) 657-6903</t>
  </si>
  <si>
    <t>(679) 968-8921</t>
  </si>
  <si>
    <t>(853) 589-6695</t>
  </si>
  <si>
    <t>(747) 219-3978</t>
  </si>
  <si>
    <t>(815) 418-3809</t>
  </si>
  <si>
    <t>(361) 575-2454</t>
  </si>
  <si>
    <t>(616) 511-1882</t>
  </si>
  <si>
    <t>(759) 690-2307</t>
  </si>
  <si>
    <t>(326) 710-5742</t>
  </si>
  <si>
    <t>(760) 613-7393</t>
  </si>
  <si>
    <t>(783) 718-7863</t>
  </si>
  <si>
    <t>(700) 216-9378</t>
  </si>
  <si>
    <t>(871) 570-6975</t>
  </si>
  <si>
    <t>(359) 457-5888</t>
  </si>
  <si>
    <t>(229) 323-9006</t>
  </si>
  <si>
    <t>(882) 442-7129</t>
  </si>
  <si>
    <t>(410) 814-4523</t>
  </si>
  <si>
    <t>(236) 489-1682</t>
  </si>
  <si>
    <t>(436) 989-2970</t>
  </si>
  <si>
    <t>(662) 230-9591</t>
  </si>
  <si>
    <t>(343) 744-6854</t>
  </si>
  <si>
    <t>(330) 367-4835</t>
  </si>
  <si>
    <t>(963) 689-1962</t>
  </si>
  <si>
    <t>(801) 586-6334</t>
  </si>
  <si>
    <t>(652) 396-7056</t>
  </si>
  <si>
    <t>(264) 203-3272</t>
  </si>
  <si>
    <t>(451) 401-1129</t>
  </si>
  <si>
    <t>(399) 580-7791</t>
  </si>
  <si>
    <t>(405) 220-7447</t>
  </si>
  <si>
    <t>(753) 934-2581</t>
  </si>
  <si>
    <t>(777) 472-1098</t>
  </si>
  <si>
    <t>(834) 553-6010</t>
  </si>
  <si>
    <t>(924) 981-2585</t>
  </si>
  <si>
    <t>(408) 487-3366</t>
  </si>
  <si>
    <t>(459) 651-3454</t>
  </si>
  <si>
    <t>(301) 215-1146</t>
  </si>
  <si>
    <t>(608) 677-6022</t>
  </si>
  <si>
    <t>(411) 941-1980</t>
  </si>
  <si>
    <t>(990) 901-6634</t>
  </si>
  <si>
    <t>(562) 329-7729</t>
  </si>
  <si>
    <t>(531) 357-4493</t>
  </si>
  <si>
    <t>(654) 910-1564</t>
  </si>
  <si>
    <t>(600) 850-9678</t>
  </si>
  <si>
    <t>(747) 888-4703</t>
  </si>
  <si>
    <t>(866) 688-4718</t>
  </si>
  <si>
    <t>(522) 426-9798</t>
  </si>
  <si>
    <t>(607) 788-7165</t>
  </si>
  <si>
    <t>(853) 612-5109</t>
  </si>
  <si>
    <t>(335) 331-3807</t>
  </si>
  <si>
    <t>(200) 756-5634</t>
  </si>
  <si>
    <t>(842) 908-8261</t>
  </si>
  <si>
    <t>(694) 340-6262</t>
  </si>
  <si>
    <t>(929) 466-8030</t>
  </si>
  <si>
    <t>(785) 223-3441</t>
  </si>
  <si>
    <t>(898) 969-1256</t>
  </si>
  <si>
    <t>(886) 954-2581</t>
  </si>
  <si>
    <t>(908) 988-9544</t>
  </si>
  <si>
    <t>(776) 489-4331</t>
  </si>
  <si>
    <t>(871) 513-6196</t>
  </si>
  <si>
    <t>(928) 382-6612</t>
  </si>
  <si>
    <t>(323) 456-8450</t>
  </si>
  <si>
    <t>(888) 305-7658</t>
  </si>
  <si>
    <t>(432) 425-2613</t>
  </si>
  <si>
    <t>(641) 622-7954</t>
  </si>
  <si>
    <t>(457) 329-9193</t>
  </si>
  <si>
    <t>(556) 401-8102</t>
  </si>
  <si>
    <t>(720) 635-5015</t>
  </si>
  <si>
    <t>(289) 249-4240</t>
  </si>
  <si>
    <t>(206) 544-7327</t>
  </si>
  <si>
    <t>(722) 835-4003</t>
  </si>
  <si>
    <t>(393) 323-3348</t>
  </si>
  <si>
    <t>(710) 287-9122</t>
  </si>
  <si>
    <t>(270) 293-7528</t>
  </si>
  <si>
    <t>(940) 919-6313</t>
  </si>
  <si>
    <t>(413) 375-5658</t>
  </si>
  <si>
    <t>(629) 936-4315</t>
  </si>
  <si>
    <t>(537) 665-1881</t>
  </si>
  <si>
    <t>(781) 909-1866</t>
  </si>
  <si>
    <t>(651) 809-2418</t>
  </si>
  <si>
    <t>(260) 961-6132</t>
  </si>
  <si>
    <t>(215) 582-7866</t>
  </si>
  <si>
    <t>(771) 513-3936</t>
  </si>
  <si>
    <t>(900) 681-7453</t>
  </si>
  <si>
    <t>(437) 303-9106</t>
  </si>
  <si>
    <t>(513) 921-2862</t>
  </si>
  <si>
    <t>(287) 491-5703</t>
  </si>
  <si>
    <t>(686) 798-5781</t>
  </si>
  <si>
    <t>(631) 698-8746</t>
  </si>
  <si>
    <t>(870) 898-3681</t>
  </si>
  <si>
    <t>(779) 869-2999</t>
  </si>
  <si>
    <t>(228) 337-1757</t>
  </si>
  <si>
    <t>(478) 773-3485</t>
  </si>
  <si>
    <t>(782) 521-1696</t>
  </si>
  <si>
    <t>(895) 451-5574</t>
  </si>
  <si>
    <t>(665) 951-8219</t>
  </si>
  <si>
    <t>(680) 868-2860</t>
  </si>
  <si>
    <t>(480) 261-7742</t>
  </si>
  <si>
    <t>(808) 633-9388</t>
  </si>
  <si>
    <t>(702) 415-8996</t>
  </si>
  <si>
    <t>(792) 525-9753</t>
  </si>
  <si>
    <t>(955) 512-9287</t>
  </si>
  <si>
    <t>(888) 294-2375</t>
  </si>
  <si>
    <t>(735) 444-5556</t>
  </si>
  <si>
    <t>(650) 998-7337</t>
  </si>
  <si>
    <t>(841) 959-5222</t>
  </si>
  <si>
    <t>(758) 384-7907</t>
  </si>
  <si>
    <t>(832) 310-5489</t>
  </si>
  <si>
    <t>(512) 378-3436</t>
  </si>
  <si>
    <t>(447) 877-6178</t>
  </si>
  <si>
    <t>(442) 775-1624</t>
  </si>
  <si>
    <t>(791) 291-7916</t>
  </si>
  <si>
    <t>(976) 895-7234</t>
  </si>
  <si>
    <t>(834) 266-8200</t>
  </si>
  <si>
    <t>(286) 807-8666</t>
  </si>
  <si>
    <t>(825) 627-9882</t>
  </si>
  <si>
    <t>(913) 888-1039</t>
  </si>
  <si>
    <t>(252) 524-7972</t>
  </si>
  <si>
    <t>(502) 448-8453</t>
  </si>
  <si>
    <t>(348) 984-1888</t>
  </si>
  <si>
    <t>(766) 885-7116</t>
  </si>
  <si>
    <t>(489) 339-7913</t>
  </si>
  <si>
    <t>(316) 209-7103</t>
  </si>
  <si>
    <t>(899) 960-9401</t>
  </si>
  <si>
    <t>(845) 382-4782</t>
  </si>
  <si>
    <t>(436) 327-3030</t>
  </si>
  <si>
    <t>(248) 361-6559</t>
  </si>
  <si>
    <t>(502) 502-3248</t>
  </si>
  <si>
    <t>(589) 525-3841</t>
  </si>
  <si>
    <t>(624) 364-3278</t>
  </si>
  <si>
    <t>(802) 263-3644</t>
  </si>
  <si>
    <t>(666) 357-5505</t>
  </si>
  <si>
    <t>(946) 578-3382</t>
  </si>
  <si>
    <t>(807) 483-7153</t>
  </si>
  <si>
    <t>(285) 545-9418</t>
  </si>
  <si>
    <t>(684) 748-2320</t>
  </si>
  <si>
    <t>(894) 383-1956</t>
  </si>
  <si>
    <t>(690) 860-5163</t>
  </si>
  <si>
    <t>(343) 910-7397</t>
  </si>
  <si>
    <t>(255) 801-6718</t>
  </si>
  <si>
    <t>(272) 232-6109</t>
  </si>
  <si>
    <t>(897) 779-3149</t>
  </si>
  <si>
    <t>(423) 699-7860</t>
  </si>
  <si>
    <t>(698) 854-6722</t>
  </si>
  <si>
    <t>(409) 431-7265</t>
  </si>
  <si>
    <t>(748) 250-6047</t>
  </si>
  <si>
    <t>(548) 990-6552</t>
  </si>
  <si>
    <t>(341) 415-4752</t>
  </si>
  <si>
    <t>(215) 459-3840</t>
  </si>
  <si>
    <t>(559) 834-3980</t>
  </si>
  <si>
    <t>(594) 750-7865</t>
  </si>
  <si>
    <t>(853) 971-2063</t>
  </si>
  <si>
    <t>(242) 565-6721</t>
  </si>
  <si>
    <t>(662) 443-5485</t>
  </si>
  <si>
    <t>(811) 201-1835</t>
  </si>
  <si>
    <t>(383) 492-2446</t>
  </si>
  <si>
    <t>(418) 836-6109</t>
  </si>
  <si>
    <t>(512) 360-3919</t>
  </si>
  <si>
    <t>(507) 690-7229</t>
  </si>
  <si>
    <t>(351) 655-1765</t>
  </si>
  <si>
    <t>(924) 516-4282</t>
  </si>
  <si>
    <t>(747) 209-2277</t>
  </si>
  <si>
    <t>(897) 999-9174</t>
  </si>
  <si>
    <t>(483) 841-3744</t>
  </si>
  <si>
    <t>(277) 237-8071</t>
  </si>
  <si>
    <t>(726) 963-4452</t>
  </si>
  <si>
    <t>(677) 866-1892</t>
  </si>
  <si>
    <t>(294) 978-4600</t>
  </si>
  <si>
    <t>(506) 459-8098</t>
  </si>
  <si>
    <t>(805) 518-5662</t>
  </si>
  <si>
    <t>(313) 398-6102</t>
  </si>
  <si>
    <t>(579) 930-8428</t>
  </si>
  <si>
    <t>(841) 746-4925</t>
  </si>
  <si>
    <t>(780) 770-7104</t>
  </si>
  <si>
    <t>(311) 489-6472</t>
  </si>
  <si>
    <t>(962) 511-8621</t>
  </si>
  <si>
    <t>(238) 818-6761</t>
  </si>
  <si>
    <t>(855) 652-3301</t>
  </si>
  <si>
    <t>(890) 514-6212</t>
  </si>
  <si>
    <t>(465) 703-8566</t>
  </si>
  <si>
    <t>(240) 787-4554</t>
  </si>
  <si>
    <t>(799) 986-5204</t>
  </si>
  <si>
    <t>(223) 455-3261</t>
  </si>
  <si>
    <t>(716) 554-1580</t>
  </si>
  <si>
    <t>(822) 302-6462</t>
  </si>
  <si>
    <t>(867) 424-6446</t>
  </si>
  <si>
    <t>(970) 329-4666</t>
  </si>
  <si>
    <t>(861) 206-9319</t>
  </si>
  <si>
    <t>(261) 716-7928</t>
  </si>
  <si>
    <t>(427) 948-5347</t>
  </si>
  <si>
    <t>(796) 930-9895</t>
  </si>
  <si>
    <t>(726) 394-4085</t>
  </si>
  <si>
    <t>(220) 495-5024</t>
  </si>
  <si>
    <t>(792) 968-5510</t>
  </si>
  <si>
    <t>(963) 732-2283</t>
  </si>
  <si>
    <t>(882) 404-9554</t>
  </si>
  <si>
    <t>(245) 376-5519</t>
  </si>
  <si>
    <t>(374) 875-5083</t>
  </si>
  <si>
    <t>(906) 606-9137</t>
  </si>
  <si>
    <t>(893) 638-2774</t>
  </si>
  <si>
    <t>(663) 783-8087</t>
  </si>
  <si>
    <t>(954) 813-3818</t>
  </si>
  <si>
    <t>(820) 824-7209</t>
  </si>
  <si>
    <t>(911) 852-7947</t>
  </si>
  <si>
    <t>(594) 942-7205</t>
  </si>
  <si>
    <t>(352) 576-9478</t>
  </si>
  <si>
    <t>(456) 506-8801</t>
  </si>
  <si>
    <t>(597) 617-3555</t>
  </si>
  <si>
    <t>(353) 847-1883</t>
  </si>
  <si>
    <t>(418) 882-2084</t>
  </si>
  <si>
    <t>(560) 417-7083</t>
  </si>
  <si>
    <t>(797) 980-2336</t>
  </si>
  <si>
    <t>(507) 348-6577</t>
  </si>
  <si>
    <t>(906) 799-9973</t>
  </si>
  <si>
    <t>(549) 333-2506</t>
  </si>
  <si>
    <t>(605) 698-4876</t>
  </si>
  <si>
    <t>(616) 705-9148</t>
  </si>
  <si>
    <t>(983) 285-4106</t>
  </si>
  <si>
    <t>(782) 373-6420</t>
  </si>
  <si>
    <t>(904) 847-1107</t>
  </si>
  <si>
    <t>(833) 654-8707</t>
  </si>
  <si>
    <t>(398) 881-5849</t>
  </si>
  <si>
    <t>(395) 491-3862</t>
  </si>
  <si>
    <t>(599) 793-7322</t>
  </si>
  <si>
    <t>(845) 911-7186</t>
  </si>
  <si>
    <t>(892) 635-8889</t>
  </si>
  <si>
    <t>(507) 394-1125</t>
  </si>
  <si>
    <t>(693) 356-1564</t>
  </si>
  <si>
    <t>(625) 773-6834</t>
  </si>
  <si>
    <t>(925) 651-2961</t>
  </si>
  <si>
    <t>(549) 263-8308</t>
  </si>
  <si>
    <t>(913) 606-7945</t>
  </si>
  <si>
    <t>(981) 230-9728</t>
  </si>
  <si>
    <t>(394) 453-8678</t>
  </si>
  <si>
    <t>(763) 313-2537</t>
  </si>
  <si>
    <t>(746) 828-4105</t>
  </si>
  <si>
    <t>(778) 322-8184</t>
  </si>
  <si>
    <t>(631) 529-1180</t>
  </si>
  <si>
    <t>(927) 248-7987</t>
  </si>
  <si>
    <t>(467) 227-3182</t>
  </si>
  <si>
    <t>(433) 259-6947</t>
  </si>
  <si>
    <t>(883) 997-7871</t>
  </si>
  <si>
    <t>(899) 908-8268</t>
  </si>
  <si>
    <t>(878) 508-3187</t>
  </si>
  <si>
    <t>(944) 621-8197</t>
  </si>
  <si>
    <t>(971) 652-5558</t>
  </si>
  <si>
    <t>(334) 790-6161</t>
  </si>
  <si>
    <t>(414) 662-7644</t>
  </si>
  <si>
    <t>(846) 807-7506</t>
  </si>
  <si>
    <t>(419) 368-4585</t>
  </si>
  <si>
    <t>(892) 934-6371</t>
  </si>
  <si>
    <t>(584) 815-2407</t>
  </si>
  <si>
    <t>(913) 478-6039</t>
  </si>
  <si>
    <t>(966) 495-7108</t>
  </si>
  <si>
    <t>(468) 240-8604</t>
  </si>
  <si>
    <t>(422) 628-6575</t>
  </si>
  <si>
    <t>(488) 492-6180</t>
  </si>
  <si>
    <t>(483) 720-3634</t>
  </si>
  <si>
    <t>(209) 865-7675</t>
  </si>
  <si>
    <t>(966) 319-8359</t>
  </si>
  <si>
    <t>(998) 854-7624</t>
  </si>
  <si>
    <t>(836) 913-6091</t>
  </si>
  <si>
    <t>(242) 941-8191</t>
  </si>
  <si>
    <t>(299) 214-5705</t>
  </si>
  <si>
    <t>(986) 531-9873</t>
  </si>
  <si>
    <t>(351) 966-4132</t>
  </si>
  <si>
    <t>(415) 789-5834</t>
  </si>
  <si>
    <t>(953) 477-6069</t>
  </si>
  <si>
    <t>(823) 341-8896</t>
  </si>
  <si>
    <t>(642) 211-5934</t>
  </si>
  <si>
    <t>(339) 754-5336</t>
  </si>
  <si>
    <t>(972) 631-6578</t>
  </si>
  <si>
    <t>(856) 592-2114</t>
  </si>
  <si>
    <t>(549) 530-2635</t>
  </si>
  <si>
    <t>(331) 425-7779</t>
  </si>
  <si>
    <t>(716) 994-5251</t>
  </si>
  <si>
    <t>(607) 768-7673</t>
  </si>
  <si>
    <t>(495) 422-3898</t>
  </si>
  <si>
    <t>(961) 784-6311</t>
  </si>
  <si>
    <t>(918) 524-2204</t>
  </si>
  <si>
    <t>(516) 693-3507</t>
  </si>
  <si>
    <t>(976) 700-5208</t>
  </si>
  <si>
    <t>(342) 356-1610</t>
  </si>
  <si>
    <t>(482) 539-3087</t>
  </si>
  <si>
    <t>(753) 298-1612</t>
  </si>
  <si>
    <t>(783) 391-1464</t>
  </si>
  <si>
    <t>(385) 375-3305</t>
  </si>
  <si>
    <t>(252) 712-2965</t>
  </si>
  <si>
    <t>(386) 752-8948</t>
  </si>
  <si>
    <t>(782) 976-1913</t>
  </si>
  <si>
    <t>(476) 520-7111</t>
  </si>
  <si>
    <t>(549) 699-9969</t>
  </si>
  <si>
    <t>(463) 661-3135</t>
  </si>
  <si>
    <t>(625) 372-1216</t>
  </si>
  <si>
    <t>(885) 992-9195</t>
  </si>
  <si>
    <t>(872) 565-9474</t>
  </si>
  <si>
    <t>(784) 914-1042</t>
  </si>
  <si>
    <t>(452) 698-6835</t>
  </si>
  <si>
    <t>(767) 974-5407</t>
  </si>
  <si>
    <t>(613) 518-8391</t>
  </si>
  <si>
    <t>(497) 336-4320</t>
  </si>
  <si>
    <t>(836) 689-5750</t>
  </si>
  <si>
    <t>(354) 664-4389</t>
  </si>
  <si>
    <t>(560) 950-8424</t>
  </si>
  <si>
    <t>(985) 264-5368</t>
  </si>
  <si>
    <t>(953) 559-1986</t>
  </si>
  <si>
    <t>(359) 661-7787</t>
  </si>
  <si>
    <t>(964) 290-5769</t>
  </si>
  <si>
    <t>(252) 301-5015</t>
  </si>
  <si>
    <t>(294) 662-3257</t>
  </si>
  <si>
    <t>(575) 444-2896</t>
  </si>
  <si>
    <t>(205) 434-1429</t>
  </si>
  <si>
    <t>(797) 657-2326</t>
  </si>
  <si>
    <t>(953) 769-3426</t>
  </si>
  <si>
    <t>(330) 681-4295</t>
  </si>
  <si>
    <t>(853) 285-1307</t>
  </si>
  <si>
    <t>(380) 315-9379</t>
  </si>
  <si>
    <t>(345) 248-5926</t>
  </si>
  <si>
    <t>(678) 919-7831</t>
  </si>
  <si>
    <t>(738) 796-4459</t>
  </si>
  <si>
    <t>(524) 264-8313</t>
  </si>
  <si>
    <t>(628) 619-1525</t>
  </si>
  <si>
    <t>(733) 746-3531</t>
  </si>
  <si>
    <t>(481) 788-9835</t>
  </si>
  <si>
    <t>(464) 883-2574</t>
  </si>
  <si>
    <t>(844) 232-2916</t>
  </si>
  <si>
    <t>(424) 871-4621</t>
  </si>
  <si>
    <t>(693) 721-7391</t>
  </si>
  <si>
    <t>(766) 378-6202</t>
  </si>
  <si>
    <t>(573) 761-7445</t>
  </si>
  <si>
    <t>(912) 679-2542</t>
  </si>
  <si>
    <t>(572) 449-9533</t>
  </si>
  <si>
    <t>(254) 392-8920</t>
  </si>
  <si>
    <t>(325) 369-5696</t>
  </si>
  <si>
    <t>(795) 471-3514</t>
  </si>
  <si>
    <t>(257) 348-4582</t>
  </si>
  <si>
    <t>(824) 819-2279</t>
  </si>
  <si>
    <t>(573) 610-7335</t>
  </si>
  <si>
    <t>(418) 966-6243</t>
  </si>
  <si>
    <t>(994) 569-2181</t>
  </si>
  <si>
    <t>(843) 382-1386</t>
  </si>
  <si>
    <t>(210) 878-3179</t>
  </si>
  <si>
    <t>(828) 215-8668</t>
  </si>
  <si>
    <t>(820) 419-5066</t>
  </si>
  <si>
    <t>(296) 228-7041</t>
  </si>
  <si>
    <t>(836) 640-7085</t>
  </si>
  <si>
    <t>(293) 224-1539</t>
  </si>
  <si>
    <t>(562) 436-6437</t>
  </si>
  <si>
    <t>(356) 645-5296</t>
  </si>
  <si>
    <t>(464) 221-8815</t>
  </si>
  <si>
    <t>(433) 490-1319</t>
  </si>
  <si>
    <t>(954) 851-4526</t>
  </si>
  <si>
    <t>(437) 675-7283</t>
  </si>
  <si>
    <t>(969) 269-7767</t>
  </si>
  <si>
    <t>(732) 983-8090</t>
  </si>
  <si>
    <t>(327) 706-6911</t>
  </si>
  <si>
    <t>(435) 570-6007</t>
  </si>
  <si>
    <t>(660) 587-8284</t>
  </si>
  <si>
    <t>(244) 422-1185</t>
  </si>
  <si>
    <t>(924) 237-8167</t>
  </si>
  <si>
    <t>(887) 397-3932</t>
  </si>
  <si>
    <t>(618) 843-7855</t>
  </si>
  <si>
    <t>(496) 804-5602</t>
  </si>
  <si>
    <t>(322) 692-9240</t>
  </si>
  <si>
    <t>(754) 356-6436</t>
  </si>
  <si>
    <t>(287) 243-3074</t>
  </si>
  <si>
    <t>(560) 480-5847</t>
  </si>
  <si>
    <t>(781) 718-5867</t>
  </si>
  <si>
    <t>(899) 749-8180</t>
  </si>
  <si>
    <t>(351) 228-9746</t>
  </si>
  <si>
    <t>(308) 785-2906</t>
  </si>
  <si>
    <t>(306) 988-9223</t>
  </si>
  <si>
    <t>(204) 757-8168</t>
  </si>
  <si>
    <t>(939) 855-2596</t>
  </si>
  <si>
    <t>(392) 829-8627</t>
  </si>
  <si>
    <t>(849) 512-8945</t>
  </si>
  <si>
    <t>(212) 470-4574</t>
  </si>
  <si>
    <t>(296) 607-9874</t>
  </si>
  <si>
    <t>(628) 368-1241</t>
  </si>
  <si>
    <t>(916) 598-9212</t>
  </si>
  <si>
    <t>(719) 870-9344</t>
  </si>
  <si>
    <t>(708) 709-9874</t>
  </si>
  <si>
    <t>(688) 417-1111</t>
  </si>
  <si>
    <t>(596) 606-1082</t>
  </si>
  <si>
    <t>(660) 603-8872</t>
  </si>
  <si>
    <t>(886) 409-9277</t>
  </si>
  <si>
    <t>(303) 328-7946</t>
  </si>
  <si>
    <t>(693) 320-4400</t>
  </si>
  <si>
    <t>(788) 454-5566</t>
  </si>
  <si>
    <t>(531) 469-1345</t>
  </si>
  <si>
    <t>(482) 379-9717</t>
  </si>
  <si>
    <t>(846) 335-2932</t>
  </si>
  <si>
    <t>(686) 497-3530</t>
  </si>
  <si>
    <t>(312) 683-4089</t>
  </si>
  <si>
    <t>(651) 627-3175</t>
  </si>
  <si>
    <t>(664) 817-4427</t>
  </si>
  <si>
    <t>(778) 804-8393</t>
  </si>
  <si>
    <t>(225) 855-7047</t>
  </si>
  <si>
    <t>(402) 366-1110</t>
  </si>
  <si>
    <t>(600) 816-5122</t>
  </si>
  <si>
    <t>(870) 421-9788</t>
  </si>
  <si>
    <t>(343) 877-9650</t>
  </si>
  <si>
    <t>(924) 521-3935</t>
  </si>
  <si>
    <t>(324) 470-1698</t>
  </si>
  <si>
    <t>(832) 612-9727</t>
  </si>
  <si>
    <t>(260) 343-5786</t>
  </si>
  <si>
    <t>(679) 251-7768</t>
  </si>
  <si>
    <t>(237) 960-7474</t>
  </si>
  <si>
    <t>(978) 269-3607</t>
  </si>
  <si>
    <t>(284) 916-8568</t>
  </si>
  <si>
    <t>(835) 740-8156</t>
  </si>
  <si>
    <t>(515) 532-4094</t>
  </si>
  <si>
    <t>(596) 836-5050</t>
  </si>
  <si>
    <t>(964) 730-5596</t>
  </si>
  <si>
    <t>(202) 534-9929</t>
  </si>
  <si>
    <t>(518) 629-7536</t>
  </si>
  <si>
    <t>(759) 226-1293</t>
  </si>
  <si>
    <t>(920) 306-7021</t>
  </si>
  <si>
    <t>(471) 744-4084</t>
  </si>
  <si>
    <t>(374) 959-1792</t>
  </si>
  <si>
    <t>(708) 669-7027</t>
  </si>
  <si>
    <t>(511) 523-5153</t>
  </si>
  <si>
    <t>(530) 346-7716</t>
  </si>
  <si>
    <t>(969) 429-1881</t>
  </si>
  <si>
    <t>(827) 342-1076</t>
  </si>
  <si>
    <t>(321) 391-5748</t>
  </si>
  <si>
    <t>(819) 970-5056</t>
  </si>
  <si>
    <t>(990) 682-9070</t>
  </si>
  <si>
    <t>(333) 341-6422</t>
  </si>
  <si>
    <t>(893) 676-4524</t>
  </si>
  <si>
    <t>(695) 312-2706</t>
  </si>
  <si>
    <t>(367) 599-3959</t>
  </si>
  <si>
    <t>(666) 487-2759</t>
  </si>
  <si>
    <t>(512) 591-9077</t>
  </si>
  <si>
    <t>(281) 922-6806</t>
  </si>
  <si>
    <t>(940) 929-9242</t>
  </si>
  <si>
    <t>(807) 608-4212</t>
  </si>
  <si>
    <t>(922) 811-5538</t>
  </si>
  <si>
    <t>(654) 825-3874</t>
  </si>
  <si>
    <t>(287) 573-6793</t>
  </si>
  <si>
    <t>(285) 858-8700</t>
  </si>
  <si>
    <t>(216) 557-8773</t>
  </si>
  <si>
    <t>(825) 514-9822</t>
  </si>
  <si>
    <t>(659) 881-6149</t>
  </si>
  <si>
    <t>(314) 921-2373</t>
  </si>
  <si>
    <t>(670) 993-5497</t>
  </si>
  <si>
    <t>(406) 506-1151</t>
  </si>
  <si>
    <t>(557) 342-1917</t>
  </si>
  <si>
    <t>(889) 723-2828</t>
  </si>
  <si>
    <t>(812) 690-3915</t>
  </si>
  <si>
    <t>(662) 307-8264</t>
  </si>
  <si>
    <t>(585) 941-5830</t>
  </si>
  <si>
    <t>(506) 502-4536</t>
  </si>
  <si>
    <t>(811) 594-8325</t>
  </si>
  <si>
    <t>(304) 518-6318</t>
  </si>
  <si>
    <t>(917) 582-5939</t>
  </si>
  <si>
    <t>(340) 226-2096</t>
  </si>
  <si>
    <t>(636) 227-8207</t>
  </si>
  <si>
    <t>(481) 835-8672</t>
  </si>
  <si>
    <t>(533) 239-3147</t>
  </si>
  <si>
    <t>(823) 607-6990</t>
  </si>
  <si>
    <t>(926) 606-2808</t>
  </si>
  <si>
    <t>(587) 297-2796</t>
  </si>
  <si>
    <t>(828) 594-4810</t>
  </si>
  <si>
    <t>(611) 241-5339</t>
  </si>
  <si>
    <t>(226) 687-4033</t>
  </si>
  <si>
    <t>(892) 482-1732</t>
  </si>
  <si>
    <t>(389) 965-9086</t>
  </si>
  <si>
    <t>(626) 504-1348</t>
  </si>
  <si>
    <t>(547) 549-7578</t>
  </si>
  <si>
    <t>(208) 244-9690</t>
  </si>
  <si>
    <t>(822) 697-1158</t>
  </si>
  <si>
    <t>(810) 484-9881</t>
  </si>
  <si>
    <t>(261) 931-7390</t>
  </si>
  <si>
    <t>(630) 235-2137</t>
  </si>
  <si>
    <t>(907) 655-5656</t>
  </si>
  <si>
    <t>(986) 962-5169</t>
  </si>
  <si>
    <t>(365) 957-6625</t>
  </si>
  <si>
    <t>(569) 553-9235</t>
  </si>
  <si>
    <t>(256) 204-3867</t>
  </si>
  <si>
    <t>(626) 911-9556</t>
  </si>
  <si>
    <t>(751) 595-4117</t>
  </si>
  <si>
    <t>(805) 659-9590</t>
  </si>
  <si>
    <t>(563) 872-6857</t>
  </si>
  <si>
    <t>(730) 282-7077</t>
  </si>
  <si>
    <t>(876) 865-8968</t>
  </si>
  <si>
    <t>(813) 949-2735</t>
  </si>
  <si>
    <t>(655) 847-9118</t>
  </si>
  <si>
    <t>(956) 382-7700</t>
  </si>
  <si>
    <t>(509) 488-9713</t>
  </si>
  <si>
    <t>(918) 240-9618</t>
  </si>
  <si>
    <t>(687) 393-4006</t>
  </si>
  <si>
    <t>(319) 974-8446</t>
  </si>
  <si>
    <t>(926) 498-9925</t>
  </si>
  <si>
    <t>(374) 351-8059</t>
  </si>
  <si>
    <t>(499) 762-1097</t>
  </si>
  <si>
    <t>(331) 859-3362</t>
  </si>
  <si>
    <t>(583) 655-7492</t>
  </si>
  <si>
    <t>(959) 989-4043</t>
  </si>
  <si>
    <t>(218) 722-3585</t>
  </si>
  <si>
    <t>(933) 834-2699</t>
  </si>
  <si>
    <t>(832) 398-6981</t>
  </si>
  <si>
    <t>(773) 447-7193</t>
  </si>
  <si>
    <t>(530) 312-8864</t>
  </si>
  <si>
    <t>(473) 753-6264</t>
  </si>
  <si>
    <t>(591) 963-8458</t>
  </si>
  <si>
    <t>(406) 379-8319</t>
  </si>
  <si>
    <t>(311) 539-5340</t>
  </si>
  <si>
    <t>(669) 339-9809</t>
  </si>
  <si>
    <t>(305) 545-3279</t>
  </si>
  <si>
    <t>(320) 247-3731</t>
  </si>
  <si>
    <t>(752) 487-1930</t>
  </si>
  <si>
    <t>(202) 520-7956</t>
  </si>
  <si>
    <t>(658) 976-8808</t>
  </si>
  <si>
    <t>(594) 379-3207</t>
  </si>
  <si>
    <t>(807) 921-1709</t>
  </si>
  <si>
    <t>(597) 700-3377</t>
  </si>
  <si>
    <t>(509) 535-3819</t>
  </si>
  <si>
    <t>(761) 252-6643</t>
  </si>
  <si>
    <t>(417) 347-5566</t>
  </si>
  <si>
    <t>(490) 761-7328</t>
  </si>
  <si>
    <t>(404) 354-6725</t>
  </si>
  <si>
    <t>(439) 950-6269</t>
  </si>
  <si>
    <t>(375) 514-2615</t>
  </si>
  <si>
    <t>(706) 926-5785</t>
  </si>
  <si>
    <t>(498) 513-4460</t>
  </si>
  <si>
    <t>(808) 976-5730</t>
  </si>
  <si>
    <t>(212) 664-8565</t>
  </si>
  <si>
    <t>(403) 989-1533</t>
  </si>
  <si>
    <t>(772) 848-6154</t>
  </si>
  <si>
    <t>(314) 823-1425</t>
  </si>
  <si>
    <t>(299) 271-3943</t>
  </si>
  <si>
    <t>(510) 553-3316</t>
  </si>
  <si>
    <t>(446) 578-2287</t>
  </si>
  <si>
    <t>(202) 243-7214</t>
  </si>
  <si>
    <t>(530) 839-7509</t>
  </si>
  <si>
    <t>(825) 448-6786</t>
  </si>
  <si>
    <t>(272) 425-7053</t>
  </si>
  <si>
    <t>(333) 552-2326</t>
  </si>
  <si>
    <t>(905) 557-4340</t>
  </si>
  <si>
    <t>(711) 776-8251</t>
  </si>
  <si>
    <t>(622) 725-5935</t>
  </si>
  <si>
    <t>(250) 445-1292</t>
  </si>
  <si>
    <t>(890) 979-5976</t>
  </si>
  <si>
    <t>(298) 379-7189</t>
  </si>
  <si>
    <t>(834) 960-9842</t>
  </si>
  <si>
    <t>(350) 491-3901</t>
  </si>
  <si>
    <t>(596) 209-6508</t>
  </si>
  <si>
    <t>(307) 789-8968</t>
  </si>
  <si>
    <t>(314) 257-7073</t>
  </si>
  <si>
    <t>(395) 370-6407</t>
  </si>
  <si>
    <t>(249) 856-8157</t>
  </si>
  <si>
    <t>(566) 442-1483</t>
  </si>
  <si>
    <t>(599) 683-5987</t>
  </si>
  <si>
    <t>(863) 384-6594</t>
  </si>
  <si>
    <t>(839) 291-9123</t>
  </si>
  <si>
    <t>(303) 666-9710</t>
  </si>
  <si>
    <t>(687) 884-7360</t>
  </si>
  <si>
    <t>(740) 222-5922</t>
  </si>
  <si>
    <t>(834) 287-2753</t>
  </si>
  <si>
    <t>(658) 637-6957</t>
  </si>
  <si>
    <t>(313) 957-7506</t>
  </si>
  <si>
    <t>(362) 236-7482</t>
  </si>
  <si>
    <t>(257) 735-2984</t>
  </si>
  <si>
    <t>(854) 575-2979</t>
  </si>
  <si>
    <t>(229) 552-5400</t>
  </si>
  <si>
    <t>(771) 648-7683</t>
  </si>
  <si>
    <t>(385) 741-8745</t>
  </si>
  <si>
    <t>(379) 314-6229</t>
  </si>
  <si>
    <t>(421) 379-1951</t>
  </si>
  <si>
    <t>(403) 641-4215</t>
  </si>
  <si>
    <t>(998) 333-4754</t>
  </si>
  <si>
    <t>(361) 560-2488</t>
  </si>
  <si>
    <t>(563) 645-4869</t>
  </si>
  <si>
    <t>(543) 837-6048</t>
  </si>
  <si>
    <t>(739) 791-6634</t>
  </si>
  <si>
    <t>(610) 371-3487</t>
  </si>
  <si>
    <t>(298) 415-3111</t>
  </si>
  <si>
    <t>(783) 390-6155</t>
  </si>
  <si>
    <t>(807) 321-8284</t>
  </si>
  <si>
    <t>(832) 967-2579</t>
  </si>
  <si>
    <t>(987) 831-8182</t>
  </si>
  <si>
    <t>(549) 930-3215</t>
  </si>
  <si>
    <t>(555) 513-9929</t>
  </si>
  <si>
    <t>(817) 701-5051</t>
  </si>
  <si>
    <t>(738) 503-3294</t>
  </si>
  <si>
    <t>(531) 910-2013</t>
  </si>
  <si>
    <t>(702) 636-1462</t>
  </si>
  <si>
    <t>(600) 790-8441</t>
  </si>
  <si>
    <t>(384) 897-7678</t>
  </si>
  <si>
    <t>(624) 871-2339</t>
  </si>
  <si>
    <t>(308) 462-7174</t>
  </si>
  <si>
    <t>(401) 930-5062</t>
  </si>
  <si>
    <t>(506) 818-8183</t>
  </si>
  <si>
    <t>(705) 237-8926</t>
  </si>
  <si>
    <t>(939) 504-8233</t>
  </si>
  <si>
    <t>(222) 306-6622</t>
  </si>
  <si>
    <t>(373) 486-4722</t>
  </si>
  <si>
    <t>(989) 662-7634</t>
  </si>
  <si>
    <t>(499) 738-8435</t>
  </si>
  <si>
    <t>(536) 716-6409</t>
  </si>
  <si>
    <t>(266) 765-3517</t>
  </si>
  <si>
    <t>(845) 439-1936</t>
  </si>
  <si>
    <t>(982) 323-7973</t>
  </si>
  <si>
    <t>(775) 613-3284</t>
  </si>
  <si>
    <t>(260) 707-5785</t>
  </si>
  <si>
    <t>(770) 428-5714</t>
  </si>
  <si>
    <t>(258) 690-9960</t>
  </si>
  <si>
    <t>(279) 313-9401</t>
  </si>
  <si>
    <t>(600) 894-9136</t>
  </si>
  <si>
    <t>(505) 491-4167</t>
  </si>
  <si>
    <t>(371) 669-9735</t>
  </si>
  <si>
    <t>(673) 760-1049</t>
  </si>
  <si>
    <t>(867) 486-5920</t>
  </si>
  <si>
    <t>(828) 570-6304</t>
  </si>
  <si>
    <t>(757) 547-1644</t>
  </si>
  <si>
    <t>(276) 416-5840</t>
  </si>
  <si>
    <t>(289) 452-1346</t>
  </si>
  <si>
    <t>(661) 504-1549</t>
  </si>
  <si>
    <t>(443) 535-6090</t>
  </si>
  <si>
    <t>(679) 523-8017</t>
  </si>
  <si>
    <t>(491) 706-4437</t>
  </si>
  <si>
    <t>(254) 536-2925</t>
  </si>
  <si>
    <t>(571) 664-8520</t>
  </si>
  <si>
    <t>(614) 509-6159</t>
  </si>
  <si>
    <t>(864) 406-5288</t>
  </si>
  <si>
    <t>(669) 602-2903</t>
  </si>
  <si>
    <t>(422) 266-2137</t>
  </si>
  <si>
    <t>(930) 280-3312</t>
  </si>
  <si>
    <t>(605) 933-6145</t>
  </si>
  <si>
    <t>(761) 219-3416</t>
  </si>
  <si>
    <t>(289) 391-1081</t>
  </si>
  <si>
    <t>(484) 273-4690</t>
  </si>
  <si>
    <t>(516) 635-5955</t>
  </si>
  <si>
    <t>(420) 660-4083</t>
  </si>
  <si>
    <t>(614) 916-9552</t>
  </si>
  <si>
    <t>(440) 371-4749</t>
  </si>
  <si>
    <t>(940) 809-8013</t>
  </si>
  <si>
    <t>(889) 447-6926</t>
  </si>
  <si>
    <t>(988) 510-5429</t>
  </si>
  <si>
    <t>(904) 637-5188</t>
  </si>
  <si>
    <t>(933) 694-2096</t>
  </si>
  <si>
    <t>(684) 700-1561</t>
  </si>
  <si>
    <t>(688) 203-7886</t>
  </si>
  <si>
    <t>(236) 790-2651</t>
  </si>
  <si>
    <t>(426) 976-3550</t>
  </si>
  <si>
    <t>(980) 906-9406</t>
  </si>
  <si>
    <t>(512) 211-5071</t>
  </si>
  <si>
    <t>(276) 232-6613</t>
  </si>
  <si>
    <t>(558) 588-5448</t>
  </si>
  <si>
    <t>(443) 607-8525</t>
  </si>
  <si>
    <t>(515) 294-9900</t>
  </si>
  <si>
    <t>(942) 238-6925</t>
  </si>
  <si>
    <t>(301) 734-4541</t>
  </si>
  <si>
    <t>(308) 388-4723</t>
  </si>
  <si>
    <t>(264) 257-2650</t>
  </si>
  <si>
    <t>(933) 949-8271</t>
  </si>
  <si>
    <t>(514) 576-2303</t>
  </si>
  <si>
    <t>(806) 774-1816</t>
  </si>
  <si>
    <t>(941) 696-1729</t>
  </si>
  <si>
    <t>(774) 753-1366</t>
  </si>
  <si>
    <t>(206) 312-9517</t>
  </si>
  <si>
    <t>(824) 222-8453</t>
  </si>
  <si>
    <t>(741) 456-2546</t>
  </si>
  <si>
    <t>(673) 374-2566</t>
  </si>
  <si>
    <t>(792) 887-9619</t>
  </si>
  <si>
    <t>(653) 255-4458</t>
  </si>
  <si>
    <t>(258) 988-6910</t>
  </si>
  <si>
    <t>(233) 434-7623</t>
  </si>
  <si>
    <t>(831) 621-7974</t>
  </si>
  <si>
    <t>(905) 228-2669</t>
  </si>
  <si>
    <t>(417) 896-9147</t>
  </si>
  <si>
    <t>(763) 523-4705</t>
  </si>
  <si>
    <t>(521) 942-2838</t>
  </si>
  <si>
    <t>(900) 770-3063</t>
  </si>
  <si>
    <t>(503) 840-4442</t>
  </si>
  <si>
    <t>(388) 682-4467</t>
  </si>
  <si>
    <t>(758) 296-7812</t>
  </si>
  <si>
    <t>(751) 385-5921</t>
  </si>
  <si>
    <t>(303) 525-9931</t>
  </si>
  <si>
    <t>(834) 463-7963</t>
  </si>
  <si>
    <t>(934) 782-4906</t>
  </si>
  <si>
    <t>(581) 209-6105</t>
  </si>
  <si>
    <t>(751) 287-5067</t>
  </si>
  <si>
    <t>(875) 802-4712</t>
  </si>
  <si>
    <t>(481) 219-7787</t>
  </si>
  <si>
    <t>(592) 458-1091</t>
  </si>
  <si>
    <t>(968) 827-7656</t>
  </si>
  <si>
    <t>(679) 479-6391</t>
  </si>
  <si>
    <t>(276) 445-7995</t>
  </si>
  <si>
    <t>(867) 393-5581</t>
  </si>
  <si>
    <t>(313) 505-6076</t>
  </si>
  <si>
    <t>(252) 276-5749</t>
  </si>
  <si>
    <t>(973) 666-7473</t>
  </si>
  <si>
    <t>(336) 589-1436</t>
  </si>
  <si>
    <t>(747) 793-9415</t>
  </si>
  <si>
    <t>(985) 833-5468</t>
  </si>
  <si>
    <t>(928) 299-9287</t>
  </si>
  <si>
    <t>(755) 213-2922</t>
  </si>
  <si>
    <t>(657) 755-4890</t>
  </si>
  <si>
    <t>(810) 950-9299</t>
  </si>
  <si>
    <t>(686) 225-2262</t>
  </si>
  <si>
    <t>(368) 655-2308</t>
  </si>
  <si>
    <t>(273) 214-8050</t>
  </si>
  <si>
    <t>(306) 678-1207</t>
  </si>
  <si>
    <t>(528) 452-3267</t>
  </si>
  <si>
    <t>(414) 965-1086</t>
  </si>
  <si>
    <t>2024-10-27 17:00:52</t>
  </si>
  <si>
    <t>2024-05-23 18:25:21</t>
  </si>
  <si>
    <t>2022-12-04 11:37:29</t>
  </si>
  <si>
    <t>2023-04-05 23:15:41</t>
  </si>
  <si>
    <t>2022-12-11 13:08:07</t>
  </si>
  <si>
    <t>2024-04-14 18:26:49</t>
  </si>
  <si>
    <t>2023-05-19 09:27:15</t>
  </si>
  <si>
    <t>2023-05-14 12:48:34</t>
  </si>
  <si>
    <t>2024-02-21 19:11:41</t>
  </si>
  <si>
    <t>2024-10-02 04:38:30</t>
  </si>
  <si>
    <t>2023-07-15 11:20:38</t>
  </si>
  <si>
    <t>2024-03-21 10:50:58</t>
  </si>
  <si>
    <t>2024-01-20 18:26:16</t>
  </si>
  <si>
    <t>2024-03-18 10:02:30</t>
  </si>
  <si>
    <t>2022-01-21 21:40:57</t>
  </si>
  <si>
    <t>2024-08-07 01:52:03</t>
  </si>
  <si>
    <t>2023-01-03 02:15:22</t>
  </si>
  <si>
    <t>2023-12-06 07:44:24</t>
  </si>
  <si>
    <t>2024-10-03 22:17:23</t>
  </si>
  <si>
    <t>2022-10-27 12:54:16</t>
  </si>
  <si>
    <t>2022-05-06 23:50:12</t>
  </si>
  <si>
    <t>2023-07-25 05:49:22</t>
  </si>
  <si>
    <t>2023-03-15 19:04:40</t>
  </si>
  <si>
    <t>2022-05-28 13:51:08</t>
  </si>
  <si>
    <t>2022-03-12 16:57:13</t>
  </si>
  <si>
    <t>2022-04-13 02:57:20</t>
  </si>
  <si>
    <t>2024-01-13 03:49:15</t>
  </si>
  <si>
    <t>2022-08-13 07:04:58</t>
  </si>
  <si>
    <t>2022-05-28 17:11:12</t>
  </si>
  <si>
    <t>2024-01-16 22:47:13</t>
  </si>
  <si>
    <t>2024-07-20 06:44:38</t>
  </si>
  <si>
    <t>2023-08-18 16:49:00</t>
  </si>
  <si>
    <t>2024-07-09 01:07:22</t>
  </si>
  <si>
    <t>2024-08-19 00:31:26</t>
  </si>
  <si>
    <t>2023-06-21 05:52:51</t>
  </si>
  <si>
    <t>2023-03-04 02:03:51</t>
  </si>
  <si>
    <t>2022-11-04 06:58:57</t>
  </si>
  <si>
    <t>2023-01-02 07:46:37</t>
  </si>
  <si>
    <t>2023-10-01 22:45:54</t>
  </si>
  <si>
    <t>2022-09-05 17:32:12</t>
  </si>
  <si>
    <t>2024-07-17 11:24:46</t>
  </si>
  <si>
    <t>2022-08-24 11:41:39</t>
  </si>
  <si>
    <t>2022-10-27 23:04:16</t>
  </si>
  <si>
    <t>2024-07-01 13:42:13</t>
  </si>
  <si>
    <t>2022-09-19 13:48:16</t>
  </si>
  <si>
    <t>2022-04-18 13:01:31</t>
  </si>
  <si>
    <t>2023-09-25 09:20:12</t>
  </si>
  <si>
    <t>2022-06-23 07:55:28</t>
  </si>
  <si>
    <t>2022-08-14 22:28:48</t>
  </si>
  <si>
    <t>2023-05-28 08:46:52</t>
  </si>
  <si>
    <t>2023-01-07 15:20:10</t>
  </si>
  <si>
    <t>2022-11-28 13:00:40</t>
  </si>
  <si>
    <t>2023-10-14 03:57:50</t>
  </si>
  <si>
    <t>2024-11-05 20:57:37</t>
  </si>
  <si>
    <t>2023-04-16 19:45:31</t>
  </si>
  <si>
    <t>2024-12-28 03:47:40</t>
  </si>
  <si>
    <t>2024-04-13 23:16:12</t>
  </si>
  <si>
    <t>2024-06-08 04:30:51</t>
  </si>
  <si>
    <t>2022-03-05 13:30:41</t>
  </si>
  <si>
    <t>2024-10-16 15:50:20</t>
  </si>
  <si>
    <t>2022-08-16 12:20:56</t>
  </si>
  <si>
    <t>2023-09-16 14:16:26</t>
  </si>
  <si>
    <t>2023-05-15 10:34:49</t>
  </si>
  <si>
    <t>2022-02-09 02:33:54</t>
  </si>
  <si>
    <t>2022-11-06 02:29:54</t>
  </si>
  <si>
    <t>2023-01-01 11:16:19</t>
  </si>
  <si>
    <t>2022-08-04 19:44:11</t>
  </si>
  <si>
    <t>2024-02-07 16:52:45</t>
  </si>
  <si>
    <t>2023-12-03 17:13:19</t>
  </si>
  <si>
    <t>2022-02-10 19:41:28</t>
  </si>
  <si>
    <t>2022-02-04 19:55:07</t>
  </si>
  <si>
    <t>2023-07-19 20:43:13</t>
  </si>
  <si>
    <t>2022-02-25 16:00:14</t>
  </si>
  <si>
    <t>2022-07-11 02:24:30</t>
  </si>
  <si>
    <t>2022-08-13 01:01:27</t>
  </si>
  <si>
    <t>2024-09-14 12:53:25</t>
  </si>
  <si>
    <t>2024-10-19 09:30:36</t>
  </si>
  <si>
    <t>2023-12-19 05:42:37</t>
  </si>
  <si>
    <t>2022-02-27 05:16:19</t>
  </si>
  <si>
    <t>2022-12-17 15:52:57</t>
  </si>
  <si>
    <t>2022-02-02 18:43:34</t>
  </si>
  <si>
    <t>2023-02-18 13:50:47</t>
  </si>
  <si>
    <t>2024-07-24 01:59:06</t>
  </si>
  <si>
    <t>2024-04-12 12:47:29</t>
  </si>
  <si>
    <t>2023-03-13 21:23:08</t>
  </si>
  <si>
    <t>2024-12-01 12:47:44</t>
  </si>
  <si>
    <t>2022-12-20 23:04:33</t>
  </si>
  <si>
    <t>2024-09-28 04:25:33</t>
  </si>
  <si>
    <t>2024-10-04 13:37:47</t>
  </si>
  <si>
    <t>2023-06-26 13:12:10</t>
  </si>
  <si>
    <t>2022-08-04 04:44:03</t>
  </si>
  <si>
    <t>2024-03-12 04:26:45</t>
  </si>
  <si>
    <t>2024-12-28 03:33:18</t>
  </si>
  <si>
    <t>2024-09-05 05:31:37</t>
  </si>
  <si>
    <t>2022-06-18 11:27:16</t>
  </si>
  <si>
    <t>2024-10-05 16:07:44</t>
  </si>
  <si>
    <t>2024-10-04 16:52:32</t>
  </si>
  <si>
    <t>2024-10-20 10:08:35</t>
  </si>
  <si>
    <t>2022-01-07 18:24:32</t>
  </si>
  <si>
    <t>2023-08-26 22:55:38</t>
  </si>
  <si>
    <t>2022-07-08 14:51:27</t>
  </si>
  <si>
    <t>2023-03-14 05:12:13</t>
  </si>
  <si>
    <t>2022-05-18 15:47:14</t>
  </si>
  <si>
    <t>2024-09-11 12:48:18</t>
  </si>
  <si>
    <t>2023-02-12 01:17:19</t>
  </si>
  <si>
    <t>2023-01-21 14:43:09</t>
  </si>
  <si>
    <t>2022-03-21 15:16:44</t>
  </si>
  <si>
    <t>2023-03-09 17:01:48</t>
  </si>
  <si>
    <t>2022-07-24 12:36:09</t>
  </si>
  <si>
    <t>2022-10-19 17:15:55</t>
  </si>
  <si>
    <t>2022-01-12 19:30:05</t>
  </si>
  <si>
    <t>2023-07-06 21:42:50</t>
  </si>
  <si>
    <t>2024-05-13 17:12:49</t>
  </si>
  <si>
    <t>2024-05-06 09:26:29</t>
  </si>
  <si>
    <t>2024-06-22 21:16:54</t>
  </si>
  <si>
    <t>2024-01-07 01:27:56</t>
  </si>
  <si>
    <t>2022-07-13 06:46:30</t>
  </si>
  <si>
    <t>2023-08-01 09:49:57</t>
  </si>
  <si>
    <t>2024-08-16 02:50:42</t>
  </si>
  <si>
    <t>2024-11-10 06:18:05</t>
  </si>
  <si>
    <t>2022-11-20 15:44:45</t>
  </si>
  <si>
    <t>2024-01-23 08:09:12</t>
  </si>
  <si>
    <t>2022-11-20 19:58:44</t>
  </si>
  <si>
    <t>2022-06-18 20:59:09</t>
  </si>
  <si>
    <t>2022-09-15 10:58:49</t>
  </si>
  <si>
    <t>2024-04-19 12:15:39</t>
  </si>
  <si>
    <t>2022-05-20 20:36:13</t>
  </si>
  <si>
    <t>2023-11-15 08:02:46</t>
  </si>
  <si>
    <t>2022-04-12 05:24:30</t>
  </si>
  <si>
    <t>2024-07-13 01:44:23</t>
  </si>
  <si>
    <t>2022-12-21 20:06:52</t>
  </si>
  <si>
    <t>2024-07-12 19:19:11</t>
  </si>
  <si>
    <t>2023-06-16 06:22:39</t>
  </si>
  <si>
    <t>2023-09-01 10:01:37</t>
  </si>
  <si>
    <t>2023-01-15 10:06:50</t>
  </si>
  <si>
    <t>2022-07-19 08:10:41</t>
  </si>
  <si>
    <t>2024-05-18 00:44:48</t>
  </si>
  <si>
    <t>2024-09-05 15:33:55</t>
  </si>
  <si>
    <t>2023-01-04 08:35:42</t>
  </si>
  <si>
    <t>2022-05-13 08:21:54</t>
  </si>
  <si>
    <t>2022-03-08 03:06:02</t>
  </si>
  <si>
    <t>2024-01-01 03:04:37</t>
  </si>
  <si>
    <t>2022-07-24 13:06:48</t>
  </si>
  <si>
    <t>2022-11-27 01:08:24</t>
  </si>
  <si>
    <t>2022-10-24 02:05:17</t>
  </si>
  <si>
    <t>2022-11-25 21:25:59</t>
  </si>
  <si>
    <t>2024-11-02 22:42:12</t>
  </si>
  <si>
    <t>2023-06-21 00:18:29</t>
  </si>
  <si>
    <t>2024-01-02 19:49:14</t>
  </si>
  <si>
    <t>2022-04-26 00:31:32</t>
  </si>
  <si>
    <t>2022-11-16 11:23:54</t>
  </si>
  <si>
    <t>2023-02-05 20:06:35</t>
  </si>
  <si>
    <t>2023-08-01 04:12:16</t>
  </si>
  <si>
    <t>2023-08-06 02:46:52</t>
  </si>
  <si>
    <t>2024-04-03 11:13:34</t>
  </si>
  <si>
    <t>2022-09-22 03:27:30</t>
  </si>
  <si>
    <t>2024-04-20 23:10:35</t>
  </si>
  <si>
    <t>2024-08-19 16:25:33</t>
  </si>
  <si>
    <t>2024-04-16 22:14:03</t>
  </si>
  <si>
    <t>2023-10-18 18:33:39</t>
  </si>
  <si>
    <t>2023-06-11 23:10:24</t>
  </si>
  <si>
    <t>2023-10-22 04:27:30</t>
  </si>
  <si>
    <t>2023-06-02 08:00:54</t>
  </si>
  <si>
    <t>2024-03-02 08:20:09</t>
  </si>
  <si>
    <t>2022-03-14 19:49:48</t>
  </si>
  <si>
    <t>2024-07-15 12:00:32</t>
  </si>
  <si>
    <t>2023-08-14 15:26:56</t>
  </si>
  <si>
    <t>2024-06-23 23:03:15</t>
  </si>
  <si>
    <t>2023-09-05 04:35:53</t>
  </si>
  <si>
    <t>2022-06-02 10:15:21</t>
  </si>
  <si>
    <t>2022-01-18 09:40:52</t>
  </si>
  <si>
    <t>2024-09-25 08:12:16</t>
  </si>
  <si>
    <t>2024-02-16 22:28:30</t>
  </si>
  <si>
    <t>2022-07-13 06:21:46</t>
  </si>
  <si>
    <t>2024-01-26 10:09:01</t>
  </si>
  <si>
    <t>2024-01-20 11:57:58</t>
  </si>
  <si>
    <t>2024-08-27 11:02:48</t>
  </si>
  <si>
    <t>2022-06-17 20:52:36</t>
  </si>
  <si>
    <t>2024-01-24 05:48:22</t>
  </si>
  <si>
    <t>2024-03-04 05:36:33</t>
  </si>
  <si>
    <t>2023-06-17 03:24:15</t>
  </si>
  <si>
    <t>2024-09-20 20:40:00</t>
  </si>
  <si>
    <t>2022-11-07 04:57:29</t>
  </si>
  <si>
    <t>2023-09-17 09:21:34</t>
  </si>
  <si>
    <t>2024-11-19 22:55:30</t>
  </si>
  <si>
    <t>2022-09-18 12:01:54</t>
  </si>
  <si>
    <t>2024-05-14 11:01:23</t>
  </si>
  <si>
    <t>2023-05-08 17:32:26</t>
  </si>
  <si>
    <t>2023-10-10 21:58:56</t>
  </si>
  <si>
    <t>2023-10-06 07:53:03</t>
  </si>
  <si>
    <t>2024-04-19 06:22:44</t>
  </si>
  <si>
    <t>2022-02-06 14:00:02</t>
  </si>
  <si>
    <t>2023-02-03 01:10:32</t>
  </si>
  <si>
    <t>2024-07-26 20:37:03</t>
  </si>
  <si>
    <t>2022-04-14 23:07:33</t>
  </si>
  <si>
    <t>2023-10-01 23:56:23</t>
  </si>
  <si>
    <t>2022-05-20 00:22:11</t>
  </si>
  <si>
    <t>2022-03-04 11:06:02</t>
  </si>
  <si>
    <t>2023-06-03 11:33:51</t>
  </si>
  <si>
    <t>2023-09-20 04:50:26</t>
  </si>
  <si>
    <t>2023-10-09 13:18:32</t>
  </si>
  <si>
    <t>2023-06-23 23:19:02</t>
  </si>
  <si>
    <t>2024-04-17 04:35:17</t>
  </si>
  <si>
    <t>2022-01-22 20:09:51</t>
  </si>
  <si>
    <t>2022-01-23 23:37:25</t>
  </si>
  <si>
    <t>2024-09-24 14:50:41</t>
  </si>
  <si>
    <t>2024-06-20 06:45:48</t>
  </si>
  <si>
    <t>2023-06-28 22:29:59</t>
  </si>
  <si>
    <t>2024-04-28 09:03:51</t>
  </si>
  <si>
    <t>2024-07-20 15:31:44</t>
  </si>
  <si>
    <t>2022-09-25 09:25:18</t>
  </si>
  <si>
    <t>2022-12-19 17:56:21</t>
  </si>
  <si>
    <t>2024-12-13 18:54:35</t>
  </si>
  <si>
    <t>2023-01-18 11:40:59</t>
  </si>
  <si>
    <t>2022-11-03 15:07:52</t>
  </si>
  <si>
    <t>2024-03-22 13:10:04</t>
  </si>
  <si>
    <t>2023-04-21 23:39:35</t>
  </si>
  <si>
    <t>2024-05-20 09:43:48</t>
  </si>
  <si>
    <t>2022-05-15 01:59:41</t>
  </si>
  <si>
    <t>2023-03-23 15:26:19</t>
  </si>
  <si>
    <t>2024-04-08 02:14:29</t>
  </si>
  <si>
    <t>2022-05-18 01:01:24</t>
  </si>
  <si>
    <t>2023-09-02 08:11:33</t>
  </si>
  <si>
    <t>2024-02-05 23:47:19</t>
  </si>
  <si>
    <t>2022-01-05 01:02:56</t>
  </si>
  <si>
    <t>2022-09-10 03:18:09</t>
  </si>
  <si>
    <t>2022-07-13 09:00:08</t>
  </si>
  <si>
    <t>2024-04-03 02:03:29</t>
  </si>
  <si>
    <t>2023-03-01 08:12:12</t>
  </si>
  <si>
    <t>2023-01-16 18:51:36</t>
  </si>
  <si>
    <t>2022-05-12 23:53:21</t>
  </si>
  <si>
    <t>2024-09-15 13:08:48</t>
  </si>
  <si>
    <t>2023-06-08 16:31:08</t>
  </si>
  <si>
    <t>2023-11-06 08:40:44</t>
  </si>
  <si>
    <t>2024-01-28 07:49:00</t>
  </si>
  <si>
    <t>2023-02-06 00:20:50</t>
  </si>
  <si>
    <t>2024-01-17 05:01:50</t>
  </si>
  <si>
    <t>2024-04-16 21:51:01</t>
  </si>
  <si>
    <t>2022-03-13 18:26:43</t>
  </si>
  <si>
    <t>2022-12-03 20:26:42</t>
  </si>
  <si>
    <t>2022-01-11 08:11:42</t>
  </si>
  <si>
    <t>2023-01-18 17:13:36</t>
  </si>
  <si>
    <t>2024-04-28 05:24:18</t>
  </si>
  <si>
    <t>2022-09-22 15:45:00</t>
  </si>
  <si>
    <t>2023-05-21 15:14:55</t>
  </si>
  <si>
    <t>2024-02-21 16:06:16</t>
  </si>
  <si>
    <t>2024-07-23 17:57:17</t>
  </si>
  <si>
    <t>2022-03-02 08:44:48</t>
  </si>
  <si>
    <t>2023-12-26 09:05:04</t>
  </si>
  <si>
    <t>2023-03-25 05:52:38</t>
  </si>
  <si>
    <t>2024-06-26 13:54:43</t>
  </si>
  <si>
    <t>2022-08-17 10:19:06</t>
  </si>
  <si>
    <t>2023-12-19 06:02:16</t>
  </si>
  <si>
    <t>2023-07-13 20:45:47</t>
  </si>
  <si>
    <t>2022-01-07 22:59:36</t>
  </si>
  <si>
    <t>2024-09-26 04:07:00</t>
  </si>
  <si>
    <t>2022-02-05 16:47:22</t>
  </si>
  <si>
    <t>2023-01-08 22:59:04</t>
  </si>
  <si>
    <t>2023-12-09 21:33:21</t>
  </si>
  <si>
    <t>2022-02-01 08:13:17</t>
  </si>
  <si>
    <t>2022-03-17 05:19:07</t>
  </si>
  <si>
    <t>2024-01-28 20:45:40</t>
  </si>
  <si>
    <t>2022-07-11 21:06:08</t>
  </si>
  <si>
    <t>2024-03-19 03:51:27</t>
  </si>
  <si>
    <t>2023-09-05 22:41:30</t>
  </si>
  <si>
    <t>2024-11-10 19:30:40</t>
  </si>
  <si>
    <t>2023-10-10 10:35:42</t>
  </si>
  <si>
    <t>2023-07-19 08:30:32</t>
  </si>
  <si>
    <t>2022-05-12 09:11:43</t>
  </si>
  <si>
    <t>2023-03-05 20:10:56</t>
  </si>
  <si>
    <t>2024-06-21 10:51:01</t>
  </si>
  <si>
    <t>2022-10-20 13:23:03</t>
  </si>
  <si>
    <t>2023-05-28 09:46:20</t>
  </si>
  <si>
    <t>2022-05-19 22:55:41</t>
  </si>
  <si>
    <t>2024-03-21 23:57:28</t>
  </si>
  <si>
    <t>2022-10-19 17:50:49</t>
  </si>
  <si>
    <t>2024-05-21 20:15:45</t>
  </si>
  <si>
    <t>2022-06-09 16:54:48</t>
  </si>
  <si>
    <t>2024-06-20 18:24:31</t>
  </si>
  <si>
    <t>2024-06-07 00:38:22</t>
  </si>
  <si>
    <t>2022-01-18 23:52:38</t>
  </si>
  <si>
    <t>2022-06-25 18:07:04</t>
  </si>
  <si>
    <t>2022-08-03 15:38:17</t>
  </si>
  <si>
    <t>2023-07-16 00:08:49</t>
  </si>
  <si>
    <t>2022-10-27 10:11:43</t>
  </si>
  <si>
    <t>2022-06-16 04:34:24</t>
  </si>
  <si>
    <t>2022-11-10 22:25:33</t>
  </si>
  <si>
    <t>2024-05-16 22:18:27</t>
  </si>
  <si>
    <t>2022-12-21 16:28:59</t>
  </si>
  <si>
    <t>2024-01-26 19:05:19</t>
  </si>
  <si>
    <t>2022-04-16 10:58:58</t>
  </si>
  <si>
    <t>2024-04-28 12:25:34</t>
  </si>
  <si>
    <t>2024-01-27 06:20:38</t>
  </si>
  <si>
    <t>2022-10-04 08:37:50</t>
  </si>
  <si>
    <t>2022-07-17 16:00:46</t>
  </si>
  <si>
    <t>2022-06-01 09:07:17</t>
  </si>
  <si>
    <t>2024-08-21 15:38:35</t>
  </si>
  <si>
    <t>2024-02-20 02:13:09</t>
  </si>
  <si>
    <t>2024-02-14 10:18:30</t>
  </si>
  <si>
    <t>2023-09-01 21:09:21</t>
  </si>
  <si>
    <t>2022-01-09 21:32:31</t>
  </si>
  <si>
    <t>2022-12-18 09:42:01</t>
  </si>
  <si>
    <t>2022-01-18 18:03:03</t>
  </si>
  <si>
    <t>2023-02-25 14:09:23</t>
  </si>
  <si>
    <t>2023-05-10 12:08:41</t>
  </si>
  <si>
    <t>2023-09-03 03:06:22</t>
  </si>
  <si>
    <t>2023-03-01 20:08:28</t>
  </si>
  <si>
    <t>2023-06-22 00:09:14</t>
  </si>
  <si>
    <t>2022-05-25 02:45:29</t>
  </si>
  <si>
    <t>2023-11-05 04:57:07</t>
  </si>
  <si>
    <t>2023-08-19 09:00:33</t>
  </si>
  <si>
    <t>2022-08-07 10:47:28</t>
  </si>
  <si>
    <t>2024-01-09 17:09:56</t>
  </si>
  <si>
    <t>2022-07-21 20:16:20</t>
  </si>
  <si>
    <t>2024-02-25 02:31:26</t>
  </si>
  <si>
    <t>2023-06-03 18:39:06</t>
  </si>
  <si>
    <t>2022-02-05 17:26:37</t>
  </si>
  <si>
    <t>2024-07-03 14:53:35</t>
  </si>
  <si>
    <t>2022-12-14 06:55:26</t>
  </si>
  <si>
    <t>2023-05-25 01:43:06</t>
  </si>
  <si>
    <t>2023-04-25 07:38:09</t>
  </si>
  <si>
    <t>2024-04-07 12:43:13</t>
  </si>
  <si>
    <t>2022-03-18 17:46:25</t>
  </si>
  <si>
    <t>2024-08-18 08:23:25</t>
  </si>
  <si>
    <t>2024-03-11 21:07:26</t>
  </si>
  <si>
    <t>2023-12-12 04:22:16</t>
  </si>
  <si>
    <t>2023-05-08 08:46:46</t>
  </si>
  <si>
    <t>2023-08-27 16:44:58</t>
  </si>
  <si>
    <t>2024-01-22 10:28:05</t>
  </si>
  <si>
    <t>2024-11-21 14:02:01</t>
  </si>
  <si>
    <t>2023-02-18 07:17:19</t>
  </si>
  <si>
    <t>2022-01-08 08:21:27</t>
  </si>
  <si>
    <t>2023-07-19 00:21:57</t>
  </si>
  <si>
    <t>2023-03-04 21:25:58</t>
  </si>
  <si>
    <t>2023-09-08 08:42:42</t>
  </si>
  <si>
    <t>2022-11-10 12:30:29</t>
  </si>
  <si>
    <t>2024-10-01 20:32:47</t>
  </si>
  <si>
    <t>2023-03-05 19:12:28</t>
  </si>
  <si>
    <t>2024-09-25 08:53:14</t>
  </si>
  <si>
    <t>2022-01-28 23:26:53</t>
  </si>
  <si>
    <t>2024-03-02 10:10:24</t>
  </si>
  <si>
    <t>2022-06-24 18:00:08</t>
  </si>
  <si>
    <t>2022-11-28 11:17:25</t>
  </si>
  <si>
    <t>2023-01-09 00:19:00</t>
  </si>
  <si>
    <t>2022-08-06 08:00:57</t>
  </si>
  <si>
    <t>2023-02-01 04:17:09</t>
  </si>
  <si>
    <t>2024-03-11 14:05:23</t>
  </si>
  <si>
    <t>2024-05-16 02:07:04</t>
  </si>
  <si>
    <t>2024-03-23 14:55:55</t>
  </si>
  <si>
    <t>2023-09-11 01:35:24</t>
  </si>
  <si>
    <t>2023-05-09 03:32:03</t>
  </si>
  <si>
    <t>2023-10-28 06:56:41</t>
  </si>
  <si>
    <t>2022-11-25 14:47:59</t>
  </si>
  <si>
    <t>2024-02-23 13:19:19</t>
  </si>
  <si>
    <t>2023-08-05 20:56:41</t>
  </si>
  <si>
    <t>2024-11-24 07:47:12</t>
  </si>
  <si>
    <t>2022-09-19 09:55:43</t>
  </si>
  <si>
    <t>2024-08-18 12:13:24</t>
  </si>
  <si>
    <t>2024-12-06 23:41:23</t>
  </si>
  <si>
    <t>2024-12-26 20:31:23</t>
  </si>
  <si>
    <t>2024-08-02 13:28:51</t>
  </si>
  <si>
    <t>2022-11-20 06:49:34</t>
  </si>
  <si>
    <t>2024-05-04 23:09:51</t>
  </si>
  <si>
    <t>2024-06-24 19:49:41</t>
  </si>
  <si>
    <t>2022-06-12 06:17:12</t>
  </si>
  <si>
    <t>2024-02-03 19:27:04</t>
  </si>
  <si>
    <t>2022-03-26 16:22:32</t>
  </si>
  <si>
    <t>2024-02-14 08:55:04</t>
  </si>
  <si>
    <t>2022-02-05 10:46:37</t>
  </si>
  <si>
    <t>2023-03-19 15:39:01</t>
  </si>
  <si>
    <t>2023-09-26 09:37:45</t>
  </si>
  <si>
    <t>2022-11-18 01:52:00</t>
  </si>
  <si>
    <t>2024-09-27 15:53:39</t>
  </si>
  <si>
    <t>2024-06-08 15:09:31</t>
  </si>
  <si>
    <t>2022-06-01 14:28:03</t>
  </si>
  <si>
    <t>2023-02-07 20:36:22</t>
  </si>
  <si>
    <t>2023-03-12 06:55:37</t>
  </si>
  <si>
    <t>2024-07-28 09:19:59</t>
  </si>
  <si>
    <t>2024-02-20 12:02:07</t>
  </si>
  <si>
    <t>2024-04-24 00:06:01</t>
  </si>
  <si>
    <t>2022-09-17 08:17:17</t>
  </si>
  <si>
    <t>2022-06-11 11:46:20</t>
  </si>
  <si>
    <t>2022-04-08 01:02:42</t>
  </si>
  <si>
    <t>2022-08-13 03:10:19</t>
  </si>
  <si>
    <t>2023-07-03 21:35:12</t>
  </si>
  <si>
    <t>2024-08-22 03:16:19</t>
  </si>
  <si>
    <t>2023-06-15 10:49:44</t>
  </si>
  <si>
    <t>2024-07-11 11:26:37</t>
  </si>
  <si>
    <t>2024-10-05 05:12:38</t>
  </si>
  <si>
    <t>2023-10-08 03:17:59</t>
  </si>
  <si>
    <t>2024-06-26 06:21:33</t>
  </si>
  <si>
    <t>2023-01-16 05:50:23</t>
  </si>
  <si>
    <t>2022-09-23 20:08:50</t>
  </si>
  <si>
    <t>2022-12-21 20:16:29</t>
  </si>
  <si>
    <t>2023-03-15 01:01:57</t>
  </si>
  <si>
    <t>2022-02-27 03:16:58</t>
  </si>
  <si>
    <t>2022-01-22 11:53:56</t>
  </si>
  <si>
    <t>2024-03-13 16:42:15</t>
  </si>
  <si>
    <t>2024-02-17 21:29:44</t>
  </si>
  <si>
    <t>2023-03-06 10:23:23</t>
  </si>
  <si>
    <t>2023-05-22 20:01:37</t>
  </si>
  <si>
    <t>2022-08-21 12:18:47</t>
  </si>
  <si>
    <t>2024-01-14 20:34:04</t>
  </si>
  <si>
    <t>2024-04-16 13:44:22</t>
  </si>
  <si>
    <t>2022-12-18 14:54:23</t>
  </si>
  <si>
    <t>2022-10-10 08:43:59</t>
  </si>
  <si>
    <t>2023-04-04 23:48:43</t>
  </si>
  <si>
    <t>2023-07-02 16:54:24</t>
  </si>
  <si>
    <t>2024-01-02 12:02:10</t>
  </si>
  <si>
    <t>2023-12-16 20:30:32</t>
  </si>
  <si>
    <t>2024-08-15 13:03:21</t>
  </si>
  <si>
    <t>2024-09-12 15:38:27</t>
  </si>
  <si>
    <t>2022-03-02 21:27:19</t>
  </si>
  <si>
    <t>2023-11-15 10:02:28</t>
  </si>
  <si>
    <t>2022-09-26 05:37:27</t>
  </si>
  <si>
    <t>2023-01-07 20:23:03</t>
  </si>
  <si>
    <t>2022-01-17 21:39:00</t>
  </si>
  <si>
    <t>2023-12-28 09:16:31</t>
  </si>
  <si>
    <t>2024-09-11 20:30:14</t>
  </si>
  <si>
    <t>2023-01-09 02:13:46</t>
  </si>
  <si>
    <t>2023-03-09 18:20:47</t>
  </si>
  <si>
    <t>2024-05-07 14:53:44</t>
  </si>
  <si>
    <t>2024-05-03 01:31:29</t>
  </si>
  <si>
    <t>2024-02-13 07:00:15</t>
  </si>
  <si>
    <t>2022-02-19 07:50:49</t>
  </si>
  <si>
    <t>2023-01-11 04:37:56</t>
  </si>
  <si>
    <t>2024-02-07 02:44:48</t>
  </si>
  <si>
    <t>2022-09-03 10:51:48</t>
  </si>
  <si>
    <t>2022-03-16 02:26:32</t>
  </si>
  <si>
    <t>2023-03-23 09:40:50</t>
  </si>
  <si>
    <t>2022-08-15 21:09:31</t>
  </si>
  <si>
    <t>2024-07-04 09:41:16</t>
  </si>
  <si>
    <t>2023-09-26 07:44:19</t>
  </si>
  <si>
    <t>2024-08-09 14:43:26</t>
  </si>
  <si>
    <t>2022-10-07 02:17:36</t>
  </si>
  <si>
    <t>2022-04-16 07:47:44</t>
  </si>
  <si>
    <t>2024-03-14 23:41:07</t>
  </si>
  <si>
    <t>2022-09-07 12:04:51</t>
  </si>
  <si>
    <t>2022-04-09 17:13:54</t>
  </si>
  <si>
    <t>2024-10-08 00:50:36</t>
  </si>
  <si>
    <t>2024-08-27 02:50:54</t>
  </si>
  <si>
    <t>2023-01-26 21:51:26</t>
  </si>
  <si>
    <t>2022-02-24 20:23:19</t>
  </si>
  <si>
    <t>2023-04-19 03:47:24</t>
  </si>
  <si>
    <t>2024-02-19 23:34:11</t>
  </si>
  <si>
    <t>2023-02-27 06:25:03</t>
  </si>
  <si>
    <t>2024-04-27 08:35:21</t>
  </si>
  <si>
    <t>2024-09-26 14:01:12</t>
  </si>
  <si>
    <t>2022-04-21 04:34:16</t>
  </si>
  <si>
    <t>2024-11-01 18:46:27</t>
  </si>
  <si>
    <t>2023-03-10 05:02:30</t>
  </si>
  <si>
    <t>2022-09-28 05:35:15</t>
  </si>
  <si>
    <t>2024-03-22 07:55:47</t>
  </si>
  <si>
    <t>2022-07-15 15:33:30</t>
  </si>
  <si>
    <t>2024-03-21 10:42:41</t>
  </si>
  <si>
    <t>2024-02-20 02:48:46</t>
  </si>
  <si>
    <t>2024-05-01 09:44:08</t>
  </si>
  <si>
    <t>2023-11-18 05:23:18</t>
  </si>
  <si>
    <t>2022-06-08 04:56:36</t>
  </si>
  <si>
    <t>2023-11-07 00:10:26</t>
  </si>
  <si>
    <t>2023-02-09 03:28:45</t>
  </si>
  <si>
    <t>2024-07-09 01:07:40</t>
  </si>
  <si>
    <t>2024-05-11 19:56:20</t>
  </si>
  <si>
    <t>2022-05-05 00:26:57</t>
  </si>
  <si>
    <t>2023-03-08 23:45:17</t>
  </si>
  <si>
    <t>2023-04-27 15:58:04</t>
  </si>
  <si>
    <t>2022-10-01 12:34:35</t>
  </si>
  <si>
    <t>2023-09-20 23:46:03</t>
  </si>
  <si>
    <t>2023-10-01 00:44:40</t>
  </si>
  <si>
    <t>2022-08-15 00:00:32</t>
  </si>
  <si>
    <t>2023-09-26 10:19:12</t>
  </si>
  <si>
    <t>2024-02-17 01:41:51</t>
  </si>
  <si>
    <t>2023-10-21 18:06:14</t>
  </si>
  <si>
    <t>2024-06-19 13:26:19</t>
  </si>
  <si>
    <t>2024-03-21 05:31:50</t>
  </si>
  <si>
    <t>2024-05-21 06:28:06</t>
  </si>
  <si>
    <t>2024-04-18 14:57:37</t>
  </si>
  <si>
    <t>2023-04-13 09:13:13</t>
  </si>
  <si>
    <t>2024-01-22 05:50:24</t>
  </si>
  <si>
    <t>2023-09-14 21:43:41</t>
  </si>
  <si>
    <t>2024-12-03 20:15:08</t>
  </si>
  <si>
    <t>2023-10-15 11:11:49</t>
  </si>
  <si>
    <t>2022-05-21 20:18:43</t>
  </si>
  <si>
    <t>2024-07-11 20:37:59</t>
  </si>
  <si>
    <t>2024-09-07 05:46:44</t>
  </si>
  <si>
    <t>2022-11-09 21:07:51</t>
  </si>
  <si>
    <t>2022-04-25 07:52:06</t>
  </si>
  <si>
    <t>2024-09-07 11:16:41</t>
  </si>
  <si>
    <t>2024-06-01 23:39:33</t>
  </si>
  <si>
    <t>2024-12-28 20:17:05</t>
  </si>
  <si>
    <t>2022-08-25 23:25:46</t>
  </si>
  <si>
    <t>2022-03-05 19:37:06</t>
  </si>
  <si>
    <t>2023-04-03 11:06:29</t>
  </si>
  <si>
    <t>2023-08-10 17:13:53</t>
  </si>
  <si>
    <t>2023-10-28 17:54:00</t>
  </si>
  <si>
    <t>2023-03-25 19:07:26</t>
  </si>
  <si>
    <t>2022-01-22 11:35:54</t>
  </si>
  <si>
    <t>2024-05-08 08:36:45</t>
  </si>
  <si>
    <t>2022-06-14 02:42:26</t>
  </si>
  <si>
    <t>2024-06-06 18:50:54</t>
  </si>
  <si>
    <t>2022-12-05 22:41:09</t>
  </si>
  <si>
    <t>2022-12-27 01:51:03</t>
  </si>
  <si>
    <t>2023-09-01 00:53:06</t>
  </si>
  <si>
    <t>2023-08-14 09:07:51</t>
  </si>
  <si>
    <t>2022-06-15 14:29:42</t>
  </si>
  <si>
    <t>2022-04-16 00:23:44</t>
  </si>
  <si>
    <t>2022-12-08 04:10:40</t>
  </si>
  <si>
    <t>2024-01-14 12:58:07</t>
  </si>
  <si>
    <t>2023-08-06 18:59:00</t>
  </si>
  <si>
    <t>2023-11-15 14:43:01</t>
  </si>
  <si>
    <t>2023-12-07 16:44:17</t>
  </si>
  <si>
    <t>2022-01-26 02:57:45</t>
  </si>
  <si>
    <t>2024-06-24 22:14:29</t>
  </si>
  <si>
    <t>2023-06-17 08:19:55</t>
  </si>
  <si>
    <t>2023-11-09 02:12:09</t>
  </si>
  <si>
    <t>2024-06-14 22:26:16</t>
  </si>
  <si>
    <t>2023-02-24 10:32:36</t>
  </si>
  <si>
    <t>2024-11-08 15:35:56</t>
  </si>
  <si>
    <t>2022-03-23 00:16:46</t>
  </si>
  <si>
    <t>2024-04-17 12:05:56</t>
  </si>
  <si>
    <t>2023-07-24 08:25:38</t>
  </si>
  <si>
    <t>2022-09-10 13:38:26</t>
  </si>
  <si>
    <t>2023-11-21 07:33:28</t>
  </si>
  <si>
    <t>2023-06-16 22:07:45</t>
  </si>
  <si>
    <t>2023-01-24 16:37:36</t>
  </si>
  <si>
    <t>2023-06-02 06:23:50</t>
  </si>
  <si>
    <t>2022-08-23 19:54:57</t>
  </si>
  <si>
    <t>2022-08-15 13:06:03</t>
  </si>
  <si>
    <t>2024-04-03 09:42:11</t>
  </si>
  <si>
    <t>2022-08-20 18:50:59</t>
  </si>
  <si>
    <t>2022-09-04 07:49:19</t>
  </si>
  <si>
    <t>2023-11-22 09:43:14</t>
  </si>
  <si>
    <t>2022-10-12 17:42:01</t>
  </si>
  <si>
    <t>2022-02-23 10:51:13</t>
  </si>
  <si>
    <t>2023-12-11 11:00:28</t>
  </si>
  <si>
    <t>2023-08-10 12:39:06</t>
  </si>
  <si>
    <t>2022-01-07 00:46:44</t>
  </si>
  <si>
    <t>2022-09-03 01:41:12</t>
  </si>
  <si>
    <t>2022-01-28 05:35:46</t>
  </si>
  <si>
    <t>2024-02-25 21:36:00</t>
  </si>
  <si>
    <t>2022-05-13 19:37:39</t>
  </si>
  <si>
    <t>2022-08-09 15:30:39</t>
  </si>
  <si>
    <t>2024-01-18 15:15:21</t>
  </si>
  <si>
    <t>2023-06-28 08:58:12</t>
  </si>
  <si>
    <t>2024-09-19 01:59:31</t>
  </si>
  <si>
    <t>2024-12-05 13:40:55</t>
  </si>
  <si>
    <t>2022-09-08 04:57:59</t>
  </si>
  <si>
    <t>2023-04-14 16:38:54</t>
  </si>
  <si>
    <t>2024-01-18 06:55:08</t>
  </si>
  <si>
    <t>2023-05-22 09:36:15</t>
  </si>
  <si>
    <t>2023-08-17 06:54:18</t>
  </si>
  <si>
    <t>2023-06-02 11:53:54</t>
  </si>
  <si>
    <t>2024-02-23 11:59:15</t>
  </si>
  <si>
    <t>2023-02-06 04:04:07</t>
  </si>
  <si>
    <t>2024-12-08 10:50:30</t>
  </si>
  <si>
    <t>2022-01-05 03:26:50</t>
  </si>
  <si>
    <t>2024-07-23 16:19:28</t>
  </si>
  <si>
    <t>2022-01-12 01:45:53</t>
  </si>
  <si>
    <t>2024-04-06 03:43:44</t>
  </si>
  <si>
    <t>2024-07-08 07:36:06</t>
  </si>
  <si>
    <t>2023-04-26 04:58:16</t>
  </si>
  <si>
    <t>2023-06-09 09:27:54</t>
  </si>
  <si>
    <t>2023-04-06 11:07:59</t>
  </si>
  <si>
    <t>2022-10-28 18:36:31</t>
  </si>
  <si>
    <t>2023-09-15 22:03:06</t>
  </si>
  <si>
    <t>2022-05-06 23:22:14</t>
  </si>
  <si>
    <t>2022-03-25 09:52:51</t>
  </si>
  <si>
    <t>2023-04-10 11:16:15</t>
  </si>
  <si>
    <t>2023-02-19 23:04:38</t>
  </si>
  <si>
    <t>2024-03-26 21:17:13</t>
  </si>
  <si>
    <t>2023-06-12 04:42:23</t>
  </si>
  <si>
    <t>2024-02-06 07:29:00</t>
  </si>
  <si>
    <t>2023-04-25 05:44:09</t>
  </si>
  <si>
    <t>2024-11-01 23:19:21</t>
  </si>
  <si>
    <t>2022-04-13 01:23:53</t>
  </si>
  <si>
    <t>2022-05-09 00:23:32</t>
  </si>
  <si>
    <t>2022-11-21 08:44:15</t>
  </si>
  <si>
    <t>2023-04-17 05:45:24</t>
  </si>
  <si>
    <t>2024-08-15 03:52:04</t>
  </si>
  <si>
    <t>2024-02-20 12:02:13</t>
  </si>
  <si>
    <t>2022-11-01 14:41:04</t>
  </si>
  <si>
    <t>2023-02-11 08:58:39</t>
  </si>
  <si>
    <t>2024-02-22 03:24:19</t>
  </si>
  <si>
    <t>2022-10-21 04:33:02</t>
  </si>
  <si>
    <t>2023-11-10 20:26:54</t>
  </si>
  <si>
    <t>2023-12-25 12:51:39</t>
  </si>
  <si>
    <t>2024-06-13 13:52:40</t>
  </si>
  <si>
    <t>2022-07-02 00:15:16</t>
  </si>
  <si>
    <t>2024-08-27 13:39:02</t>
  </si>
  <si>
    <t>2024-03-26 07:40:06</t>
  </si>
  <si>
    <t>2022-10-06 09:41:03</t>
  </si>
  <si>
    <t>2022-05-15 19:53:46</t>
  </si>
  <si>
    <t>2024-01-23 21:42:33</t>
  </si>
  <si>
    <t>2024-07-26 09:08:56</t>
  </si>
  <si>
    <t>2024-06-14 05:08:42</t>
  </si>
  <si>
    <t>2024-05-19 18:03:29</t>
  </si>
  <si>
    <t>2022-08-27 15:30:51</t>
  </si>
  <si>
    <t>2024-05-27 21:37:52</t>
  </si>
  <si>
    <t>2022-03-28 03:41:03</t>
  </si>
  <si>
    <t>2024-09-19 05:03:26</t>
  </si>
  <si>
    <t>2022-07-13 10:46:27</t>
  </si>
  <si>
    <t>2024-09-19 23:58:36</t>
  </si>
  <si>
    <t>2024-07-27 02:01:32</t>
  </si>
  <si>
    <t>2022-09-21 13:39:34</t>
  </si>
  <si>
    <t>2022-06-19 21:04:22</t>
  </si>
  <si>
    <t>2023-10-14 02:08:58</t>
  </si>
  <si>
    <t>2022-10-04 09:01:11</t>
  </si>
  <si>
    <t>2023-11-26 05:06:50</t>
  </si>
  <si>
    <t>2022-12-26 18:22:21</t>
  </si>
  <si>
    <t>2023-11-10 08:12:08</t>
  </si>
  <si>
    <t>2023-05-13 10:08:13</t>
  </si>
  <si>
    <t>2022-07-02 13:47:06</t>
  </si>
  <si>
    <t>2023-08-07 20:33:09</t>
  </si>
  <si>
    <t>2023-11-12 20:52:09</t>
  </si>
  <si>
    <t>2024-12-23 21:20:15</t>
  </si>
  <si>
    <t>2022-03-19 12:00:51</t>
  </si>
  <si>
    <t>2022-11-14 22:15:33</t>
  </si>
  <si>
    <t>2024-08-22 17:34:29</t>
  </si>
  <si>
    <t>2023-02-09 06:42:51</t>
  </si>
  <si>
    <t>2022-05-03 02:00:16</t>
  </si>
  <si>
    <t>2023-09-08 13:37:24</t>
  </si>
  <si>
    <t>2023-05-04 03:10:08</t>
  </si>
  <si>
    <t>2024-03-07 21:26:34</t>
  </si>
  <si>
    <t>2023-05-12 18:12:37</t>
  </si>
  <si>
    <t>2024-07-09 18:49:58</t>
  </si>
  <si>
    <t>2024-08-10 21:41:42</t>
  </si>
  <si>
    <t>2022-06-14 18:26:36</t>
  </si>
  <si>
    <t>2024-09-08 18:12:30</t>
  </si>
  <si>
    <t>2023-02-02 17:29:40</t>
  </si>
  <si>
    <t>2024-11-13 05:57:44</t>
  </si>
  <si>
    <t>2022-11-10 01:03:16</t>
  </si>
  <si>
    <t>2024-06-08 12:36:05</t>
  </si>
  <si>
    <t>2022-12-23 17:20:37</t>
  </si>
  <si>
    <t>2022-11-04 23:48:42</t>
  </si>
  <si>
    <t>2022-04-19 23:58:12</t>
  </si>
  <si>
    <t>2022-06-22 10:16:17</t>
  </si>
  <si>
    <t>2023-04-20 09:55:00</t>
  </si>
  <si>
    <t>2022-09-19 19:24:42</t>
  </si>
  <si>
    <t>2023-07-28 07:43:03</t>
  </si>
  <si>
    <t>2023-04-20 14:39:21</t>
  </si>
  <si>
    <t>2024-08-04 16:48:56</t>
  </si>
  <si>
    <t>2024-11-07 02:30:53</t>
  </si>
  <si>
    <t>2022-01-20 21:48:12</t>
  </si>
  <si>
    <t>2024-05-19 02:32:41</t>
  </si>
  <si>
    <t>2023-01-10 19:54:37</t>
  </si>
  <si>
    <t>2022-11-13 16:21:09</t>
  </si>
  <si>
    <t>2023-07-13 10:26:08</t>
  </si>
  <si>
    <t>2024-11-17 18:36:07</t>
  </si>
  <si>
    <t>2023-01-28 04:07:23</t>
  </si>
  <si>
    <t>2023-01-06 21:23:06</t>
  </si>
  <si>
    <t>2023-11-07 11:49:08</t>
  </si>
  <si>
    <t>2022-09-17 10:58:04</t>
  </si>
  <si>
    <t>2022-07-25 07:58:39</t>
  </si>
  <si>
    <t>2022-12-15 17:50:34</t>
  </si>
  <si>
    <t>2023-04-01 11:24:22</t>
  </si>
  <si>
    <t>2024-06-04 02:21:12</t>
  </si>
  <si>
    <t>2022-12-19 10:46:10</t>
  </si>
  <si>
    <t>2022-06-12 23:34:52</t>
  </si>
  <si>
    <t>2024-10-13 06:31:06</t>
  </si>
  <si>
    <t>2022-04-26 02:28:59</t>
  </si>
  <si>
    <t>2022-06-02 21:27:20</t>
  </si>
  <si>
    <t>2022-03-04 19:31:13</t>
  </si>
  <si>
    <t>2023-02-22 21:46:09</t>
  </si>
  <si>
    <t>2022-09-10 23:10:51</t>
  </si>
  <si>
    <t>2022-03-01 23:26:34</t>
  </si>
  <si>
    <t>2024-04-01 11:01:03</t>
  </si>
  <si>
    <t>2022-06-06 16:06:57</t>
  </si>
  <si>
    <t>2024-09-05 07:34:13</t>
  </si>
  <si>
    <t>2023-01-13 00:39:10</t>
  </si>
  <si>
    <t>2022-08-20 04:07:48</t>
  </si>
  <si>
    <t>2023-01-20 01:50:03</t>
  </si>
  <si>
    <t>2023-03-07 23:08:25</t>
  </si>
  <si>
    <t>2024-02-03 19:14:07</t>
  </si>
  <si>
    <t>2024-09-24 18:53:22</t>
  </si>
  <si>
    <t>2023-11-17 21:36:57</t>
  </si>
  <si>
    <t>2022-01-11 01:51:40</t>
  </si>
  <si>
    <t>2023-11-17 07:13:14</t>
  </si>
  <si>
    <t>2024-12-04 02:18:49</t>
  </si>
  <si>
    <t>2023-01-13 07:21:43</t>
  </si>
  <si>
    <t>2024-02-18 19:34:56</t>
  </si>
  <si>
    <t>2024-04-16 05:03:34</t>
  </si>
  <si>
    <t>2022-05-20 21:31:07</t>
  </si>
  <si>
    <t>2024-11-17 19:27:23</t>
  </si>
  <si>
    <t>2022-11-13 09:35:52</t>
  </si>
  <si>
    <t>2024-06-20 05:14:48</t>
  </si>
  <si>
    <t>2022-08-25 13:15:53</t>
  </si>
  <si>
    <t>2022-10-07 03:45:57</t>
  </si>
  <si>
    <t>2023-11-05 08:19:10</t>
  </si>
  <si>
    <t>2023-08-25 04:50:18</t>
  </si>
  <si>
    <t>2022-04-08 21:39:32</t>
  </si>
  <si>
    <t>2024-12-17 19:26:04</t>
  </si>
  <si>
    <t>2024-09-18 05:34:21</t>
  </si>
  <si>
    <t>2022-05-07 07:36:28</t>
  </si>
  <si>
    <t>2023-12-03 02:52:07</t>
  </si>
  <si>
    <t>2024-03-01 03:57:17</t>
  </si>
  <si>
    <t>2024-10-23 10:58:41</t>
  </si>
  <si>
    <t>2024-06-23 11:25:12</t>
  </si>
  <si>
    <t>2023-08-03 05:28:34</t>
  </si>
  <si>
    <t>2023-11-11 01:09:57</t>
  </si>
  <si>
    <t>2022-08-17 11:30:55</t>
  </si>
  <si>
    <t>2024-03-14 00:19:15</t>
  </si>
  <si>
    <t>2023-06-28 02:56:57</t>
  </si>
  <si>
    <t>2022-08-19 10:08:01</t>
  </si>
  <si>
    <t>2022-02-04 20:04:34</t>
  </si>
  <si>
    <t>2022-02-21 20:27:10</t>
  </si>
  <si>
    <t>2023-11-15 09:37:37</t>
  </si>
  <si>
    <t>2024-08-09 11:31:42</t>
  </si>
  <si>
    <t>2022-11-25 19:42:42</t>
  </si>
  <si>
    <t>2022-12-02 14:46:37</t>
  </si>
  <si>
    <t>2022-08-13 00:19:31</t>
  </si>
  <si>
    <t>2022-07-09 13:55:50</t>
  </si>
  <si>
    <t>2022-06-19 04:26:43</t>
  </si>
  <si>
    <t>2024-10-07 23:44:14</t>
  </si>
  <si>
    <t>2023-09-28 15:02:31</t>
  </si>
  <si>
    <t>2023-09-07 09:03:04</t>
  </si>
  <si>
    <t>2024-07-04 09:37:50</t>
  </si>
  <si>
    <t>2023-11-12 16:15:26</t>
  </si>
  <si>
    <t>2022-11-05 20:08:22</t>
  </si>
  <si>
    <t>2024-12-11 13:01:26</t>
  </si>
  <si>
    <t>2022-08-26 09:58:40</t>
  </si>
  <si>
    <t>2023-07-23 17:28:28</t>
  </si>
  <si>
    <t>2024-08-18 11:39:23</t>
  </si>
  <si>
    <t>2023-03-26 01:05:08</t>
  </si>
  <si>
    <t>2023-09-15 09:20:26</t>
  </si>
  <si>
    <t>2023-12-16 16:51:07</t>
  </si>
  <si>
    <t>2024-11-22 05:41:30</t>
  </si>
  <si>
    <t>2024-11-08 10:12:21</t>
  </si>
  <si>
    <t>2024-02-26 06:02:22</t>
  </si>
  <si>
    <t>2023-02-06 05:28:23</t>
  </si>
  <si>
    <t>2023-12-22 02:41:44</t>
  </si>
  <si>
    <t>2024-07-26 13:50:52</t>
  </si>
  <si>
    <t>2022-05-05 10:29:38</t>
  </si>
  <si>
    <t>2024-08-11 12:30:18</t>
  </si>
  <si>
    <t>2024-06-13 05:51:00</t>
  </si>
  <si>
    <t>2023-01-04 04:16:01</t>
  </si>
  <si>
    <t>2023-03-02 12:49:55</t>
  </si>
  <si>
    <t>2022-10-05 07:00:06</t>
  </si>
  <si>
    <t>2024-08-20 20:23:40</t>
  </si>
  <si>
    <t>2023-05-28 11:20:14</t>
  </si>
  <si>
    <t>2022-04-25 14:22:21</t>
  </si>
  <si>
    <t>2022-12-04 04:45:04</t>
  </si>
  <si>
    <t>2022-02-15 10:51:05</t>
  </si>
  <si>
    <t>2023-03-06 11:46:27</t>
  </si>
  <si>
    <t>2022-11-20 13:13:00</t>
  </si>
  <si>
    <t>2024-11-22 12:13:54</t>
  </si>
  <si>
    <t>2022-09-13 11:09:09</t>
  </si>
  <si>
    <t>2023-11-17 17:07:07</t>
  </si>
  <si>
    <t>2024-10-14 14:16:34</t>
  </si>
  <si>
    <t>2022-10-26 20:11:12</t>
  </si>
  <si>
    <t>2024-10-21 09:01:16</t>
  </si>
  <si>
    <t>2024-11-09 10:05:38</t>
  </si>
  <si>
    <t>2024-05-11 23:33:50</t>
  </si>
  <si>
    <t>2022-04-05 17:11:48</t>
  </si>
  <si>
    <t>DESCRIPCION</t>
  </si>
  <si>
    <t>Tarjeta de Crédito</t>
  </si>
  <si>
    <t>Tarjeta de Débito</t>
  </si>
  <si>
    <t>PayPal</t>
  </si>
  <si>
    <t>Transferencia Bancaria</t>
  </si>
  <si>
    <t>Yape</t>
  </si>
  <si>
    <t>Apple Pay</t>
  </si>
  <si>
    <t>Plin</t>
  </si>
  <si>
    <t>PERIODO</t>
  </si>
  <si>
    <t>FECHA</t>
  </si>
  <si>
    <t xml:space="preserve">NOMBRE_MES </t>
  </si>
  <si>
    <t xml:space="preserve">MES_CORTO </t>
  </si>
  <si>
    <t xml:space="preserve">TRIMESTRE </t>
  </si>
  <si>
    <t xml:space="preserve">NOMBRE_DIA </t>
  </si>
  <si>
    <t>01</t>
  </si>
  <si>
    <t>ENERO</t>
  </si>
  <si>
    <t>ENE</t>
  </si>
  <si>
    <t>VIERNES</t>
  </si>
  <si>
    <t>Q1</t>
  </si>
  <si>
    <t>02</t>
  </si>
  <si>
    <t>SÁBADO</t>
  </si>
  <si>
    <t>03</t>
  </si>
  <si>
    <t>DOMINGO</t>
  </si>
  <si>
    <t>04</t>
  </si>
  <si>
    <t>LUNES</t>
  </si>
  <si>
    <t>05</t>
  </si>
  <si>
    <t>MARTES</t>
  </si>
  <si>
    <t>06</t>
  </si>
  <si>
    <t>MIÉRCOLES</t>
  </si>
  <si>
    <t>07</t>
  </si>
  <si>
    <t>JUEVES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</si>
  <si>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</si>
  <si>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</si>
  <si>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</si>
  <si>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</si>
  <si>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</si>
  <si>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</si>
  <si>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</si>
  <si>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</si>
  <si>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</si>
  <si>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</si>
  <si>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</si>
  <si>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</si>
  <si>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</si>
  <si>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</si>
  <si>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</si>
  <si>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</si>
  <si>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</si>
  <si>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</si>
  <si>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</si>
  <si>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</si>
  <si>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</si>
  <si>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</si>
  <si>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</si>
  <si>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</si>
  <si>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FEBRERO</t>
  </si>
  <si>
    <t>FEB</t>
  </si>
  <si>
    <t>MARZO</t>
  </si>
  <si>
    <t>MAR</t>
  </si>
  <si>
    <t>ABRIL</t>
  </si>
  <si>
    <t>ABR</t>
  </si>
  <si>
    <t>Q2</t>
  </si>
  <si>
    <t>MAYO</t>
  </si>
  <si>
    <t>MAY</t>
  </si>
  <si>
    <t>JUNIO</t>
  </si>
  <si>
    <t>JUN</t>
  </si>
  <si>
    <t>JULIO</t>
  </si>
  <si>
    <t>JUL</t>
  </si>
  <si>
    <t>Q3</t>
  </si>
  <si>
    <t>AGOSTO</t>
  </si>
  <si>
    <t>AGO</t>
  </si>
  <si>
    <t>SEPTIEMBRE</t>
  </si>
  <si>
    <t>SEP</t>
  </si>
  <si>
    <t>OCTUBRE</t>
  </si>
  <si>
    <t>OCT</t>
  </si>
  <si>
    <t>Q4</t>
  </si>
  <si>
    <t>NOVIEMBRE</t>
  </si>
  <si>
    <t>NOV</t>
  </si>
  <si>
    <t>DICIEMBRE</t>
  </si>
  <si>
    <t>DIC</t>
  </si>
  <si>
    <t>MES</t>
  </si>
  <si>
    <t>DIA</t>
  </si>
  <si>
    <t>ANHO</t>
  </si>
  <si>
    <t>Nintendo</t>
  </si>
  <si>
    <t>Sony PlayStation</t>
  </si>
  <si>
    <t>Microsoft Xbox</t>
  </si>
  <si>
    <t>Intel</t>
  </si>
  <si>
    <t>AMD</t>
  </si>
  <si>
    <t>NVIDIA</t>
  </si>
  <si>
    <t>Corsair</t>
  </si>
  <si>
    <t>Razer</t>
  </si>
  <si>
    <t>Logitech</t>
  </si>
  <si>
    <t>Funko</t>
  </si>
  <si>
    <t>Hasbro</t>
  </si>
  <si>
    <t>LEGO</t>
  </si>
  <si>
    <t>Bandai</t>
  </si>
  <si>
    <t>Sideshow Collectibles</t>
  </si>
  <si>
    <t>Marvel</t>
  </si>
  <si>
    <t>DC Comics</t>
  </si>
  <si>
    <t>Asus</t>
  </si>
  <si>
    <t>MSI</t>
  </si>
  <si>
    <t>Gigabyte</t>
  </si>
  <si>
    <t>HyperX</t>
  </si>
  <si>
    <t>Alienware</t>
  </si>
  <si>
    <t>Square Enix</t>
  </si>
  <si>
    <t>Capcom</t>
  </si>
  <si>
    <t>Blizzard Entertainment</t>
  </si>
  <si>
    <t>Ubisoft</t>
  </si>
  <si>
    <t>EA Sports</t>
  </si>
  <si>
    <t>Valve</t>
  </si>
  <si>
    <t>SEGA</t>
  </si>
  <si>
    <t>Atari</t>
  </si>
  <si>
    <t>Rockstar Games</t>
  </si>
  <si>
    <t>Bethesda</t>
  </si>
  <si>
    <t>THQ Nordic</t>
  </si>
  <si>
    <t>Konami</t>
  </si>
  <si>
    <t>Activision</t>
  </si>
  <si>
    <t>Bandai Namco</t>
  </si>
  <si>
    <t>Warner Bros Games</t>
  </si>
  <si>
    <t>Videojuegos</t>
  </si>
  <si>
    <t xml:space="preserve"> Juegos de video de diferentes plataformas y géneros</t>
  </si>
  <si>
    <t>Consolas</t>
  </si>
  <si>
    <t xml:space="preserve"> Dispositivos para jugar videojuegos</t>
  </si>
  <si>
    <t>Componentes de PC</t>
  </si>
  <si>
    <t xml:space="preserve"> Partes y accesorios para computadoras</t>
  </si>
  <si>
    <t>Figuras de Acción</t>
  </si>
  <si>
    <t xml:space="preserve"> Figuras coleccionables de personajes</t>
  </si>
  <si>
    <t>Comics</t>
  </si>
  <si>
    <t xml:space="preserve"> Historietas y novelas gráficas</t>
  </si>
  <si>
    <t>Merchandising</t>
  </si>
  <si>
    <t xml:space="preserve"> Artículos de promoción y coleccionables de diversas franquicias</t>
  </si>
  <si>
    <t>Ropa y Accesorios</t>
  </si>
  <si>
    <t xml:space="preserve"> Ropa y accesorios con temas geeks</t>
  </si>
  <si>
    <t>Juguetes</t>
  </si>
  <si>
    <t xml:space="preserve"> Juguetes de diferentes franquicias geeks</t>
  </si>
  <si>
    <t>CATEGORIA_ID</t>
  </si>
  <si>
    <t>Acción</t>
  </si>
  <si>
    <t xml:space="preserve"> Juegos de acción y aventura</t>
  </si>
  <si>
    <t>RPG</t>
  </si>
  <si>
    <t xml:space="preserve"> Juegos de rol</t>
  </si>
  <si>
    <t>Deportes</t>
  </si>
  <si>
    <t xml:space="preserve"> Juegos de deportes y simulación</t>
  </si>
  <si>
    <t>Estrategia</t>
  </si>
  <si>
    <t xml:space="preserve"> Juegos de estrategia y táctica</t>
  </si>
  <si>
    <t>Puzzle</t>
  </si>
  <si>
    <t xml:space="preserve"> Juegos de rompecabezas y lógica</t>
  </si>
  <si>
    <t>Plataforma</t>
  </si>
  <si>
    <t xml:space="preserve"> Juegos de plataformas y saltos</t>
  </si>
  <si>
    <t>Horror</t>
  </si>
  <si>
    <t xml:space="preserve"> Juegos de terror y suspenso</t>
  </si>
  <si>
    <t>Multijugador</t>
  </si>
  <si>
    <t xml:space="preserve"> Juegos multijugador y en línea</t>
  </si>
  <si>
    <t>PlayStation</t>
  </si>
  <si>
    <t xml:space="preserve"> Consolas de Sony PlayStation</t>
  </si>
  <si>
    <t>Xbox</t>
  </si>
  <si>
    <t xml:space="preserve"> Consolas de Microsoft Xbox</t>
  </si>
  <si>
    <t xml:space="preserve"> Consolas de Nintendo</t>
  </si>
  <si>
    <t>Retro</t>
  </si>
  <si>
    <t xml:space="preserve"> Consolas retro y clásicas</t>
  </si>
  <si>
    <t>Portátiles</t>
  </si>
  <si>
    <t xml:space="preserve"> Consolas portátiles</t>
  </si>
  <si>
    <t>Procesadores</t>
  </si>
  <si>
    <t xml:space="preserve"> CPUs de diferentes marcas y modelos</t>
  </si>
  <si>
    <t>Tarjetas Gráficas</t>
  </si>
  <si>
    <t xml:space="preserve"> GPUs para gaming y trabajo gráfico</t>
  </si>
  <si>
    <t>Memoria RAM</t>
  </si>
  <si>
    <t xml:space="preserve"> Módulos de memoria para computadoras</t>
  </si>
  <si>
    <t>Discos Duros</t>
  </si>
  <si>
    <t xml:space="preserve"> HDD y SSD de diferentes capacidades</t>
  </si>
  <si>
    <t>Placas Base</t>
  </si>
  <si>
    <t xml:space="preserve"> Motherboards de diferentes formatos</t>
  </si>
  <si>
    <t>Fuentes de Alimentación</t>
  </si>
  <si>
    <t xml:space="preserve"> PSUs para computadoras</t>
  </si>
  <si>
    <t>Refrigeración</t>
  </si>
  <si>
    <t xml:space="preserve"> Sistemas de enfriamiento para PCs</t>
  </si>
  <si>
    <t>Periféricos</t>
  </si>
  <si>
    <t xml:space="preserve"> Teclados, ratones y otros periféricos</t>
  </si>
  <si>
    <t>Superhéroes</t>
  </si>
  <si>
    <t xml:space="preserve"> Figuras de acción de superhéroes</t>
  </si>
  <si>
    <t>Anime</t>
  </si>
  <si>
    <t xml:space="preserve"> Figuras de acción de personajes de anime</t>
  </si>
  <si>
    <t>Películas</t>
  </si>
  <si>
    <t xml:space="preserve"> Figuras de acción de personajes de películas</t>
  </si>
  <si>
    <t xml:space="preserve"> Figuras de acción de personajes de videojuegos</t>
  </si>
  <si>
    <t>Series de TV</t>
  </si>
  <si>
    <t xml:space="preserve"> Figuras de acción de personajes de series de TV</t>
  </si>
  <si>
    <t xml:space="preserve"> Comics de superhéroes</t>
  </si>
  <si>
    <t>Manga</t>
  </si>
  <si>
    <t xml:space="preserve"> Comics japoneses</t>
  </si>
  <si>
    <t>Novelas Gráficas</t>
  </si>
  <si>
    <t xml:space="preserve"> Historietas largas y complejas</t>
  </si>
  <si>
    <t>Independientes</t>
  </si>
  <si>
    <t xml:space="preserve"> Comics de editoriales independientes</t>
  </si>
  <si>
    <t>Webcomics</t>
  </si>
  <si>
    <t xml:space="preserve"> Comics publicados en internet</t>
  </si>
  <si>
    <t>Posters</t>
  </si>
  <si>
    <t xml:space="preserve"> Posters y pósters de diversas franquicias</t>
  </si>
  <si>
    <t>Tazas</t>
  </si>
  <si>
    <t xml:space="preserve"> Tazas con diseños geeks</t>
  </si>
  <si>
    <t>Llaveros</t>
  </si>
  <si>
    <t xml:space="preserve"> Llaveros de diferentes franquicias</t>
  </si>
  <si>
    <t>Pines</t>
  </si>
  <si>
    <t xml:space="preserve"> Pines y broches de colección</t>
  </si>
  <si>
    <t>Peluches</t>
  </si>
  <si>
    <t xml:space="preserve"> Peluches de personajes populares</t>
  </si>
  <si>
    <t>Camisetas</t>
  </si>
  <si>
    <t xml:space="preserve"> Camisetas con temas geeks</t>
  </si>
  <si>
    <t>Sudaderas</t>
  </si>
  <si>
    <t xml:space="preserve"> Sudaderas y hoodies</t>
  </si>
  <si>
    <t>Gorras</t>
  </si>
  <si>
    <t xml:space="preserve"> Gorras y sombreros</t>
  </si>
  <si>
    <t>Bolsas</t>
  </si>
  <si>
    <t xml:space="preserve"> Bolsas y mochilas</t>
  </si>
  <si>
    <t>Relojes</t>
  </si>
  <si>
    <t xml:space="preserve"> Relojes con temas geeks</t>
  </si>
  <si>
    <t>Juegos de Mesa</t>
  </si>
  <si>
    <t xml:space="preserve"> Juegos de mesa y de cartas</t>
  </si>
  <si>
    <t>Lego</t>
  </si>
  <si>
    <t xml:space="preserve"> Sets de construcción Lego</t>
  </si>
  <si>
    <t>Modelos a Escala</t>
  </si>
  <si>
    <t xml:space="preserve"> Modelos y maquetas a escala</t>
  </si>
  <si>
    <t>Puzzles</t>
  </si>
  <si>
    <t xml:space="preserve"> Puzzles y rompecabezas</t>
  </si>
  <si>
    <t>Interactivos</t>
  </si>
  <si>
    <t xml:space="preserve"> Juguetes interactivos y electrónicos</t>
  </si>
  <si>
    <t>NOMBRE_EMPRESA</t>
  </si>
  <si>
    <t>RUC</t>
  </si>
  <si>
    <t>Geek Store</t>
  </si>
  <si>
    <t>Level Up Games</t>
  </si>
  <si>
    <t>Pixel Mania</t>
  </si>
  <si>
    <t>RetroTech</t>
  </si>
  <si>
    <t>GameZone</t>
  </si>
  <si>
    <t>Nerd House</t>
  </si>
  <si>
    <t>Freaky Toys</t>
  </si>
  <si>
    <t>Otaku Shop</t>
  </si>
  <si>
    <t>Gamer’s Paradise</t>
  </si>
  <si>
    <t>Tech Heroes</t>
  </si>
  <si>
    <t>Cosplay Corner</t>
  </si>
  <si>
    <t>Digital Dragons</t>
  </si>
  <si>
    <t>Comic Universe</t>
  </si>
  <si>
    <t>Anime World</t>
  </si>
  <si>
    <t>Gadget Geek</t>
  </si>
  <si>
    <t>Heroes and Villains</t>
  </si>
  <si>
    <t>Manga Mania</t>
  </si>
  <si>
    <t>Pixel Planet</t>
  </si>
  <si>
    <t>Arcade Haven</t>
  </si>
  <si>
    <t>Fantasy Realm</t>
  </si>
  <si>
    <t>Geek Planet</t>
  </si>
  <si>
    <t>Game Station</t>
  </si>
  <si>
    <t>Pixel Heroes</t>
  </si>
  <si>
    <t>Retro Gamers</t>
  </si>
  <si>
    <t>GameWorld</t>
  </si>
  <si>
    <t>Nerd City</t>
  </si>
  <si>
    <t>Toy Kingdom</t>
  </si>
  <si>
    <t>Gamer’s Hub</t>
  </si>
  <si>
    <t>Tech Haven</t>
  </si>
  <si>
    <t>Collector’s Corner</t>
  </si>
  <si>
    <t>Heroic Realm</t>
  </si>
  <si>
    <t>Anime Universe</t>
  </si>
  <si>
    <t>Gaming Legends</t>
  </si>
  <si>
    <t>Pixel Quest</t>
  </si>
  <si>
    <t>Retro Universe</t>
  </si>
  <si>
    <t>Nerd Empire</t>
  </si>
  <si>
    <t>Fantasy Land</t>
  </si>
  <si>
    <t>Game Haven</t>
  </si>
  <si>
    <t>Comic Heroes</t>
  </si>
  <si>
    <t>Anime Haven</t>
  </si>
  <si>
    <t>2024-02-11 17:52:14</t>
  </si>
  <si>
    <t>2022-01-10 23:54:34</t>
  </si>
  <si>
    <t>2024-09-11 09:14:41</t>
  </si>
  <si>
    <t>2023-06-28 12:42:44</t>
  </si>
  <si>
    <t>2023-07-19 14:25:06</t>
  </si>
  <si>
    <t>2023-06-12 00:38:27</t>
  </si>
  <si>
    <t>2022-12-23 03:32:06</t>
  </si>
  <si>
    <t>2022-12-10 18:48:17</t>
  </si>
  <si>
    <t>2023-02-15 22:16:33</t>
  </si>
  <si>
    <t>2023-01-13 21:47:57</t>
  </si>
  <si>
    <t>2024-04-19 12:32:00</t>
  </si>
  <si>
    <t>2023-10-12 13:37:44</t>
  </si>
  <si>
    <t>2023-12-05 09:27:47</t>
  </si>
  <si>
    <t>2024-03-14 12:52:38</t>
  </si>
  <si>
    <t>2023-07-02 03:08:44</t>
  </si>
  <si>
    <t>2024-02-02 05:40:01</t>
  </si>
  <si>
    <t>2022-06-05 12:11:59</t>
  </si>
  <si>
    <t>2023-06-05 13:56:31</t>
  </si>
  <si>
    <t>2024-07-05 14:49:48</t>
  </si>
  <si>
    <t>2024-12-02 20:20:51</t>
  </si>
  <si>
    <t>2022-12-07 08:36:30</t>
  </si>
  <si>
    <t>2023-06-02 15:34:38</t>
  </si>
  <si>
    <t>2024-02-13 03:29:18</t>
  </si>
  <si>
    <t>2022-07-02 23:13:53</t>
  </si>
  <si>
    <t>2024-12-03 13:17:24</t>
  </si>
  <si>
    <t>2023-12-28 01:49:59</t>
  </si>
  <si>
    <t>2022-10-22 23:53:17</t>
  </si>
  <si>
    <t>2024-11-16 02:58:35</t>
  </si>
  <si>
    <t>2023-07-21 05:57:10</t>
  </si>
  <si>
    <t>2022-09-05 18:11:12</t>
  </si>
  <si>
    <t>2023-10-17 22:20:40</t>
  </si>
  <si>
    <t>2023-04-25 06:53:01</t>
  </si>
  <si>
    <t>2022-08-10 04:50:04</t>
  </si>
  <si>
    <t>2022-06-09 23:35:50</t>
  </si>
  <si>
    <t>2024-10-24 10:12:36</t>
  </si>
  <si>
    <t>2022-01-22 23:02:40</t>
  </si>
  <si>
    <t>2024-02-09 03:45:26</t>
  </si>
  <si>
    <t>2022-02-23 03:03:05</t>
  </si>
  <si>
    <t>2022-05-04 13:28:08</t>
  </si>
  <si>
    <t>2023-08-08 03:45:55</t>
  </si>
  <si>
    <t>(467) 245-3459</t>
  </si>
  <si>
    <t>(875) 358-4137</t>
  </si>
  <si>
    <t>(303) 614-8404</t>
  </si>
  <si>
    <t>(752) 537-7041</t>
  </si>
  <si>
    <t>(232) 901-6257</t>
  </si>
  <si>
    <t>(606) 413-4938</t>
  </si>
  <si>
    <t>(991) 397-7376</t>
  </si>
  <si>
    <t>(417) 807-9616</t>
  </si>
  <si>
    <t>(501) 847-8555</t>
  </si>
  <si>
    <t>(860) 296-7370</t>
  </si>
  <si>
    <t>(691) 482-2770</t>
  </si>
  <si>
    <t>(410) 844-9806</t>
  </si>
  <si>
    <t>(440) 582-8758</t>
  </si>
  <si>
    <t>(200) 937-7249</t>
  </si>
  <si>
    <t>(753) 935-1667</t>
  </si>
  <si>
    <t>(751) 940-1852</t>
  </si>
  <si>
    <t>(943) 931-1979</t>
  </si>
  <si>
    <t>(363) 538-7573</t>
  </si>
  <si>
    <t>(601) 533-6137</t>
  </si>
  <si>
    <t>(722) 372-2857</t>
  </si>
  <si>
    <t>(659) 584-5943</t>
  </si>
  <si>
    <t>(491) 835-7500</t>
  </si>
  <si>
    <t>(490) 770-6608</t>
  </si>
  <si>
    <t>(598) 687-9301</t>
  </si>
  <si>
    <t>(895) 716-2285</t>
  </si>
  <si>
    <t>(834) 553-2434</t>
  </si>
  <si>
    <t>(208) 914-6017</t>
  </si>
  <si>
    <t>(536) 376-3950</t>
  </si>
  <si>
    <t>(829) 873-9754</t>
  </si>
  <si>
    <t>(870) 613-7469</t>
  </si>
  <si>
    <t>(812) 302-9521</t>
  </si>
  <si>
    <t>(322) 476-2156</t>
  </si>
  <si>
    <t>(760) 765-1676</t>
  </si>
  <si>
    <t>(213) 440-1716</t>
  </si>
  <si>
    <t>(549) 456-2198</t>
  </si>
  <si>
    <t>(778) 460-2353</t>
  </si>
  <si>
    <t>(915) 954-9522</t>
  </si>
  <si>
    <t>(269) 213-2368</t>
  </si>
  <si>
    <t>(927) 430-5086</t>
  </si>
  <si>
    <t>(712) 641-4472</t>
  </si>
  <si>
    <t>52464325205</t>
  </si>
  <si>
    <t>34861453762</t>
  </si>
  <si>
    <t>12750900676</t>
  </si>
  <si>
    <t>10301594865</t>
  </si>
  <si>
    <t>14953095701</t>
  </si>
  <si>
    <t>92455513177</t>
  </si>
  <si>
    <t>46298844220</t>
  </si>
  <si>
    <t>44522095676</t>
  </si>
  <si>
    <t>10383751048</t>
  </si>
  <si>
    <t>82298360839</t>
  </si>
  <si>
    <t>22360397567</t>
  </si>
  <si>
    <t>69879129587</t>
  </si>
  <si>
    <t>68034752822</t>
  </si>
  <si>
    <t>49328825167</t>
  </si>
  <si>
    <t>49635633951</t>
  </si>
  <si>
    <t>44844554666</t>
  </si>
  <si>
    <t>21012423074</t>
  </si>
  <si>
    <t>72069239891</t>
  </si>
  <si>
    <t>57912584469</t>
  </si>
  <si>
    <t>22802862413</t>
  </si>
  <si>
    <t>77726859557</t>
  </si>
  <si>
    <t>39338714207</t>
  </si>
  <si>
    <t>44828230861</t>
  </si>
  <si>
    <t>63455212186</t>
  </si>
  <si>
    <t>57784183190</t>
  </si>
  <si>
    <t>48308131999</t>
  </si>
  <si>
    <t>12998926975</t>
  </si>
  <si>
    <t>11322338257</t>
  </si>
  <si>
    <t>11258007768</t>
  </si>
  <si>
    <t>88306979660</t>
  </si>
  <si>
    <t>20645330232</t>
  </si>
  <si>
    <t>54858005697</t>
  </si>
  <si>
    <t>70030262232</t>
  </si>
  <si>
    <t>18328925173</t>
  </si>
  <si>
    <t>10784425958</t>
  </si>
  <si>
    <t>52562906119</t>
  </si>
  <si>
    <t>64358837978</t>
  </si>
  <si>
    <t>37103155726</t>
  </si>
  <si>
    <t>52694619015</t>
  </si>
  <si>
    <t>76160408746</t>
  </si>
  <si>
    <t>ventas@geekstore.com</t>
  </si>
  <si>
    <t>ventas@levelupgames.com</t>
  </si>
  <si>
    <t>ventas@pixelmania.com</t>
  </si>
  <si>
    <t>ventas@retrotech.com</t>
  </si>
  <si>
    <t>consultas@gamezone.com</t>
  </si>
  <si>
    <t>ventas@nerdhouse.com</t>
  </si>
  <si>
    <t>ventas@freakytoys.com</t>
  </si>
  <si>
    <t>ventas@otakushop.com</t>
  </si>
  <si>
    <t>consultas@gamer’sparadise.com</t>
  </si>
  <si>
    <t>consultas@techheroes.com</t>
  </si>
  <si>
    <t>ventas@cosplaycorner.com</t>
  </si>
  <si>
    <t>ventas@digitaldragons.com</t>
  </si>
  <si>
    <t>atencionalcliente@comicuniverse.com</t>
  </si>
  <si>
    <t>consultas@animeworld.com</t>
  </si>
  <si>
    <t>consultas@gadgetgeek.com</t>
  </si>
  <si>
    <t>consultas@heroesandvillains.com</t>
  </si>
  <si>
    <t>consultas@mangamania.com</t>
  </si>
  <si>
    <t>atencionalcliente@pixelplanet.com</t>
  </si>
  <si>
    <t>atencionalcliente@arcadehaven.com</t>
  </si>
  <si>
    <t>consultas@fantasyrealm.com</t>
  </si>
  <si>
    <t>consultas@geekplanet.com</t>
  </si>
  <si>
    <t>consultas@gamestation.com</t>
  </si>
  <si>
    <t>atencionalcliente@pixelheroes.com</t>
  </si>
  <si>
    <t>consultas@retrogamers.com</t>
  </si>
  <si>
    <t>consultas@gameworld.com</t>
  </si>
  <si>
    <t>ventas@nerdcity.com</t>
  </si>
  <si>
    <t>consultas@toykingdom.com</t>
  </si>
  <si>
    <t>ventas@gamer’shub.com</t>
  </si>
  <si>
    <t>consultas@techhaven.com</t>
  </si>
  <si>
    <t>ventas@collector’scorner.com</t>
  </si>
  <si>
    <t>ventas@heroicrealm.com</t>
  </si>
  <si>
    <t>ventas@animeuniverse.com</t>
  </si>
  <si>
    <t>consultas@gaminglegends.com</t>
  </si>
  <si>
    <t>consultas@pixelquest.com</t>
  </si>
  <si>
    <t>consultas@retrouniverse.com</t>
  </si>
  <si>
    <t>consultas@nerdempire.com</t>
  </si>
  <si>
    <t>atencionalcliente@fantasyland.com</t>
  </si>
  <si>
    <t>ventas@gamehaven.com</t>
  </si>
  <si>
    <t>ventas@comicheroes.com</t>
  </si>
  <si>
    <t>ventas@animehaven.com</t>
  </si>
  <si>
    <t xml:space="preserve">ID </t>
  </si>
  <si>
    <t>PRECIO</t>
  </si>
  <si>
    <t>VENDEDOR_ID</t>
  </si>
  <si>
    <t>SUBCATEGORIA_ID</t>
  </si>
  <si>
    <t>MARCA_ID</t>
  </si>
  <si>
    <t>B0B1GPD7Y5</t>
  </si>
  <si>
    <t>Lenovo ThinkVision S24e-20 23.8" Full HD 1920 x 1080 WLED LCD Monitor 2-Pack Bundle with Mini Speaker, 250 Nit, FreeSync, HDMI-VGA, Raven Black, &amp; Adjustable Desk Mount Monitor Stand</t>
  </si>
  <si>
    <t>B07774L6TT</t>
  </si>
  <si>
    <t>Sceptre 22 inch 75Hz 1080P LED Monitor 99% sRGB HDMI X2 VGA Build-In Speakers, Machine Black (E225W-19203R series)</t>
  </si>
  <si>
    <t>B09PF8ZXFX</t>
  </si>
  <si>
    <t>Packard Bell 24 Inch Computer Monitor FHD 1920 x 1080 , 75 Hertz, 5 MS, Dual Monitor, Wireless Keyboard and Mouse, VESA, VGA and HDMI Monitor, Basic and Gaming Monitor â€“ 2 Pack</t>
  </si>
  <si>
    <t>B0773ZY26F</t>
  </si>
  <si>
    <t>Sceptre 24-inch Professional Thin 1080p LED Monitor 99% sRGB 2x HDMI VGA Build-in Speakers, Machine Black (E248W-19203R Series)</t>
  </si>
  <si>
    <t>B088D8JG3L</t>
  </si>
  <si>
    <t>KYY Portable Monitor 15.6inch 1080P FHD USB-C Laptop Monitor HDMI Computer Display HDR IPS Gaming Monitor w/Premium Smart Cover &amp; Screen Protector, Speakers, for Laptop PC MAC Phone PS4 Xbox Switch</t>
  </si>
  <si>
    <t>B08BF4CZSV</t>
  </si>
  <si>
    <t>HP 24mh FHD Computer Monitor with 23.8-Inch IPS Display (1080p) - Built-In Speakers and VESA Mounting - Height/Tilt Adjustment for Ergonomic Viewing - HDMI and DisplayPort - (1D0J9AA#ABA)</t>
  </si>
  <si>
    <t>B093GCL18V</t>
  </si>
  <si>
    <t>ARZOPA Portable Monitor, 15.6'' 1080P FHD Laptop Monitor USB C HDMI Computer Display HDR Eye Care External Screen w/Smart Cover for PC Mac Phone Xbox Switch PS5-S1 Table</t>
  </si>
  <si>
    <t>B0BNWWF32B</t>
  </si>
  <si>
    <t>ForHelp 15.6inch Portable Monitor,1080P USB-C HDMI Second External Monitor for Laptop,PC,Mac Phone,PS,Xbox,Swich,IPS Ultra-Thin Zero Frame Gaming Monitor/Premium Smart Cover</t>
  </si>
  <si>
    <t>B07CVL2D2S</t>
  </si>
  <si>
    <t>Acer 21.5 Inch Full HD (1920 x 1080) IPS Ultra-Thin Zero Frame Computer Monitor (HDMI &amp; VGA Port), SB220Q bi</t>
  </si>
  <si>
    <t>B095X7RV77</t>
  </si>
  <si>
    <t>Dell Curved Gaming, 34 Inch Curved Monitor with 144Hz Refresh Rate, WQHD (3440 x 1440) Display, Black - S3422DWG</t>
  </si>
  <si>
    <t>B0BRR4ZGNP</t>
  </si>
  <si>
    <t>PHILIPS Computer Monitors 22 inch Class Thin Full HD (1920 x 1080) 75Hz Monitor, VESA, HDMI &amp; VGA Port, 4 Year Advance Replacement Warranty, 221V8LN</t>
  </si>
  <si>
    <t>B0BW8K69VP</t>
  </si>
  <si>
    <t>KOORUI 24 Inch Computer Monitor, FHD 1920 x 1080p Office PC Monitor IPS Display 75Hz, HDMI, VGA, 75 x 75 mm VESA Mountable, Frameless, Eye Protection and Ergonomic Tilt Adjustment</t>
  </si>
  <si>
    <t>B0BRB8YDZ5</t>
  </si>
  <si>
    <t>Skyworth 29 inch Monitor, IPS Screen FHD 2560 x 1080 75Hz, Proportion 21:9 Ultrawide Monitor, 8bit DCI-P3 90% Computer Monitor, Low Motion Blur Blue Flicker, HDMI DP Audioout DisplayPort, 29X1</t>
  </si>
  <si>
    <t>B09VD9P2Q3</t>
  </si>
  <si>
    <t>KOORUI 24 Inch Computer Monitor Full HD 1920 x 1080p VA Display 75Hz 3000:1 Contrast Ratio with HDMI, VGA, Frameless, 75 x 75 mm VESA Mountable, Ergonomic Tilt, Black</t>
  </si>
  <si>
    <t>B0B9NNWXVP</t>
  </si>
  <si>
    <t>MNN Portable Monitor 15.6inch FHD 1080P Laptop Monitor USB C HDMI Gaming Ultra-Slim IPS Display w/Smart Cover &amp; Speakers,HDR Plug&amp;Play, External Monitor for Laptop PC Phone Mac Xbox (15.6'' 1080P)</t>
  </si>
  <si>
    <t>B0148NNKTC</t>
  </si>
  <si>
    <t>Acer 23.8â€ Full HD 1920 x 1080 IPS Zero Frame Home Office Computer Monitor - 178Â° Wide View Angle - 16.7M - NTSC 72% Color Gamut - Low Blue Light - Tilt Compatible - VGA HDMI DVI R240HY bidx</t>
  </si>
  <si>
    <t>B096MYB1H1</t>
  </si>
  <si>
    <t>Dell SE2722HX Monitor - 27 inch FHD (1920 x 1080) 16:9 Ratio with Comfortview (TUV-Certified), 75Hz Refresh Rate, 16.7 Million Colors, Anti-Glare Screen with 3H Hardness - Black</t>
  </si>
  <si>
    <t>B0BY9NPLP4</t>
  </si>
  <si>
    <t>Acer KB272 EBI 27" IPS Full HD (1920 x 1080) Zero-Frame Gaming Office Monitor | AMD FreeSync Technology | Up to 100Hz Refresh | 1ms (VRB) | Low Blue Light | Tilt | HDMI &amp; VGA Ports,Black</t>
  </si>
  <si>
    <t>B07KXSR99Y</t>
  </si>
  <si>
    <t>Sceptre Curved 24-inch Gaming Monitor 1080p R1500 98% sRGB HDMI x2 VGA Build-in Speakers, VESA Wall Mount Machine Black (C248W-1920RN Series)</t>
  </si>
  <si>
    <t>B07YGZL8XF</t>
  </si>
  <si>
    <t>LG UltraGear QHD 27-Inch Gaming Monitor 27GL83A-B - IPS 1ms (GtG), with HDR 10 Compatibility, NVIDIA G-SYNC, and AMD FreeSync, 144Hz, Black</t>
  </si>
  <si>
    <t>B0BTKJFRDV</t>
  </si>
  <si>
    <t>Sceptre Curved 24.5-inch Gaming Monitor up to 240Hz 1080p R1500 1ms DisplayPort x2 HDMI x2 Blue Light Shift Build-in Speakers, Machine Black 2023 (C255B-FWT240)</t>
  </si>
  <si>
    <t>B09SQYR4MM</t>
  </si>
  <si>
    <t>Dell S2421HS Full HD 1920 x 1080, 24-Inch 1080p LED, 75Hz, Desktop Monitor with Adjustable Stand, 4ms Grey-to-Grey Response Time, AMD FreeSync, IPS Technology, HDMI, DisplayPort, Silver</t>
  </si>
  <si>
    <t>B01CX26WIG</t>
  </si>
  <si>
    <t>SAMSUNG 27-Inch CF39 Series FHD 1080p Curved Computer Monitor, Ultra Slim Design, AMD FreeSync, 4ms response, HDMI, DisplayPort, VESA Compatible, Wide Viewing Angle (LC27F398FWNXZA), Black</t>
  </si>
  <si>
    <t>B07TXM7K4T</t>
  </si>
  <si>
    <t>Sceptre 30-inch Curved Gaming Monitor 21:9 2560x1080 Ultra Wide/ Slim HDMI DisplayPort up to 200Hz Build-in Speakers, Metal Black (C305B-200UN1)</t>
  </si>
  <si>
    <t>B0B6DFG1FQ</t>
  </si>
  <si>
    <t>Acer Nitro KG241Y Sbiip 23.8â€ Full HD (1920 x 1080) VA Gaming Monitor | AMD FreeSync Premium Technology | 165Hz Refresh Rate | 1ms (VRB) | ZeroFrame Design | 1 x Display Port 1.2 &amp; 2 x HDMI 2.0,Black</t>
  </si>
  <si>
    <t>B07CS3JGPC</t>
  </si>
  <si>
    <t>SAMSUNG UJ59 Series 32-Inch 4K UHD (3840x2160) Computer Monitor, HDMI, Display Port, Eye Saver/Flicker Free Mode, FreeSync (LU32J590UQNXZA),Black</t>
  </si>
  <si>
    <t>B08CVTTNN4</t>
  </si>
  <si>
    <t>LG UltraFine UHD 27-Inch 4K UHD 2160p Computer Monitor 27UN850-W, IPS with VESA DisplayHDR 400, AMD FreeSync, and USB-C, White,Silver</t>
  </si>
  <si>
    <t>B07PDHSVSW</t>
  </si>
  <si>
    <t>LG FHD 32-Inch Computer Monitor 32ML600M-B, IPS with HDR 10 Compatibility, Black</t>
  </si>
  <si>
    <t>B09DTDRJWP</t>
  </si>
  <si>
    <t>Dell S2722QC 27-inch 4K USB-C Monitor - UHD (3840 x 2160) Display, 60Hz Refresh Rate, 8MS Grey-to-Grey Response Time (Normal Mode), Built-in Dual 3W Speakers, 1.07 Billion Colors Platinum Silver</t>
  </si>
  <si>
    <t>B0CC98GJQF</t>
  </si>
  <si>
    <t>acer Nitro 31.5" Curved FHD Gaming Monitor, 32-inch Zero-Frame (1920 x 1080) Resolution, AMD FreeSync, 1ms Response time, 75Hz, HDMI VGA +GM Accessory</t>
  </si>
  <si>
    <t>B0C7BMTX7Y</t>
  </si>
  <si>
    <t>ASUS 27 Inch Monitor - 1080P, IPS, Full HD, Frameless, 100Hz, 1ms, Adaptive-Sync, for Working and Gaming, Low Blue Light, Flicker Free, HDMI, VESA Mountable, Tilt - VA27EHF,Black</t>
  </si>
  <si>
    <t>B09MZQ978N</t>
  </si>
  <si>
    <t>ASUS ZenScreen 15.6â€ 1080P Portable USB Monitor (MB166C) - Full HD, IPS, USB Type-C, USB-Powered, Eye Care, Tripod Mountable, Anti-Glare Surface, Protective Sleeve, 3-Year Warranty, 8.9"x14.2"x0.5"</t>
  </si>
  <si>
    <t>B0BTK1C533</t>
  </si>
  <si>
    <t>Sceptre 34-Inch Curved Ultrawide WQHD Monitor 3440 x 1440 R1500 up to 165Hz DisplayPort x2 99% sRGB 1ms Picture by Picture, Machine Black 2023 (C345B-QUT168)</t>
  </si>
  <si>
    <t>B09TQZP9CL</t>
  </si>
  <si>
    <t>Dell UltraSharp U2723QE 27" 4K UHD WLED LCD Monitor - 16:9 - Black, Silver</t>
  </si>
  <si>
    <t>B0B6CYVXF7</t>
  </si>
  <si>
    <t>HP 27h Full HD Monitor - Diagonal - IPS Panel &amp; 75Hz Refresh Rate - Smooth Screen - 3-Sided Micro-Edge Bezel - 100mm Height/Tilt Adjust - Built-in Dual Speakers - for Hybrid Workers,Black</t>
  </si>
  <si>
    <t>B08FF3JQ28</t>
  </si>
  <si>
    <t>SAMSUNG T35F Series 27-Inch FHD 1080p Computer Monitor, 75Hz, IPS Panel, HDMI, VGA (D-Sub), 3-Sided Border-Less, FreeSync (LF27T350FHNXZA)</t>
  </si>
  <si>
    <t>B0BC7JC89L</t>
  </si>
  <si>
    <t>Portable Travel Monitor for Laptop QQH 15.6" 1080P FHD IPS Second Screen, USB C HDMI External Gaming Monitor Display for Computer Phone PC MAC PS4 Switch, Foldable Kickstand</t>
  </si>
  <si>
    <t>B096T36G8L</t>
  </si>
  <si>
    <t>Dell 24 Monitor - P2422H - Full HD 1080p, IPS Technology, ComfortView Plus Technology</t>
  </si>
  <si>
    <t>B0BTSFVMLV</t>
  </si>
  <si>
    <t>VILVA Portable-Monitor-for-Laptop - 15.6'' 1080P FHD IPS Display USB-C&amp;HDMI Portable Monitor for Laptop with Cover and Speakers</t>
  </si>
  <si>
    <t>B0BS9T3FNB</t>
  </si>
  <si>
    <t>Acer KC242Y Hbi 23.8" Full HD (1920 x 1080) Zero-Frame Gaming Office Monitor | AMD FreeSync Technology | 100Hz | 1ms (VRB) | Low Blue Light | Tilt | HDMI &amp; VGA Ports,Black</t>
  </si>
  <si>
    <t>B088LG2BSW</t>
  </si>
  <si>
    <t>AOC C27G2Z 27" Curved Frameless Ultra-Fast Gaming Monitor, FHD 1080p, 0.5ms 240Hz, FreeSync, HDMI/DP/VGA, Height Adjustable, 3-Year Zero Dead Pixel Guarantee, Black, Xbox PS5 Switch</t>
  </si>
  <si>
    <t>B0787WGCXT</t>
  </si>
  <si>
    <t>ViewSonic VX3276-MHD 32 Inch 1080p Widescreen IPS Monitor with Ultra-Thin Bezels, Screen Split Capability HDMI and DisplayPort</t>
  </si>
  <si>
    <t>B07MTRQ6B3</t>
  </si>
  <si>
    <t>Sceptre Curved 27" FHD 1080p 75Hz LED Monitor HDMI VGA Build-In Speakers, EDGE-LESS Metal Black 2019 (C275W-1920RN)</t>
  </si>
  <si>
    <t>B0CD3C2C4Z</t>
  </si>
  <si>
    <t>CRUA 24 Inch Curved Monitor, FHD(1920Ã—1080p) 75HZ 99% sRGB Computer Monitor, LED Filter Blue Light 178Â° Wide Viewing Angle PC Monitors for Home, Office and Dormitory Support VESA(HDMI, VGA)-White</t>
  </si>
  <si>
    <t>B09237LL5Q</t>
  </si>
  <si>
    <t>ViewSonic VA1655 15.6 Inch 1080p Portable IPS Monitor with a Built-in Stand, Mobile Ergonomics, USB C, Mini HDMI and Protective Case for Home and Office</t>
  </si>
  <si>
    <t>B091GFZNJ5</t>
  </si>
  <si>
    <t>ARZOPA Portable Monitor 15.6'' FHD 1080P Portable Laptop Monitor IPS Computer External Screen USB C HDMI Display for PC MAC Phone Xbox PS5- A1 GAMUT</t>
  </si>
  <si>
    <t>B09R26XXFW</t>
  </si>
  <si>
    <t>Acer Nitro XV272U Vbmiiprx 27" Zero-Frame WQHD 2560 x 1440 Gaming Monitor | AMD FreeSync Premium Agile-Splendor IPS Overclock to 170Hz Up 0.5ms 95% DCI-P3 1 Display Port &amp; 2 HDMI 2.0</t>
  </si>
  <si>
    <t>B088TLQR3K</t>
  </si>
  <si>
    <t>KYY Portable Monitor 15.6'' FHD 1080P USB C HDMI Gaming Monitor Ultra-Slim IPS Display w/Smart Cover &amp; Speakers, Plug&amp;Play, External Monitor for Laptop PC Phone Mac Xbox PS4</t>
  </si>
  <si>
    <t>B095GG31KX</t>
  </si>
  <si>
    <t>InnoView Portable Monitor, 15.6 Inch FHD 1080P HDMI USB C Second External Monitor for Laptop, Desktop, MacBook, Phones, Tablet, PS5/4, Xbox, Switch, Built-in Speaker with Protective Case</t>
  </si>
  <si>
    <t>B07WVNBY1G</t>
  </si>
  <si>
    <t>AOC 27B2H 27" Full HD IPS Monitor, 3-Sided Frameless &amp; Ultra Slim Design, HDMI and VGA inputs, Lowblue Mode, VESA compatible,Black</t>
  </si>
  <si>
    <t>B07WQ4FXY9</t>
  </si>
  <si>
    <t>ASUS TUF Gaming 27" 2K HDR Gaming Monitor (VG27AQ) - QHD (2560 x 1440), 165Hz (Supports 144Hz), 1ms, Extreme Low Motion Blur, Speaker, G-SYNC Compatible, VESA Mountable, DisplayPort, HDMI ,Black</t>
  </si>
  <si>
    <t>B098YKNVWR</t>
  </si>
  <si>
    <t>Sceptre IPS 27" LED Gaming Monitor 1920 x 1080p 75Hz 99% sRGB 320 Lux HDMI x2 VGA Build-in Speakers, FPS-RTS Machine Black (E278W-FPT series)</t>
  </si>
  <si>
    <t>B0B6JWXZZP</t>
  </si>
  <si>
    <t>Nitro by Acer 27" Full HD 1920 x 1080 1500R Curve PC Gaming Monitor | AMD FreeSync Premium | 165Hz Refresh | 1ms (VRB) | ZeroFrame Design | 1 x Display Port 1.4 &amp; 2 x HDMI 2.0 Ports ED270R Mbmiiphx</t>
  </si>
  <si>
    <t>B09P7ZK4CJ</t>
  </si>
  <si>
    <t>CRUA 27" 144hz/165HZ Curved Gaming Monitor, Full HD 1080P 1800R Frameless Computer Monitor, 1ms GTG with FreeSync, Low Motion Blur, Eye Care, VESA, DisplayPort, HDMI, Black</t>
  </si>
  <si>
    <t>B087QRW81Z</t>
  </si>
  <si>
    <t>Sceptre IPS 24-Inch Business Computer Monitor 1080p 75Hz with HDMI VGA Build-in Speakers, Machine Black (E248W-FPT)</t>
  </si>
  <si>
    <t>B0C49C8K96</t>
  </si>
  <si>
    <t>KOORUI 24" Full HD IPS Monitor, Computer Monitors 75Hz, 5ms, 1080P, 3-Sided Frameless, Ultra Slim Design, HDMI, VGA, VESA Compatible, Eye Care</t>
  </si>
  <si>
    <t>B08MVBYWGQ</t>
  </si>
  <si>
    <t>SAMSUNG 34-Inch Odyssey G5 Ultra-Wide Gaming Monitor with 1000R Curved Screen, 165Hz, 1ms, FreeSync Premium, WQHD (LC34G55TWWNXZA, 2020 Model), Black</t>
  </si>
  <si>
    <t>B09NLKWDMP</t>
  </si>
  <si>
    <t>Teamgee Portable Monitor for Laptop, 12â€ Full HD IPS Display, Dual Triple Monitor Screen Extender, HDMI/USB-A/Type-C Plug and Play for Windows, Chrome &amp; Mac, Work with 13â€-16â€ Laptops</t>
  </si>
  <si>
    <t>B08TKRRCTC</t>
  </si>
  <si>
    <t>ViewSonic VA2447-MH 24 Inch Full HD 1080p Monitor with Ultra-Thin Bezel, AMD Free Sync, 75Hz, Eye Care, and HDMI, VGA Inputs for Home and Office, Black</t>
  </si>
  <si>
    <t>B07CS3JB5K</t>
  </si>
  <si>
    <t>SAMSUNG CJ79 Series 34-Inch ViewFinity Ultrawide QHD (3440x1440) Computer Monitor, 100Hz, Thunderbolt 3 Daisy Chain, QLED, HDMI, USB Hub, Height Adjustable Stand (LC34J791WTNXZA), White</t>
  </si>
  <si>
    <t>B09TTDRXNS</t>
  </si>
  <si>
    <t>KOORUI 24 Inch Computer Monitor -FHD 1080P Gaming Monitor 165Hz VA 1ms, AdaptiveSync Technology, LED Monitors with Ultra-Thin, HDMI X2 /DP, VESA Compatible, Tilt Adjustable, Eye Care 24E4</t>
  </si>
  <si>
    <t>B088MKHW7M</t>
  </si>
  <si>
    <t>ASUS TUF Gaming 27" 1440P HDR Curved Monitor (VG27WQ1B) - QHD (2560 x 1440), 165Hz (Supports 144Hz), 1ms, Extreme Low Motion Blur, Speaker, FreeSync Premium, VESA Mountable, DisplayPort, HDMI , BLACK</t>
  </si>
  <si>
    <t>B08DQWG3JG</t>
  </si>
  <si>
    <t>Dell S2721QS 27 Inch 4K UHD (3840 x 2160) IPS Ultra-Thin Bezel Monitor, AMD FreeSync (HDMI, DisplayPort), VESA Certified, Silver</t>
  </si>
  <si>
    <t>B09FRCXSJK</t>
  </si>
  <si>
    <t>SAMSUNG S80A Computer Monitor, 27 Inch 4K , Vertical , USB C , HDR10 (1 Billion Colors), Built-in Speakers (LS27A800UNNXZA),Black</t>
  </si>
  <si>
    <t>B09ZH3WM47</t>
  </si>
  <si>
    <t>SAMSUNG 32" Odyssey Neo G8 4K UHD 240Hz 1ms G-Sync 1000R Curved Gaming Monitor, Quantum HDR2000, AMD FreeSync Premium Pro, Matte Display, Ultrawide Game View, DisplayPort, HDMI, Black &amp; White, 2022</t>
  </si>
  <si>
    <t>B08C5MGFXQ</t>
  </si>
  <si>
    <t>ASUS VA24DQ 23.8â€ Monitor, 1080P Full HD, 75Hz, IPS, Adaptive-Sync/FreeSync, Eye Care, HDMI DisplayPort VGA, Frameless, VESA Wall Mountable ,BLACK</t>
  </si>
  <si>
    <t>B07XV1519W</t>
  </si>
  <si>
    <t>ASUS VG278QR 27â€ Gaming Monitor 165Hz Full HD (1920 x 1080) 0.5ms G-SYNC Eye Care DisplayPort HDMI DVI, Black</t>
  </si>
  <si>
    <t>B093F8589L</t>
  </si>
  <si>
    <t>ASUS 27â€ 1080P Monitor (VA27DQ) - Full HD, IPS, 75Hz, Speakers, Adaptive-sync/FreeSyncâ„¢, Low Blue Light, Flicker Free, VESA Mountable, Frameless, HDMI, VGA, DisplayPort, Tilt Adjustable, BLACK</t>
  </si>
  <si>
    <t>B08LCPY1TR</t>
  </si>
  <si>
    <t>ASUS ProArt Display 27" Monitor - WQHD (2560 x 1440), IPS, 100% sRGB, 100% Rec. 709, Î”E &lt; 2, Calman Verified, USB Hub, USB-C, Daisy-chaining, HDMI, Compatible With Laptop &amp; Mac Monitor - PA278CV</t>
  </si>
  <si>
    <t>B07ZLY26FW</t>
  </si>
  <si>
    <t>Cocopar Portable Monitor 15.6 Inch 1080P Travel Monitor with Speaker Dual USB-C Mini HDMI Portable Monitor for Laptop MacBook Surface PC Xbox PS5 Switch, with Cover Stand VESA</t>
  </si>
  <si>
    <t>B088VMY23M</t>
  </si>
  <si>
    <t>Sceptre IPS 24â€ Gaming Monitor 165Hz 144Hz Full HD (1920 x 1080) FreeSync Eye Care FPS RTS DisplayPort HDMI Build-in Speakers, Machine Black 2020 (E248B-FPT168),IPS 24" 165Hz</t>
  </si>
  <si>
    <t>B088HHZBGJ</t>
  </si>
  <si>
    <t>SAMSUNG Odyssey G7 Series 32-Inch WQHD (2560x1440) Gaming Monitor, 240Hz, Curved, 1ms, HDMI, G-Sync, FreeSync Premium Pro (LC32G75TQSNXZA),Blue</t>
  </si>
  <si>
    <t>B09VQ48X5Q</t>
  </si>
  <si>
    <t>Alienware AW3423DW Curved Gaming Monitor 34.18 inch Quantom Dot-OLED 1800R Display, 3440x1440 Pixels at 175Hz, True 0.1ms Gray-to-Gray, 1M:1 Contrast Ratio, 1.07 Billions Colors - Lunar Light</t>
  </si>
  <si>
    <t>B015WCV70W</t>
  </si>
  <si>
    <t>HP Pavilion 22cwa 21.5-Inch Full HD 1080p IPS LED Monitor, Tilt, VGA and HDMI (T4Q59AA) - Black</t>
  </si>
  <si>
    <t>B07YGY3RLN</t>
  </si>
  <si>
    <t>Acer EZ321Q wi 31.5" Full HD (1920 x 1080) IPS Monitor (HDMI &amp; VGA port), White</t>
  </si>
  <si>
    <t>B08JWCHR5N</t>
  </si>
  <si>
    <t>GIGABYTE M27Q 27" 170Hz 1440P -KVM Gaming Monitor, 2560 x 1440 SS IPS Display, 0.5ms (MPRT) Response Time, 92% DCI-P3, HDR Ready, FreeSync Premium, 1x Display Port 1.2, 2x HDMI 2.0, 2x USB 3.0</t>
  </si>
  <si>
    <t>B08MWY9THF</t>
  </si>
  <si>
    <t>Dell 34 Inch Ultrawide , WQHD (Wide Quad High Definition), Curved USB-C Monitor (P3421W), 3440 x 1440 at 60Hz, 3800R Curvature, 1.07 Billion Colors, Adjustable, Black</t>
  </si>
  <si>
    <t>B09VSTTGL5</t>
  </si>
  <si>
    <t>CRUA 27" Curved Monitor, Full HD(1920x1080P)VA Panel 1800R 75HZ 99% sRGB Professional Computer Monitor,3Sides Frameless,Flicker-less,Blue Light Filter,for Office&amp;Gaming(VGA,HDMI)VESA Mountable-Black</t>
  </si>
  <si>
    <t>B09BB5T7FV</t>
  </si>
  <si>
    <t>KYY Portable Monitor 15.6'' 1080P FHD USB-C Laptop Monitors w/Smart Cover &amp; Dual Speaker, HDMI Computer Display IPS HDR External Gaming Monitor for PC Phone Mac Xbox PS4 Switch[Upgraded]</t>
  </si>
  <si>
    <t>B088BFPM7Q</t>
  </si>
  <si>
    <t>HP Home Office Bundle with 2 x E223 22" Monitors (HDMI, DisplayPort) USB-C Dock - Dual Monitor Stand - Wireless Keyboard and Mouse, Gel Wrist Pad - Surge Protector - 32GB USB Drive and More</t>
  </si>
  <si>
    <t>B0B3MNRDGL</t>
  </si>
  <si>
    <t>CRUA 24 inch 144hz/180hz Curved Gaming Monitor, FHD 1080P Frameless Computer Monitor, Support AMD freesync Low Motion Blur, Eye Care, VESA, DisplayPort, HDMI, Black</t>
  </si>
  <si>
    <t>B088BC5HMM</t>
  </si>
  <si>
    <t>ASUS ProArt Display PA278QV 27â€ WQHD (2560 x 1440) Monitor, 100% sRGB/Rec. 709 Î”E &lt; 2, IPS, DisplayPort HDMI DVI-D Mini DP, Calman Verified, Anti-glare, Tilt Pivot Swivel Height Adjustable, Black</t>
  </si>
  <si>
    <t>B093TB6HZH</t>
  </si>
  <si>
    <t>LG UltraWide QHD 34-Inch Computer Monitor 34WP65C-B, VA with HDR 10 Compatibility and AMD FreeSync Premium, Black</t>
  </si>
  <si>
    <t>B082BYRR3L</t>
  </si>
  <si>
    <t>ASUS VA27EHE 27â€ Eye Care Monitor Full HD (1920 x 1080) IPS 75Hz Adaptive-Sync HDMI D-Sub Frameless,Black</t>
  </si>
  <si>
    <t>B097NXN7RF</t>
  </si>
  <si>
    <t>LG 27MP400-B 27â€ Full HD (1920 x 1080) IPS Display with 3-Side Virtually Borderless Design, AMD FreeSync and OnScreen Control â€“ Black</t>
  </si>
  <si>
    <t>B0B1B3VZLD</t>
  </si>
  <si>
    <t>KOORUI 27 Inch QHD Gaming Monitor 144 Hz, VA, 1ms, DCI-P3 90% Color Gamut, Adaptive Sync, (2560x1440, HDMI, DisplayPort) Black</t>
  </si>
  <si>
    <t>B07Z8TC28F</t>
  </si>
  <si>
    <t>ASUS VA24EHE 23.8â€ Monitor 75Hz Full HD (1920x1080) IPS Eye Care HDMI D-Sub DVI-D,Black</t>
  </si>
  <si>
    <t>B07B863WTB</t>
  </si>
  <si>
    <t>ViewSonic VA2456-MHD 24 Inch IPS 1080p Monitor with Ultra-Thin Bezels, HDMI, DisplayPort and VGA Inputs for Home and Office,blue</t>
  </si>
  <si>
    <t>B0B924GWLJ</t>
  </si>
  <si>
    <t>LG UltraWide QHD 34-Inch Curved Computer Monitor 34WQ73A-B, IPS with HDR 10 Compatibility, Built-In-KVM, and USB Type-C, Black</t>
  </si>
  <si>
    <t>B07TNM8L6S</t>
  </si>
  <si>
    <t>ASUS VG248QG 24" G-SYNC Gaming Monitor 165Hz 1080p 0.5ms Eye Care with DP HDMI DVI,Black</t>
  </si>
  <si>
    <t>B0966YYP65</t>
  </si>
  <si>
    <t>ASUS ZenScreen 15.6â€ 1080P Portable USB Monitor (MB16ACV) - Full HD, IPS, USB Type-C, Eye Care, Kickstand, for Laptop, PC, Phone, Console, Anti-Glare Surface, 3-Year Warranty,BLACK</t>
  </si>
  <si>
    <t>B088YN9LBK</t>
  </si>
  <si>
    <t>LG QHD 32-Inch Computer Monitor 32QN600-B, IPS with HDR 10 Compatibility and AMD FreeSync, Black</t>
  </si>
  <si>
    <t>B07WMTLW2R</t>
  </si>
  <si>
    <t>Acer CB272 bmiprx 27" Full HD (1920 x 1080) IPS Zero Frame Professional Home Office Monitor with AMD Radeon Free Sync, Height Adjustable Stand with Tilt &amp; Pivot | Display, HDMI &amp; VGA ports, Speakers</t>
  </si>
  <si>
    <t>B096W49KBL</t>
  </si>
  <si>
    <t>Dell 27 Monitor - P2722H - Full HD 1080p, IPS Technology, 8 ms Response Time</t>
  </si>
  <si>
    <t>B0B928B6BC</t>
  </si>
  <si>
    <t>LG UltraGear QHD 34-Inch Curved Gaming Monitor 34GP63A-B, VA with HDR 10 Compatibility and AMD FreeSync Premium, 160Hz, Black</t>
  </si>
  <si>
    <t>B07743412C</t>
  </si>
  <si>
    <t>Sceptre 20" 1600x900 75Hz Ultra Thin LED Monitor 2x HDMI VGA Built-in Speakers, Machine Black Wide Viewing Angle 170Â° (Horizontal) / 160Â° (Vertical)</t>
  </si>
  <si>
    <t>B0BRV7N7K1</t>
  </si>
  <si>
    <t>SANSUI Computer Monitors 27 inch 100Hz IPS USB Type-C FHD 1080P HDR10 Built-in Speakers HDMI DP Game RTS/FPS tilt Adjustable for Working and Gaming (ES-27X3 Type-C Cable &amp; HDMI Cable Included)</t>
  </si>
  <si>
    <t>B08FPLLX6Y</t>
  </si>
  <si>
    <t>LG 32UN500-W Monitor 32" UltraFine (3840 x 2160) Display, AMD FreeSync, DCI-P3 90% Color Gamut, HDR10, Built-in Speakers, 3-Side Virtually Borderless Design - Silver/White</t>
  </si>
  <si>
    <t>B09PYKCF1Z</t>
  </si>
  <si>
    <t>ARZOPA Portable Monitor, 14.0" Ultra Slim Portable Laptop Monitor FHD 1080P External Display with Dual Speakers Second Screen for Laptop PC Phone Xbox PS4/5 Switch-A1 GAMUT Slim</t>
  </si>
  <si>
    <t>B0BLF2RWNV</t>
  </si>
  <si>
    <t>SAMSUNG 34-Inch Odyssey G85SB Series QD-OLED Ultra WQHD Curved Gaming Monitor, 175Hz, 0.03ms, DisplayHDR True Black 400, AMD FreeSync Premium Pro, Advanced Game Streaming, LS34BG850SNXZA, 2023</t>
  </si>
  <si>
    <t>B0BCF57FL5</t>
  </si>
  <si>
    <t>Intel Core i7-13700K (Latest Gen) Gaming Desktop Processor 16 cores (8 P-cores + 8 E-cores) with Integrated Graphics - Unlocked</t>
  </si>
  <si>
    <t>B0BTZB7F88</t>
  </si>
  <si>
    <t>AMD Ryzen 7 7800X3D 8-Core, 16-Thread Desktop Processor</t>
  </si>
  <si>
    <t>B0BCF54SR1</t>
  </si>
  <si>
    <t>Intel Core i9-13900K (Latest Gen) Gaming Desktop Processor 24 cores (8 P-cores + 16 E-cores) with Integrated Graphics - Unlocked</t>
  </si>
  <si>
    <t>B07MJW5BXZ</t>
  </si>
  <si>
    <t>Gotega External DVD Drive, USB 3.0 Portable +/-RW , DVD Player for CD ROM Burner Compatible with Laptop Desktop PC Windows Linux OS Apple Mac Black</t>
  </si>
  <si>
    <t>B08166SLDF</t>
  </si>
  <si>
    <t>AMD Ryzen 5 5600X 6-core, 12-Thread Unlocked Desktop Processor with Wraith Stealth Cooler</t>
  </si>
  <si>
    <t>B09NCNF2ZQ</t>
  </si>
  <si>
    <t>CORSAIR VENGEANCE DDR5 RAM 32GB (2x16GB) 5600MHz CL36 Intel XMP iCUE Compatible Computer Memory - Black (CMK32GX5M2B5600C36)</t>
  </si>
  <si>
    <t>B0C7JYX6LN</t>
  </si>
  <si>
    <t>ASUS TUF Gaming GeForce RTXâ„¢ 4090 OG OC Edition Gaming Graphics Card (PCIe 4.0, 24GB GDDR6X, DLSS 3, HDMI 2.1, DisplayPort 1.4a)</t>
  </si>
  <si>
    <t>B0BYR1BXC6</t>
  </si>
  <si>
    <t>Corsair RM750e (2023) Fully Modular Low-Noise Power Supply - ATX 3.0 &amp; PCIe 5.0 Compliant - 105Â°C-Rated Capacitors - 80 Plus Gold Efficiency - Modern Standby Support - Black</t>
  </si>
  <si>
    <t>B07PZR9JLT</t>
  </si>
  <si>
    <t>Thermaltake Toughpower GF1 850W 80+ Gold SLI/ CrossFire Ready Ultra Quiet 140mm Hydraulic Bearing Smart Zero Fan Full Modular Power Supply 10 Year Warranty PS-TPD-0850FNFAGU-1</t>
  </si>
  <si>
    <t>B0BQWSP2ZP</t>
  </si>
  <si>
    <t>Corsair iCUE H150i Elite LCD XT Liquid CPU Cooler - IPS LCD Screen - Three AF120 RGB Elite Fans - 360mm Radiator - Fits IntelÂ® LGA 1700, AMDÂ® AM5, and More - Included iCUE Commander CORE - Black</t>
  </si>
  <si>
    <t>B0BTQ3SVFR</t>
  </si>
  <si>
    <t>GIGABYTE B550 UD AC (AM4/ AMD/ B550/ ATX/Dual M.2/ SATA 6Gb/s/USB 3.2 Gen 2/ Intel 802.11a/b/g/n/ac/Realtek GbE LAN/PCIe 4.0/ Motherboard)</t>
  </si>
  <si>
    <t>B084GDY2PW</t>
  </si>
  <si>
    <t>SABRENT NVMe M.2 SSD to PCIe X16/X8/X4 Card with Aluminum Heat Sink (EC-PCIE)</t>
  </si>
  <si>
    <t>B01CZTLHGE</t>
  </si>
  <si>
    <t>ELEGOO UNO R3 Project Most Complete Starter Kit with Tutorial Compatible with Arduino IDE (63 Items)</t>
  </si>
  <si>
    <t>B0BHBTJ2X2</t>
  </si>
  <si>
    <t>PNY GeForce RTXâ„¢ 4090 24GB Verto Triple Fan Graphics Card DLSS 3</t>
  </si>
  <si>
    <t>B0C8K3DFD9</t>
  </si>
  <si>
    <t>Gigabyte GeForce RTX 4060 AERO OC 8G Graphics Card, 3X WINDFORCE Fans, 8GB 128-bit GDDR6, GV-N4060AERO OC-8GD Video Card</t>
  </si>
  <si>
    <t>B0BFZZVDZR</t>
  </si>
  <si>
    <t>NZXT H9 Elite Dual-Chamber ATX Mid-Tower PC Gaming Case â€“ Includes 3 x 120mm F120 RGB Duo Fans with Controllerâ€“ Glass Front, Top &amp; Side Panels â€“ 360mm Radiator Support â€“ Cable Management â€“ White</t>
  </si>
  <si>
    <t>B0BJJPCPY2</t>
  </si>
  <si>
    <t>Intel Arc A750 Limited Edition 8GB PCI Express 4.0 Graphics Card</t>
  </si>
  <si>
    <t>B071VP89X1</t>
  </si>
  <si>
    <t>ASUS Powerful Blu-ray Drive with 16x Writing Speed and USB 3.0 for Both Mac/PC Optical Drive BW-16D1X-U</t>
  </si>
  <si>
    <t>B0BKK3RFT6</t>
  </si>
  <si>
    <t>ZOTAC Gaming GeForce RTX 4080 16GB AMP Extreme AIRO GDDR6X 256-bit 22.4 Gbps PCIE 4.0 Graphics Card, IceStorm 2.0 Advanced Cooling, Spectra 2.0 RGB Lighting, ZT-D40810B-10P</t>
  </si>
  <si>
    <t>B0BSP61QZC</t>
  </si>
  <si>
    <t>GIGABYTE B760M DS3H AX (LGA 1700/ Intel/ B760/ M-ATX/ DDR5/ 2* M.2/ PCIe 4.0/ USB 3.2 Gen 2 Type-C/WiFi 6E/ 2.5GbE LAN/Q-Flash Plus/PCIe EZ-Latch/Motherboard)</t>
  </si>
  <si>
    <t>B0C4LB5TY8</t>
  </si>
  <si>
    <t>BrosTrend 2.5GB Network Card, PCIe Network Adapter RJ45 NIC with Extra Low-profile Bracket PCI Express Gigabit Ethernet Card for Windows 11/10/8.1/8/7/XP, Windows Server... Limited Lifetime Protection</t>
  </si>
  <si>
    <t>B0BHYFF4FK</t>
  </si>
  <si>
    <t>Asus Strix STRIX Z790-A GAMING WIFI D4 Gaming Desktop Motherboard - Intel Z790 Chipset - Socket LGA-1700 - ATX</t>
  </si>
  <si>
    <t>B00FAY0S08</t>
  </si>
  <si>
    <t>TEAMGROUP Elite DDR3 16GB Kit (2x8GB) 1600MHz (PC3-12800) CL11 Unbuffered Non-ECC 1.5V UDIMM 240 Pin PC Computer Desktop Memory Module Ram Upgrade - TED316G1600C11DC01</t>
  </si>
  <si>
    <t>B0CF9RXRV3</t>
  </si>
  <si>
    <t>AVMATRIX SDI HDMI to USB3.0 Video External Capture Card for Streaming Uncompressed (YUY2) 1080P60 Play and Play on OBS Twitch YouTube with PC/Mac for Church Live Streaming Video Conference (UC2018)</t>
  </si>
  <si>
    <t>B09NB9B4LK</t>
  </si>
  <si>
    <t>KVM Switch Displayport 4 Port DP 1.2 4x1 Supports 4K@60Hz 4:4:4 hotkey Switching Keyboard Mouse Audio with USB 2.0 Control up to 4 PCs</t>
  </si>
  <si>
    <t>B0BHF3DT6G</t>
  </si>
  <si>
    <t>VCI HP Z2 Small Form Factor G5 Workstation, Intel i3-10100, 32GB RAM, 1TB SSD + 500GB HDD, Windows 11 Pro (with Windows 10 Pro Downgrade), WIFI &amp; Bluetooth, Slim Wired SmartCard Keyboard &amp; Wired Mouse</t>
  </si>
  <si>
    <t>B0BMXBLYVH</t>
  </si>
  <si>
    <t>MUSETEX ATX PC Case Pre-Install 6 PWM ARGB Fans, Mid Tower Gaming Case with Opening Tempered Glass Side Panel Door, Mesh Computer Case, TW8</t>
  </si>
  <si>
    <t>B0CCS15Z57</t>
  </si>
  <si>
    <t>Capture Card, avedio links Audio Video Capture Card, USB 3.0 Video Capture Card 4K@60Hz HDMI Loop-Out, 1080P 60FPS Game Capture Card for Streaming Works for Nintendo Switch/PS5/OBS/PC/Camera, (Black)</t>
  </si>
  <si>
    <t>B09SP363Y5</t>
  </si>
  <si>
    <t>USB 3.0 KVM Switch HDMI Dual Monitor 2 Computer 4K 120Hz 8K VRR G/Sync Atmos HotKey Toggle IR Remote- KVM Extend Display Keyboard Mouse Printer, USB 3.0 Cable, IR Extender, HDMI 2.1 HDCP 2.3 21KVMDM</t>
  </si>
  <si>
    <t>B0C4DQCV29</t>
  </si>
  <si>
    <t>GeeekPi VisionFive2 8GB Starter Kit, Quad Core RISC-V DEV Board, StarFive JH7110 Processor with an Integrated 3D GPU, Without WiFi Module</t>
  </si>
  <si>
    <t>B007VPGL5U</t>
  </si>
  <si>
    <t>LG Electronics WH14NS40 14X Blu-ray/DVD/CD Multi compatible Internal SATA Rewriter Drive, BDXL, M-DISC Support, Black</t>
  </si>
  <si>
    <t>B09TQ1J58V</t>
  </si>
  <si>
    <t>HYTE Y60 Modern Aesthetic Dual Chamber Panoramic Tempered Glass Mid-Tower ATX Computer Gaming Case with PCIE 4.0 Riser Cable Included, Black (CS-HYTE-Y60-B)</t>
  </si>
  <si>
    <t>B096HQC9Y5</t>
  </si>
  <si>
    <t>MSI Gaming GeForce RTX 3070 Ti 8GB GDRR6X 256-Bit HDMI/DP Nvlink Tri-Frozr 2 Ampere Architecture OC Graphics Card (RTX 3070 Ti Ventus 3X 8G OC)</t>
  </si>
  <si>
    <t>B0C5C1N668</t>
  </si>
  <si>
    <t>Gigabyte GV-N406TAERO OC-8GD GeForce RTX 4060 Ti AERO OC 8G Graphics Card, 3X WINDFORCE Fans, 8GB 128-bit GDDR6, Video Card</t>
  </si>
  <si>
    <t>B0CHBRJCDV</t>
  </si>
  <si>
    <t>MSI Gaming GeForce RTX 4070 12GB GDRR6X 192-Bit HDMI/DP Nvlink TORX Fan 4.0 Ada Lovelace Architecture Graphics Card (RTX 4070 Ventus 2X White 12G OC)</t>
  </si>
  <si>
    <t>B0BZT9NF57</t>
  </si>
  <si>
    <t>ASUS Pro WS WRX80E-SAGE SE WiFi II AMD WRX80 Ryzenâ„¢ Threadripperâ„¢ PRO Extended-ATX Workstation Motherboard</t>
  </si>
  <si>
    <t>B09VKF3CFC</t>
  </si>
  <si>
    <t>GIGABYTE GP-UD1000GM 1000W 80 Plus Gold Certified Fully Modular Power Supply</t>
  </si>
  <si>
    <t>B09R9L6J71</t>
  </si>
  <si>
    <t>ASUS Dual NVIDIA GeForce RTX 3050 OC Edition Gaming Graphics Card - PCIe 4.0, 8GB GDDR6 Memory, HDMI 2.1, DisplayPort 1.4a, 2-Slot, Axial-tech Fan Design, 0dB Technology, Steel Bracket</t>
  </si>
  <si>
    <t>B0CBVXZSGJ</t>
  </si>
  <si>
    <t>Gigabyte GeForce RTX 4060 Ti AERO OC 16G Graphics Card, 3X WINDFORCE Fans, 16GB 128-bit GDDR6, GV-N406TAERO OC-16GD Video Card</t>
  </si>
  <si>
    <t>B0CCST62N5</t>
  </si>
  <si>
    <t>ZOTAC Gaming GeForce RTX 4060 8GB Twin Edge OC DLSS 3 8GB GDDR6 128-bit 17 Gbps PCIE 4.0 Compact Gaming Graphics Card, ZT-D40600H-10M</t>
  </si>
  <si>
    <t>B0C88SM4LK</t>
  </si>
  <si>
    <t>Gigabyte GeForce RTX 3060 Gaming OC 8G (rev. 2.0) Graphics Card, 2X WINDFORCE Fans, 8GB 128-bit GDDR6, GV-N3060GAMING OC-8GD REV2.0 Video Card</t>
  </si>
  <si>
    <t>B082K87B87</t>
  </si>
  <si>
    <t>USB 3.0 Switcher Selector 2 Computers Sharing 4 USB Devices KVM Switch Hub Adapter for Keyboard Mouse Printer Scanner U-Disk, Hard Drives, Headsets, KVM Console Box Compatible with Mac/Windows/Linux</t>
  </si>
  <si>
    <t>B09SBKXNKL</t>
  </si>
  <si>
    <t>Seagate FireCuda HDD 4TB Internal Hard Drive HDD - 3.5 Inch CMR SATA 6Gb/s 7200RPM 256MB Cache 300TB/year with Rescue Services (ST4000DX005)</t>
  </si>
  <si>
    <t>B0BGJRHX1X</t>
  </si>
  <si>
    <t>ZOTAC Gaming GeForce RTX 4090 Trinity OC 24GB GDDR6X 384-bit 21 Gbps PCIE 4.0 Gaming Graphics Card, IceStorm 3.0 Advanced Cooling, Spectra 2.0 RGB Lighting, ZT-D40900J-10P</t>
  </si>
  <si>
    <t>B0C64CFW4B</t>
  </si>
  <si>
    <t>G.SKILL Ripjaws DDR5 SO-DIMM Series DDR5 RAM 64GB (2x32GB) 5600MT/s CL40-40-40-89 1.10V Unbuffered Non-ECC Notebook/Laptop Memory SODIMM (F5-5600S4040A32GX2-RS)</t>
  </si>
  <si>
    <t>B0BQ6BCWC4</t>
  </si>
  <si>
    <t>Intel Core i3-13100F Desktop Processor 4 cores (4 P-cores + 0 E-cores) 12MB Cache, up to 4.5 GHz</t>
  </si>
  <si>
    <t>B089VY5WVM</t>
  </si>
  <si>
    <t>ASRock B550M PRO4 Supports 3rd Gen AMD AM4 Ryzenâ„¢ / Future AMD Ryzenâ„¢ Processors Motherboard</t>
  </si>
  <si>
    <t>B0BHJJ6B2H</t>
  </si>
  <si>
    <t>MSI MAG B550 Tomahawk MAX WiFi Gaming Motherboard (AMD AM4, DDR4, PCIe 4.0, SATA 6Gb/s, M.2, USB 3.2 Gen 2, HDMI/DP, ATX, Wi-Fi 6E, AMD Ryzen 5000 Series Processors) AMD Gaming Motherboards (Renewed)</t>
  </si>
  <si>
    <t>B0C3ZLPNPM</t>
  </si>
  <si>
    <t>ASUS ROG Thor 850W Platinum II (Fully Modular Power Supply, 80+ Platinum, Lambda A++ Certified, ROG heatsinks, 135mm PWM Fan, 0dB Mode, OLED Panel, Sleeved Cables, Aura Sync, 10 Year Warranty)</t>
  </si>
  <si>
    <t>B0BF6VKQP4</t>
  </si>
  <si>
    <t>ASUS Prime X670E-PRO WiFi Socket AM5 (LGA 1718) Ryzen 7000 ATX Motherboard(PCIeÂ® 5.0,DDR5,4X M.2 Slots, USB 3.2 Gen 2x2 Type-CÂ®, USB4Â® Support, WiFi 6E, and 2.5G Ethernet)</t>
  </si>
  <si>
    <t>B0C53998Q7</t>
  </si>
  <si>
    <t>ROOFULL External CD DVD +/-RW Drive with SD Card Reader and USB 3.0+2.0+Type-C Input Ports, CD/DVD Burner Player Reader Writer Optical Disk Drive for Laptop PC Windows 11/10/8/7, Linux, Mac OS</t>
  </si>
  <si>
    <t>B0BTYMDS5Y</t>
  </si>
  <si>
    <t>ANTEC AX Series AX61 Elite, High-Airflow Mesh Front Panel, 4 x 120mm ARGB Fans Included, Tempered Glass Side Panels, Up to 8 Fans Simultaneously, 360mm Radiator Support, Mid-Tower ATX Gaming Case</t>
  </si>
  <si>
    <t>B07X462KRK</t>
  </si>
  <si>
    <t>WiFi 6E AX5400 PCIe WiFi Card Intel AX210 Chipset Bluetooth 5.3 WPA3 11AX Tri Band Wireless Adapter with MU-MIMO, OFDMA, Ultra-Low Latency, Low-Profile Bracket, Supports Windows 11, 10 (64bit)</t>
  </si>
  <si>
    <t>B0BNJPL4MW</t>
  </si>
  <si>
    <t>New Raspberry Pi 3 Model B+ Board (3B+) Raspberry PI 3B+ (1GB) (3B Plus)</t>
  </si>
  <si>
    <t>B019FRBHZ0</t>
  </si>
  <si>
    <t>Crucial 16GB Single DDR4 2400 MT/s (PC4-19200) DR x8 SODIMM 260-Pin Memory - CT16G4SFD824A</t>
  </si>
  <si>
    <t>B09Y16CDLG</t>
  </si>
  <si>
    <t>G.SKILL Ripjaws S5 Series (Intel XMP 3.0) DDR5 RAM 32GB (2x16GB) 6000MT/s CL30-40-40-96 1.35V Desktop Computer Memory UDIMM - Matte Black (F5-6000J3040F16GA2-RS5K)</t>
  </si>
  <si>
    <t>B01MTDEYHU</t>
  </si>
  <si>
    <t>G.SKILL Trident Z RGB Series (Intel XMP) DDR4 RAM 16GB (2x8GB) 3200MT/s CL16-18-18-38 1.35V Desktop Computer Memory UDIMM (F4-3200C16D-16GTZR)</t>
  </si>
  <si>
    <t>B0C1GVKD8L</t>
  </si>
  <si>
    <t>USB 3.0 KVM Switch HDMI Dual Monitorï¼ŒUSB HDMI Extended Display Switcher for 2 Computers 2 Monitors and 4 USB 3.0 Ports,with Simulation EDIDï¼ŒNAWEN KVM Switch HDMI Support 4K@60Hz 2K@144Hz</t>
  </si>
  <si>
    <t>B0BR8TRLRB</t>
  </si>
  <si>
    <t>ASUS TUF GAMING B760M-PLUS WIFI D4 Intel(13th and 12th Gen)LGA 1700 mATX motherboard,PCIe 5.0,2xPCIe 4.0 M.2 slots,DDR4,WiFi 6,2.5Gb LAN,USB 3.2 Gen 2x2 Type-C,front USB 3.2 Type-C,Thunderbolt (USB4Â®)</t>
  </si>
  <si>
    <t>B07XTRK8D4</t>
  </si>
  <si>
    <t>Vilros Raspberry Pi 4 4GB Basic Starter Kit with Fan-Cooled Heavy-Duty Aluminum Alloy Case</t>
  </si>
  <si>
    <t>B08W224DXL</t>
  </si>
  <si>
    <t>TEAMGROUP T-Force Zeus DDR4 SODIMM 32GB (2x16GB) 3200MHz (PC4-25600) 260 Pin CL16 Laptop OC Memory Module Ram - TTZD432G3200HC16FDC-S01</t>
  </si>
  <si>
    <t>B09SS74KCN</t>
  </si>
  <si>
    <t>Vantec NexStar DX2 USB 3.0 External Enclosure Design for 5.25" Blu-Ray/CD/DVD SATA Drive, Second Generation of DX, No Drivers Needed, Aluminum Alloy (NST-540S3-BK)</t>
  </si>
  <si>
    <t>B0C4Y25Q1R</t>
  </si>
  <si>
    <t>CORSAIR VENGEANCE RGB DDR5 RAM 64GB (2x32GB) 6000MHz CL40 Intel XMP iCUE Compatible Computer Memory - White (CMH64GX5M2B6000C40W)</t>
  </si>
  <si>
    <t>B09YYQBXQY</t>
  </si>
  <si>
    <t>Thermal Grizzly Intel 12th Gen CPU Contact Frame</t>
  </si>
  <si>
    <t>B086MHSTWN</t>
  </si>
  <si>
    <t>Intel Core i5-10400F Desktop Processor 6 Cores up to 4.3 GHz Without Processor Graphics LGA1200 (Intel 400 Series chipset) 65W, Model Number: BX8070110400F</t>
  </si>
  <si>
    <t>B0BGJTR3BR</t>
  </si>
  <si>
    <t>Zalman I3 NEO Black Edition Airflow ATX Computer Case with Mesh Front Panel, Magnetic Swing-Open Tempered Glass Side Panel, 4X RGB 120mm Fans Pre-Installed, Mid Tower for Gaming or Office Work</t>
  </si>
  <si>
    <t>B08S77DVDS</t>
  </si>
  <si>
    <t>Thermalright Peerless Assassin 120 CPU Air Cooler, 6 Heatpipes,Dual 120mm TL-C12 PWM Fan, Aluminium Heatsink Cover, AGHP Technology, for AMD AM4 AM5/Intel 1700/1150/1151/1200/2066/2011</t>
  </si>
  <si>
    <t>B09J1PD7P6</t>
  </si>
  <si>
    <t>ASUS ROG Maximus Z690 Hero WiFi 6E LGA 1700(Intel 12th Gen) ATX Gaming Motherboard(PCIe 5.0,DDR5,20+1power Stages,2.5Gb LAN,2xThunderbolt 4,5xM.2,Front USB 3.2 Gen 2x2 Type-C,PCIe 5.0 Hyper M.2 Card)</t>
  </si>
  <si>
    <t>B08ZS3D6JY</t>
  </si>
  <si>
    <t>ASUS ThunderboltEX 4 with IntelÂ® Thunderboltâ„¢ 4 JHL 8540 Controller, 2 USB Type-C Ports, up to 40Gb/s bi-Directional Bandwidth, DisplayPort 1.4 Support, up to 100W Quick Charge.</t>
  </si>
  <si>
    <t>B0BSZGBBRW</t>
  </si>
  <si>
    <t>MSI Gaming GeForce RTX 4070 Ti 12GB GDRR6X 192-Bit HDMI/DP Nvlink Tri-Frozr 3 Ada Lovelace Architecture Graphics Card (RTX 4070 Ti Gaming Trio 12G)</t>
  </si>
  <si>
    <t>B08TQSYPXL</t>
  </si>
  <si>
    <t>G.SKILL Trident Z RGB Series (Intel XMP) DDR4 RAM 32GB (2x16GB) 4000MT/s CL18-22-22-42 1.40V Desktop Computer Memory UDIMM (F4-4000C18D-32GTZR)</t>
  </si>
  <si>
    <t>B09J1RMCR8</t>
  </si>
  <si>
    <t>ASUS ROG Strix Z690-F Gaming WiFi 6E LGA1700(Intel 12th Gen) ATX Gaming Motherboard(PCIe 5.0,DDR5,16+1 Power Stages,2.5Gb LAN,BT v5.2,Thunderbolt 4,4xM.2,Front Panel USB 3.2 Gen 2x2 Type-C Connector)</t>
  </si>
  <si>
    <t>B08VN345D4</t>
  </si>
  <si>
    <t>ARCTIC MX-4 (incl. Spatula, 8 g) - Premium Performance Thermal Paste for All Processors (CPU, GPU - PC, PS4, Xbox), Very high Thermal Conductivity, Long Durability, Safe Application, Non-Conductive</t>
  </si>
  <si>
    <t>B0BHXS6HLH</t>
  </si>
  <si>
    <t>ASUS ROG Strix Z790-I Gaming WiFi 6E LGA 1700 (IntelÂ®13th&amp;12th Gen)mini-ITX gaming motherboard(PCIe5.0,DDR5,10+1 power stages,Thunderbolt 4,2.5GbLAN,USB 3.2 Gen 2x2 front panel Type-C,2x M.2/NVMe SSD)</t>
  </si>
  <si>
    <t>B076CLNPPK</t>
  </si>
  <si>
    <t>Computer PC Power Supply Tester, ATX/ITX/IDE/HDD/SATA/BYI Connectors Power Supply Tester, 1.8'' LCD Screen (Aluminum Alloy Enclosure)</t>
  </si>
  <si>
    <t>B0C1TL9CT9</t>
  </si>
  <si>
    <t>G.SKILL Ripjaws S5 Series (Intel XMP 3.0) DDR5 RAM 64GB (2x32GB) 6400MT/s CL32-39-39-102 1.40V Desktop Computer Memory UDIMM - Matte Black (F5-6400J3239G32GX2-RS5K)</t>
  </si>
  <si>
    <t>B0B52XRLF3</t>
  </si>
  <si>
    <t>USB Switch 3.0 KVM Switch,Bi-Directional USB Switch Selector 2 in 1 Out/1 in 2 Out, Viagkiki USB Switcher 2 Computers Share 1 USB Devices for PCs Mouse Keyboard Printer Scanner (with 2 USB 3.0 Cables)</t>
  </si>
  <si>
    <t>B0BHMW2L8B</t>
  </si>
  <si>
    <t>ASUS TUF GAMING B650M-PLUS WIFI Socket AM5 (LGA 1718) Ryzen 7000 mATX gaming motherboard(14 power stages, PCIeÂ® 5.0 M.2 support, DDR5 memory, 2.5 Gb Ethernet, WiFi 6, USB4Â® support and Aura Sync)</t>
  </si>
  <si>
    <t>B06W54L7B5</t>
  </si>
  <si>
    <t>FREENOVE Ultimate Starter Kit for Raspberry Pi 4 B 3 B+ 400, 558-Page Detailed Tutorial, Python C Java Scratch Code, 223 Items, 104 Projects</t>
  </si>
  <si>
    <t>B08DHRG2X9</t>
  </si>
  <si>
    <t>IntelÂ® Coreâ„¢ i9-10850K Desktop Processor 10 Cores up to 5.2 GHz Unlocked LGA1200 (IntelÂ® 400 Series chipset) 125W</t>
  </si>
  <si>
    <t>B082VTVP51</t>
  </si>
  <si>
    <t>M.2 Heatsink SSD Cooler for PS5 PCIE NVME or SATA m2 2280 SSD Coolingï¼ˆBlack 2 Piecesï¼‰</t>
  </si>
  <si>
    <t>B091FKD2N3</t>
  </si>
  <si>
    <t>TEAMGROUP T-Create Expert overclocking 10L DDR4 32GB Kit (2 x 16GB) 3600MHz (PC4 28800) CL18 Desktop Memory Module Ram - TTCED432G3600HC18JDC01</t>
  </si>
  <si>
    <t>B0CDFFQXYK</t>
  </si>
  <si>
    <t>Lian Li GA2P36B Galahad II Trinity Performance 360 AIO CPU Liquid Cooler 360mm -Daisy-chainable Radiator LCP Fans- IntelÂ® LGA 1700, 1200, 115X, AMDÂ® AM5/AM4 Sockets - Black</t>
  </si>
  <si>
    <t>B09J5FC6CC</t>
  </si>
  <si>
    <t>EVGA Supernova 1000 P3, 80 Plus Platinum 1000W, Fully Modular, Eco Mode with FDB Fan, Includes Power ON Self Tester, Compact 180mm Size, Power Supply 220-P3-1000-X1</t>
  </si>
  <si>
    <t>B00C53GN1U</t>
  </si>
  <si>
    <t>A-Tech 16GB (2x8GB) DDR3/DDR3L 1600MHz PC3L-12800 (PC3-12800) CL11 DIMM 2Rx8 1.35V 240-Pin Non-ECC UDIMM Desktop RAM Memory Modules</t>
  </si>
  <si>
    <t>B08HH6G48J</t>
  </si>
  <si>
    <t>Noctua NH-U9S chromax.Black, 92mm Single-Tower CPU Cooler (Black)</t>
  </si>
  <si>
    <t>B0991W1HKT</t>
  </si>
  <si>
    <t>MSI MAG A550BN Gaming Power Supplyr - 80 Plus Bronze Certified 550W - Compact Size - ATX PSU</t>
  </si>
  <si>
    <t>B0BH9BBLHB</t>
  </si>
  <si>
    <t>GIGABYTE Z790 AERO G (LGA 1700/ Intel Z790/ ATX/ DDR5/ 5 * 5.0 M.2/ PCIe 5.0/ USB 3.2 Gen2X2 Type-C/WiFi 6E/ Intel 2.5GbE LAN/Motherboard)</t>
  </si>
  <si>
    <t>B08246MCL5</t>
  </si>
  <si>
    <t>ESP32S ESP32 ESP-WROOM-32 Development Board 2.4GHz Dual-Core WiFi +Bluetooth 2 Function Microcontroller for Arduino (ESP32 30P, 3PCS)</t>
  </si>
  <si>
    <t>B00VB3Y89E</t>
  </si>
  <si>
    <t>Noctua NH-L9x65, Disipador de CPU de Bajo Perfil y MÃ¡xima Calidad (MarrÃ³n)</t>
  </si>
  <si>
    <t>B0BZ87YT7S</t>
  </si>
  <si>
    <t>Graphics Card GPU Support Bracket: GPU Sag Bracket Video Card Stand GPU Holder Graphics Card Support</t>
  </si>
  <si>
    <t>B0BNXX1NT8</t>
  </si>
  <si>
    <t>Crucial RAM 64GB Kit (2x32GB) DDR5 5200MT/s (or 4800MT/s) Laptop Memory CT2K32G52C42S5</t>
  </si>
  <si>
    <t>B083NMK4BB</t>
  </si>
  <si>
    <t>GIGABYTE B660M DS3H AX DDR4 (B660/ Intel/LGA 1700/ Micro-ATX/ DDR4/ Dual M.2/ PCIe 4.0/ USB 3.2 Gen2 Type-C/ 2.5GbE LAN/Motherboard)</t>
  </si>
  <si>
    <t>B09VCRQVWM</t>
  </si>
  <si>
    <t>AMD Ryzenâ„¢ 3 4100 4-Core, 8-Thread Unlocked Desktop Processor with Wraith Stealth Cooler</t>
  </si>
  <si>
    <t>B01EKGTZ8C</t>
  </si>
  <si>
    <t>Blackmagic Design DeckLink Duo 2 4ch SDI Playback and Capture Card BMD-BDLKDUO2</t>
  </si>
  <si>
    <t>B0924LFB3Z</t>
  </si>
  <si>
    <t>Silicon Power DDR4 16GB Kit (2x8GB) 3200MHz (PC4-25600) CL22 UDIMM 288-Pin Desktop Computer Memory SP016GBLFU320B22</t>
  </si>
  <si>
    <t>B08F1NFSG4</t>
  </si>
  <si>
    <t>GM850 Power Supply 850W, PCIe 5.0 &amp; ATX 3.0 Full Modular 80 Plus Gold Certified Gaming PSU for NVIDIA RTX 20/30/40 Series and AMD Graphics Cards, 100% Japanese 105Â°C Capacitor, 5 Year Warranty</t>
  </si>
  <si>
    <t>B077BQ76TP</t>
  </si>
  <si>
    <t>APEVIA VENUS450W 450W ATX Power Supply with Auto-Thermally Controlled 120mm Fan, 115/230V Switch, All Protections</t>
  </si>
  <si>
    <t>B09CWP2G71</t>
  </si>
  <si>
    <t>Heroes of Goo Jit Zu Marvel Mega Mini 6 Pack - Squishy, Stretchy, Gooey Mini Heroes - Ironman, Spider-Man, Captain America, Miles Morales, Hulk and Black Panther</t>
  </si>
  <si>
    <t>B0BRT6RKQP</t>
  </si>
  <si>
    <t>Paw Patrol: The Mighty Movie Toy Vehicle Set- 7 New Cars &amp; Trucks w Exclusive Mayor Humdinger Action Figure-Includes Rubble, Chase, Skye, Zuma, Marshall, Rocky</t>
  </si>
  <si>
    <t>B07FFLMV3Q</t>
  </si>
  <si>
    <t>Potato Head Hasbro Mr Disney Pixar Toy Story 4 Spud Lightyear Figure Toy for Kids Ages 2 &amp; Up</t>
  </si>
  <si>
    <t>B07QGKGTK7</t>
  </si>
  <si>
    <t>CatToysOfficial, CAT Construction 7" Mini Crew Set with Dump Truck, Loader, and Excavator, Kids Toys for Ages 2 and up Yellow</t>
  </si>
  <si>
    <t>B08Y5YVSMM</t>
  </si>
  <si>
    <t>Spidey and His Amazing Friends Marvel Hero Reveal Multipack with Mask-Flip Feature, Perfect for Halloween Treat Bags, Party Favors, 4-Inch Action Figure Toys, Kids 3+</t>
  </si>
  <si>
    <t>B07P83SRYX</t>
  </si>
  <si>
    <t>Fisher-Price Little People Toddler Playset Around the Neighborhood Vehicle Pack, 5 Toy Cars &amp; Trucks and 5 Figures for Ages 1+ Years (Amazon Exclusive)</t>
  </si>
  <si>
    <t>B0B647J9MS</t>
  </si>
  <si>
    <t>Mattel WWE Superstar Ring Playset with Spring-Loaded Mat, 4 Event Apron Stickers, &amp; Pro-Tension Ropes, 14-Inch</t>
  </si>
  <si>
    <t>B08M6FV1SR</t>
  </si>
  <si>
    <t>Breyer Horses Unicorn Magic Wooden Stable Playset with 6 Unicorns | 6 Piece | 6 Stablemates Unicorns Included | 6â€ H x 9â€ L x 2.5â€ D | 1:32 Scale | Model #59218, Multicolor</t>
  </si>
  <si>
    <t>B07KWR92DG</t>
  </si>
  <si>
    <t>Super Mario 400204 Nintendo Deluxe Bowser's Castle Playset with 2.5" Exclusive Articulated Bowser Action Figure, Interactive Play Set with Authentic In-Game Sounds</t>
  </si>
  <si>
    <t>B07WGHYNSF</t>
  </si>
  <si>
    <t>DC Comics, 12-inch The Joker Action Figure, Kids Toys for Boys and Girls Ages 3 and Up</t>
  </si>
  <si>
    <t>B094RGPCD8</t>
  </si>
  <si>
    <t>Crazy Bonez Skeleton Squirrel</t>
  </si>
  <si>
    <t>B09NLBMT97</t>
  </si>
  <si>
    <t>PAW Patrol: 2023 Advent Calendar with 24 Surprise Toys - Figures, Accessories and Kids Toys for Ages 3 and up</t>
  </si>
  <si>
    <t>B09H1CR9S9</t>
  </si>
  <si>
    <t>Playskool Transformers Primal Team-Up 3-Pack with Optimus Prime,Bumblebee,and Grimlock Converting Dinosaur Figures,4.5-Inch Toys,Ages 3 and Up (Amazon Exclusive)</t>
  </si>
  <si>
    <t>B01BMW5Q7G</t>
  </si>
  <si>
    <t>Transformers Rescue Bots Griffin Rock Team Action Figures (Amazon Exclusive)</t>
  </si>
  <si>
    <t>B08FXTXKDJ</t>
  </si>
  <si>
    <t>Blippi Talking Figure, 9-inch Articulated Toy with 8 Sounds and Phrases, Poseable Figure Inspired by Popular YouTube Edutainer</t>
  </si>
  <si>
    <t>B0B627GCXJ</t>
  </si>
  <si>
    <t>MEGA Masters Of The Universe Toy Building Set, Motu Battle For Eternia Collection Ii With 110 Pieces, 6 Micro Action Figures And Accessories</t>
  </si>
  <si>
    <t>B0BMT6N5S5</t>
  </si>
  <si>
    <t>TAMASHII NATIONS - Super Saiyan Vegeta -Awakened Super Saiyan Blood- Dragon Ball Z, Bandai Spirits S.H.Figuarts</t>
  </si>
  <si>
    <t>B019NX06QC</t>
  </si>
  <si>
    <t>Funko Five Nights at Freddy's Articulated Foxy Action Figure, 5"</t>
  </si>
  <si>
    <t>B0BZQWD4Z2</t>
  </si>
  <si>
    <t>Aphmau Mystery MeeMeowFigures - 6 Pack - Series 2</t>
  </si>
  <si>
    <t>B0B7KM5KWZ</t>
  </si>
  <si>
    <t>TAMASHII NATIONS - Dragon Ball Super - Goku Black Super Saiyan Rose, Bandai Spirits S.H.Figuarts Action Figure Large</t>
  </si>
  <si>
    <t>B07DGBP6JV</t>
  </si>
  <si>
    <t>OuMuaMua 78 Pack Mini Dinosaur Figure Toys, Plastic Dinosaur Toy Set Including T-rex, Stegosaurus, Monoclonius for Kids Toddler Birthday Cake Topper, Christmas Easter Valentines Day Gifts</t>
  </si>
  <si>
    <t>B07YQNMNJX</t>
  </si>
  <si>
    <t>Mattel Disney Cars Toys, Color Changers 3-Pack Vehicles with Lightning McQueen, Mater &amp; Jackson Storm Toy Cars (Amazon Exclusive)</t>
  </si>
  <si>
    <t>B08T5GCJXZ</t>
  </si>
  <si>
    <t>Blippi Racecar - Fun Remote-Controlled Vehicle Seated Inside, Sounds - Educational Vehicles for Toddlers and Young Kids,Orange, Blue</t>
  </si>
  <si>
    <t>B08T6B81QD</t>
  </si>
  <si>
    <t>Pokemon Clip 'N' Go Multipack Featuring Pikachu, Vulpix &amp; Luxury Ball, Eevee &amp; PokÃ© Ball, Machop and Ultra Ball - Amazon Exclusive</t>
  </si>
  <si>
    <t>B097KBJFH2</t>
  </si>
  <si>
    <t>5 Surprise Mini Brands Gold Rush by ZURU Limited Edition Mystery Real Miniature Brands Collectible Toy Capsule, Small Toy for Kids, Girls, Teens, Adults</t>
  </si>
  <si>
    <t>B0863K3DD5</t>
  </si>
  <si>
    <t>Funko Pop! Games: Pokemon - Eevee Vinyl Figure</t>
  </si>
  <si>
    <t>B0BHXQVP6H</t>
  </si>
  <si>
    <t>Teenage Mutant Ninja Turtles 5" Sewer Shredders, Raphael, Classic Edition, Ages 3+</t>
  </si>
  <si>
    <t>B07KXSLGBS</t>
  </si>
  <si>
    <t>Sonic The Hedgehog Giant Eggman Robot Battle Set with Catapult</t>
  </si>
  <si>
    <t>B09Y1XCTCV</t>
  </si>
  <si>
    <t>Action Figures Set, 5 Pcs Action Figures Toys, 5.5 Inches Movable Joints Collectible Toys Set with Light for Toys Dolls Gifts Cake Toppers</t>
  </si>
  <si>
    <t>B09R465ZZY</t>
  </si>
  <si>
    <t>5 Surprise Toy Mini Brands - Mini Toy Shop Playset by ZURU (Series 2) Exclusive and Mystery Collectibles</t>
  </si>
  <si>
    <t>B09P1VGVNG</t>
  </si>
  <si>
    <t>PJ Masks Animal Power Gekko Animal Rider Toy Car, with Gekko Action Figure, Deluxe Toy Vehicles, Superhero Toys, Preschool Toys for 3 Year Old Boys and Girls and Up</t>
  </si>
  <si>
    <t>B08FCR34GW</t>
  </si>
  <si>
    <t>Bakugan Starter Pack 3-Pack, Fenneca Ultra, Geogan Rising Collectible Action Figures, Kids Toys for Boys</t>
  </si>
  <si>
    <t>B0B3FBRYJQ</t>
  </si>
  <si>
    <t>Transformers Toys Studio Series Leader Class 101 Scourge Toy, 8.5-inch, Action Figure for Boys and Girls Ages 8 and Up</t>
  </si>
  <si>
    <t>B0B5VVGQV9</t>
  </si>
  <si>
    <t>Legends of Akedo Power Storm - Giants - Thoraxis - Mini Battling Warrior with Double Strike Armor. Ready, Fight, Split Strike.</t>
  </si>
  <si>
    <t>B08FCRK5NF</t>
  </si>
  <si>
    <t>Hatchimals CollEGGtibles, Wilder Wings 12-Pack with Mix and Match Wings, Kids Toys for Girls Ages 5 and up</t>
  </si>
  <si>
    <t>B08WX17GTB</t>
  </si>
  <si>
    <t>Peppa Pig Toys Peppa's Family Home Combo , House Playset with 4 Figures and Car , Preschool Toys for 3 Year Old Girls and Boys and Up</t>
  </si>
  <si>
    <t>B07CSGKH4S</t>
  </si>
  <si>
    <t>RAINBOW TOYFROG Army Men Play Bucket-Soldiers of WWII-Over 300 Piece Set</t>
  </si>
  <si>
    <t>B0199R471C</t>
  </si>
  <si>
    <t>Little Tikes Classic Racing Tire Toy Chest</t>
  </si>
  <si>
    <t>B0B7CKX4ZM</t>
  </si>
  <si>
    <t>Paw Patrol, Aqua Pups Coral and Seahorse Action Figures Set, Kids Toys for Ages 3 and up</t>
  </si>
  <si>
    <t>B09S6QKKNK</t>
  </si>
  <si>
    <t>Educational Insights Desk Pals Adoption Pack of 24 Desk Pets for Classroom - Amazon Exclusive</t>
  </si>
  <si>
    <t>B07ZR1RYDB</t>
  </si>
  <si>
    <t>Playskool Transformers Heroes Rescue Bots Academy Mini Bot Racers Converting Robot Toy 5-Pack, 2-Inch Collectible Toy Cars (Amazon Exclusive), Multi_color</t>
  </si>
  <si>
    <t>B09BBNH38H</t>
  </si>
  <si>
    <t>Fisher-Price Little People Toddler Playset Friendly School Musical Toy with Figures &amp; Accessories for Ages 1+ Years (Amazon Exclusive)</t>
  </si>
  <si>
    <t>B09QGL6PF2</t>
  </si>
  <si>
    <t>Spider Gloves Man Web Shooter for Kids, Launcher Spider Kids Plastic Cosplay Glove Hero Movie Launcher Wrist Toy Set Funny Decorate Children Funny Educational Toys</t>
  </si>
  <si>
    <t>B084NMLRGM</t>
  </si>
  <si>
    <t>Bluey Bingo's Playroom, with 2.5" Figure, Canopy, Table, Computer, Rug, and Xylophone</t>
  </si>
  <si>
    <t>B08T5V5YBC</t>
  </si>
  <si>
    <t>Wizarding World Harry Potter, Magical Minis Amazon Exclusive Deluxe Hogwarts Castle, 3 Classroom Playsets, 22 Accessories, 3 Figures, Lights &amp; Sounds</t>
  </si>
  <si>
    <t>B0BKH7FP1T</t>
  </si>
  <si>
    <t>Teenage Mutant Ninja Turtles: Mutant Mayhem 5.5â€ Raphael Deluxe Ninja Shouts Figure by Playmates Toys</t>
  </si>
  <si>
    <t>B08S3FMR4G</t>
  </si>
  <si>
    <t>Bluey - Muffin's Cat Squad Bike with 2.5" Muffin Figure, Multicolor (17131)</t>
  </si>
  <si>
    <t>B08CXT81HM</t>
  </si>
  <si>
    <t>Funko Action Figure: Five Nights at Freddy's- Chocolate Freddy</t>
  </si>
  <si>
    <t>B088RKP49K</t>
  </si>
  <si>
    <t>82 Piece Animal Toy, Assorted Mini Dinosaur Insect Ocean Sea Farm Jungle Animal Dog Figure, Realistic Vinyl Plastic Small Zoo Play Set for Sensory Bin Cupcake Topper Party Favors</t>
  </si>
  <si>
    <t>B0C6VJCCKV</t>
  </si>
  <si>
    <t>Funko POP! Animation One Piece Luffy Gear Two - Special Edition Multicolor Exclusive Vinyl Figure #1269 - Common No Chase</t>
  </si>
  <si>
    <t>B08DS5MHFL</t>
  </si>
  <si>
    <t>5 PCS Jumbo Dinosaur Set -Realistic Looking Dinosaur Figures with Play Mat for Dinosaur Lovers-Kids Perfect Holiday Party Gifts for Boys,Girls,Children's Birthday Favors</t>
  </si>
  <si>
    <t>B01KG8HURG</t>
  </si>
  <si>
    <t>Dinotrux Multipack with 6 Character Toy Cars, Half Dinosaur &amp; Half Construction Vehicle, Includes Ty Rux, Ton-Ton &amp; Skya</t>
  </si>
  <si>
    <t>B0973J7JFH</t>
  </si>
  <si>
    <t>Roblox Celebrity Collection - Brookhaven: Golf Cart Deluxe Vehicle [Includes Exclusive Virtual Item]</t>
  </si>
  <si>
    <t>B08MGHWFS1</t>
  </si>
  <si>
    <t>TAMASHII NATIONS Satoro Gojo Jujutsu Kaisen, Bandai Spirits S.H.Figuarts, Satoru Gojo</t>
  </si>
  <si>
    <t>B07M664G89</t>
  </si>
  <si>
    <t>Toymany 20PCS Corral Fencing Panel Accessories Playset Includes 2 Gates Fences, Plastic Fence Toys for Barn Paddock Horse Stable or Farm Animals Horses Figurines, Educational Gift for Kids Toddler</t>
  </si>
  <si>
    <t>B09XY2YBT4</t>
  </si>
  <si>
    <t>NINJA KIDZ TV Giant Mystery Ninja Ball - Series 3 Purple | Includes 25 Ninja Toys, Cards, Surprises | 2 Unique Ninja Balls to Collect | Fun Toy for Kids</t>
  </si>
  <si>
    <t>B092ZM5KH2</t>
  </si>
  <si>
    <t>73 Pack Plastic Fake Mini Bugs Set, Realistic Insects Toy for Kid, Colorful Assorted Play Bug for Children Toddler, Education Insect Themed Party, Gift for Halloween Goody Bag Filler Cupcake Topper</t>
  </si>
  <si>
    <t>B07Y1ZKFLF</t>
  </si>
  <si>
    <t>Funko Pop! Animation: Hunter x Hunter - Hisoka, Multicolor</t>
  </si>
  <si>
    <t>B0046H28YY</t>
  </si>
  <si>
    <t>The-Timer Deer Feeder Timer</t>
  </si>
  <si>
    <t>B0BSMSRWKT</t>
  </si>
  <si>
    <t>Mattel Jurassic World Jurassic Park Hammond Collection Action Figure, Irritator Dinosaur Toy with 17 Articulated Joints</t>
  </si>
  <si>
    <t>B09917XQBB</t>
  </si>
  <si>
    <t>United Pacific Designs 77218: Zuru 5 Surprise Toy Mini Brands Series 2 Collectors Case with 5 Mini Brands</t>
  </si>
  <si>
    <t>B07WGHZMH1</t>
  </si>
  <si>
    <t>DC Comics, 12-Inch Superman Action Figure, Kids Toys for Boys</t>
  </si>
  <si>
    <t>B0CFZCQDWW</t>
  </si>
  <si>
    <t>Transformers Legacy United Core Class Energon Universe Megatron, 3.5-inch Converting Action Figure, 8+</t>
  </si>
  <si>
    <t>B09KHG5XWD</t>
  </si>
  <si>
    <t>Playmobil Treasure Diver Gift Set</t>
  </si>
  <si>
    <t>B08WNC3BBB</t>
  </si>
  <si>
    <t>Peppa Pig Family Figure 4-Pack: Iconic Outfits, Adventure Toy, Ages 3+</t>
  </si>
  <si>
    <t>B0BDJ8LTLX</t>
  </si>
  <si>
    <t>Transformers Toys Legacy Evolution Deluxe Class Insecticon Bombshell Toy, 5.5-inch, Action Figure for Boys and Girls Ages 8 and Up</t>
  </si>
  <si>
    <t>B0CFZN3PL6</t>
  </si>
  <si>
    <t>Transformers Legacy United Voyager Class Prime Universe Thundertron, 7-Inch Converting Action Figure, 8+</t>
  </si>
  <si>
    <t>B0BDJ3GTWX</t>
  </si>
  <si>
    <t>Transformers Toys Legacy Evolution Voyager Class Comic Universe Bludgeon Toy, 7-inch, Action Figure for Boys and Girls Ages 8 and Up</t>
  </si>
  <si>
    <t>B09TPMKWX1</t>
  </si>
  <si>
    <t>The Super Mario Bros. Movie 7-Inch Feature Bowser Action Figure with Fire Breathing Effects</t>
  </si>
  <si>
    <t>B07XYKSNXL</t>
  </si>
  <si>
    <t>Funko Pop! Pokemon - Pikachu (Waving) Vinyl Figure</t>
  </si>
  <si>
    <t>B0CFZD4HWM</t>
  </si>
  <si>
    <t>Transformers Legacy United Deluxe Class Rescue Bots Universe Autobot Chase, 5.5-inch Converting Action Figure, 8+</t>
  </si>
  <si>
    <t>B0BLR8DDLS</t>
  </si>
  <si>
    <t>Funko Pop! Racing: Formula 1 - Max Verstappen</t>
  </si>
  <si>
    <t>B0BDJ3ZHZP</t>
  </si>
  <si>
    <t>STAR WARS The Vintage Collection Director Orson Krennic, Rogue One: A Story 3.75-Inch Collectible Action Figures, Ages 4 and Up</t>
  </si>
  <si>
    <t>B09H14M3YP</t>
  </si>
  <si>
    <t>Transformers Toy Rise of The Beasts Movie, Smash Changer Optimus Primal Converting Action Figure for Ages 6 and Up, 9-Inch</t>
  </si>
  <si>
    <t>B0BRT9M3ZT</t>
  </si>
  <si>
    <t>Paw Patrol: The Mighty Movie, Airplane Toy with Skye Mighty Pups Action Figure, Lights and Sounds, Kids Toys for Boys &amp; Girls 3+</t>
  </si>
  <si>
    <t>B07QGG9S5H</t>
  </si>
  <si>
    <t>CatToysOfficial, CAT Construction Fleet 10" Wheel Loader Toy, Ages 3 and up,Yellow</t>
  </si>
  <si>
    <t>B08FK6DTQ9</t>
  </si>
  <si>
    <t>PokÃ©mon Battle Figure 8-Pack - Features Charmander, Bulbasaur, Squirtle, Mimikyu, Pikachu, Eevee, Umbreon, Espeon - Perfect for any Trainer</t>
  </si>
  <si>
    <t>B0BQSC4XNL</t>
  </si>
  <si>
    <t>Stealth Strike Big Cat Beast Creator. Add Ingredients &amp; Follow Experiment's Steps to Create Your Beast! with Bio Mist &amp; 80+ Lights, Sounds &amp; Reactions - Style May Vary | Amazon Exclusive</t>
  </si>
  <si>
    <t>B08TKBKTXG</t>
  </si>
  <si>
    <t>Spidey and His Amazing Friends Marvel Speak and Go Trace-E Bot, Electronic Spider Toy, Sound-Activated, Crawls, for Kids Ages 3 and Up</t>
  </si>
  <si>
    <t>B0BHXGPMMH</t>
  </si>
  <si>
    <t>STAR WARS The Vintage Collection OBI-Wan Kenobi (Showdown) &amp; Darth Vader (Showdown), OBI-Wan Kenobi 3.75â€ Action Figures 2-Pack</t>
  </si>
  <si>
    <t>B0BRT7C7Y4</t>
  </si>
  <si>
    <t>Paw Patrol: The Mighty Movie, Firetruck Toy with Marshall Mighty Pups Action Figure, Lights and Sounds, Kids Toys for Boys &amp; Girls 3+</t>
  </si>
  <si>
    <t>B0BXRKK397</t>
  </si>
  <si>
    <t>Funko Pop! Animation: Godzilla Singular Point - Godzilla Ultima with Heat Ray</t>
  </si>
  <si>
    <t>B0BN4SXW7X</t>
  </si>
  <si>
    <t>Little Tikes Story Dream Machine Go, Go, Vehicles Story Collection, Storytime, Books, Trucks, Random House, Audio Play Character, Gift and Toy for Toddlers and Kids Girls Boys Ages 3+ Years</t>
  </si>
  <si>
    <t>B0BPTJLH61</t>
  </si>
  <si>
    <t>DOORABLES Disney Grand Entrance 3-inch Collectible Figures Jack Skellington and Sally, Officially Licensed Kids Toys for Ages 5 Up, Amazon Exclusive</t>
  </si>
  <si>
    <t>B077Y6GNX6</t>
  </si>
  <si>
    <t>Transformers Toys Heroic Bumblebee Action Figure - Timeless Large-Scale Figure, Changes into Yellow Toy Car, 11" (Amazon Exclusive)</t>
  </si>
  <si>
    <t>B07KY6NC1R</t>
  </si>
  <si>
    <t>Jakks Holiday Christmas Vacation Advent Calendar 2023 for Kids &amp; Family â€“ Enjoy 24 Days of Countdown Surprises! Delightful 2-Inch Scale Figures &amp; Accessories</t>
  </si>
  <si>
    <t>B0BDHHBXN1</t>
  </si>
  <si>
    <t>Transformers Toys Legacy Evolution Commander Armada Universe Optimus Prime Toy, 7.5-inch, Action Figure for Boys and Girls Ages 8 and Up</t>
  </si>
  <si>
    <t>B0BX2N8N9Y</t>
  </si>
  <si>
    <t>TAMASHII NATIONS - Monkey.D.Luffy -The Raid on Onigashima- One Piece, Bandai Spirits S.H.Figuarts</t>
  </si>
  <si>
    <t>B09NLCJ3FN</t>
  </si>
  <si>
    <t>DC Comics, 12-inch Batman Action Figure, Kids Toys for Boys and Girls Ages 3 and Up</t>
  </si>
  <si>
    <t>B01MUDW6FF</t>
  </si>
  <si>
    <t>Battat Big Red Barn, Animal Farm Playset - Learning Toy for Toddlers, 18M Plus, 13.5" x 9" x 12"</t>
  </si>
  <si>
    <t>B07VJJ7YMF</t>
  </si>
  <si>
    <t>Avengers Marvel Titan Hero Series Blast Gear Deluxe Hulk Action Figure, 12-Inch Toy, Inspired by Marvel Comics, for Kids Ages 4 and Up , Green</t>
  </si>
  <si>
    <t>B0BLP8MCQL</t>
  </si>
  <si>
    <t>Hippers Harvest Series Mini Figure 2022</t>
  </si>
  <si>
    <t>B07KVTXN7V</t>
  </si>
  <si>
    <t>The Super Mario Bros. Movie â€“ Mushroom Kingdom Castle Playset with Mini 1.25â€ Mario and Princess Peach Figures</t>
  </si>
  <si>
    <t>B08T4FMGK9</t>
  </si>
  <si>
    <t>CoComelon 2023 Holiday Advent Calendar, 24 Piece Christmas Toy Playset - Set Includes Articulated Character Figures &amp; Accessories - Features JJ, Cody and More! - Gift for Toddlers Kids Preschoolers</t>
  </si>
  <si>
    <t>B0BKH4VGX3</t>
  </si>
  <si>
    <t>Teenage Mutant Ninja Turtles: Mutant Mayhem 12â€ Giant Leonardo Figure by Playmates Toys</t>
  </si>
  <si>
    <t>B00ASKV7FE</t>
  </si>
  <si>
    <t>Hasbro Marvel Ultimate Spider-man Titan Hero Series Spider-man Figure, 12-Inch</t>
  </si>
  <si>
    <t>B07V5X7D7Q</t>
  </si>
  <si>
    <t>Funko Disney: POP! Hocus Pocus Collectors Set - Sarah with Spider, Winifred with Magic, Mary with Cheese Puffs</t>
  </si>
  <si>
    <t>B0CFYX6JNR</t>
  </si>
  <si>
    <t>Transformers Legacy United Core Class Infernac Universe Bouldercrash, 3.5-Inch Converting Action Figure, 8+</t>
  </si>
  <si>
    <t>B0BCR17F2K</t>
  </si>
  <si>
    <t>G.I. Joe Classified Series Desert Commando Snake Eyes, Collectible G.I. Joe Action Figures, 92, 6-Inch Action Figures for Boys &amp; Girls, with 9 Accessories</t>
  </si>
  <si>
    <t>B09PLL714P</t>
  </si>
  <si>
    <t>Pokemon Charizard 7-inch Deluxe Feature Figure - Interactive Plus 2-inch Pikachu with Launcher</t>
  </si>
  <si>
    <t>B08X1CWDQQ</t>
  </si>
  <si>
    <t>Potato Head Mrs. Potato Head Classic Toy For Kids Ages 2 and Up, Includes 12 Parts and Pieces to Create Funny Faces</t>
  </si>
  <si>
    <t>B005KJE9L2</t>
  </si>
  <si>
    <t>Potato Head Playskool Mr. Potato Head</t>
  </si>
  <si>
    <t>B08S3DVLM1</t>
  </si>
  <si>
    <t>Heroes of Goo Jit Zu Galaxy Attack S5 Versus PK, Multicolor (41169)</t>
  </si>
  <si>
    <t>B0BTK2GBDZ</t>
  </si>
  <si>
    <t>Rainbow Friends Toys 4.5 Inches Action Figures Toys, Birthday Gifts for Kids Toy Set For Gaming</t>
  </si>
  <si>
    <t>B0CFYX74QD</t>
  </si>
  <si>
    <t>Transformers Legacy United Deluxe Class Infernac Universe Magneous, 5.5-Inch Converting Action Figure, 8+</t>
  </si>
  <si>
    <t>B0B7CJVVPK</t>
  </si>
  <si>
    <t>Paw Patrol Aqua Pups Rocky Transforming Sawfish Vehicle with Collectible Action Figure, Kids Toys for Ages 3 and up</t>
  </si>
  <si>
    <t>B0BTGPKRCS</t>
  </si>
  <si>
    <t>LankyBox Mini Foxy Mystery Box Foxy Mystery Box with 9 Exciting Toys to Discover Inside, Officially Licensed LankyBox Merch</t>
  </si>
  <si>
    <t>B0BQX33W6V</t>
  </si>
  <si>
    <t>Legends of Akedo Teenage Mutant Ninja Turtles. Mini Battling Warriors Versus Pack Raphael Vs Krang</t>
  </si>
  <si>
    <t>B000KU9T6G</t>
  </si>
  <si>
    <t>Spidey and His Amazing Friends Marvel Spidey Action Figure and Web-Crawler Vehicle, for Kids Ages 3 and Up</t>
  </si>
  <si>
    <t>B0BHXTNKVB</t>
  </si>
  <si>
    <t>Teenage Mutant Ninja Turtles 5" Sewer Shredders, Michaelangelo, Movie Edition, Ages 3+</t>
  </si>
  <si>
    <t>B0BRYJ7H1T</t>
  </si>
  <si>
    <t>STAR WARS Micro Galaxy Squadron Ahsoka Tanoâ€™s Jedi Starfighters Set - 5-Inch and 3-Inch Vehicles Two 1-Inch Micro Figure Accessories</t>
  </si>
  <si>
    <t>B0C7QGYY65</t>
  </si>
  <si>
    <t>Farm Animals Toys for 1 2 3 Year Old Toddlers Girls Boys, Big Red Barn Farm with Figures Animals Toy and Tractor Toys for Kids, Farm Playset Educational Learning Toys, Ideal Christmas Birthday Gifts</t>
  </si>
  <si>
    <t>B07Q16QFF4</t>
  </si>
  <si>
    <t>HAPTIME 100-Piece Army Men Toy Soldiers Set, Various Poses, Green Action Figures for Kids &amp; Children</t>
  </si>
  <si>
    <t>B0BKH6QNL5</t>
  </si>
  <si>
    <t>Teenage Mutant Ninja Turtles: Mutant Mayhem Sewer Lair Playset by Playmates Toys</t>
  </si>
  <si>
    <t>B08FK5S5Y2</t>
  </si>
  <si>
    <t>Pokemon Official Squirtle Clip and Go, Comes with Squirtle Action Figure and PokÃ© Ball</t>
  </si>
  <si>
    <t>B07B8PVQSD</t>
  </si>
  <si>
    <t>Toymany 12PCS Mini Dog Figurines Playset, Realistic Detailed Plastic Puppy Figures, Hand Painted Emulational Tiny Dogs Animals Toy Set, Cake Toppers Christmas Birthday Gift for Kids Toddlers</t>
  </si>
  <si>
    <t>B0BQNPXQMD</t>
  </si>
  <si>
    <t>Heroes of Goo Jit Zu Deep Goo Sea Versus Pack. Exclusive Ice Blast Blazagon VS Exclusive Horriglow. 2 Figure Pack! Battle Straight Out of The Pack with Figures That are Super Crunchy and Super Oozy!</t>
  </si>
  <si>
    <t>B0050QJTBA</t>
  </si>
  <si>
    <t>Potato Head Silly Suitcase Parts and Pieces Toddler Toy for Kids (Amazon Exclusive)</t>
  </si>
  <si>
    <t>B08L9NKT8T</t>
  </si>
  <si>
    <t>Jurassic World Extreme Chompin' Spinosaurus Dinosaur Action Figure Toy with Huge Bite, Authentic Design &amp; Movable Joints</t>
  </si>
  <si>
    <t>B09N7QZR5V</t>
  </si>
  <si>
    <t>CoComelon Deluxe Clubhouse Playset - Features JJ and His Five Friends- Songs, Sounds, Phrases - Slide, Secret Tunnel, Basket Elevator, Interactive Easel, Pop Up Birds - Amazon Exclusive</t>
  </si>
  <si>
    <t>B0BCQR77F6</t>
  </si>
  <si>
    <t>Spidey and His Amazing Friends Marvel, 4-Inch Scale Spidey Action Figure with Toy Motorcycle, Preschool Toys for 3 Year Old Boys and Girls and Up</t>
  </si>
  <si>
    <t>B0B32365PH</t>
  </si>
  <si>
    <t>Pokemon Paldea Battle Figure 4 Pack - Features 2-Inch Pikachu, Fuecoco, Sprigatito, and Quaxly Battle Figures</t>
  </si>
  <si>
    <t>B09MK7Q1ZZ</t>
  </si>
  <si>
    <t>Dinosaur Toys,Dinosaur Sound Book with Pack of 12 Toy Figures,Realistic Roars,Interactive Perfect for Kids Dinosaurs Educational Toys for 3 4 5 6Year Old Boys&amp;Girls</t>
  </si>
  <si>
    <t>B0BRT8T6QC</t>
  </si>
  <si>
    <t>Paw Patrol: The Mighty Movie, Toy Jet Boat with Zuma Mighty Pups Action Figure, Lights and Sounds, Kids Toys for Boys &amp; Girls 3+</t>
  </si>
  <si>
    <t>B09KMHDWNF</t>
  </si>
  <si>
    <t>G.I. Joe Classified Series Lonzo Stalker Wilkinson Action Figure 46 Collectible Toy, Multiple Accessories 6-Inch-Scale, Custom Package Art</t>
  </si>
  <si>
    <t>B0BN4WDVGV</t>
  </si>
  <si>
    <t>Little Tikes Story Dream Machine The Berenstain Bears Adventure Story Collection, Storytime, Books, Random House, Audio Play Character, Gift and Toy for Toddlers and Kids Girls Boys Ages 3+ Years</t>
  </si>
  <si>
    <t>B08HZGXZ6H</t>
  </si>
  <si>
    <t>Fisher-Price Little People Toddler Playset Friends Together Play House Interactive Learning Toy With Smart Stages For Ages 1+ Years</t>
  </si>
  <si>
    <t>B0BN4SHHQQ</t>
  </si>
  <si>
    <t>Little Tikes Story Dream Machine Colorful Cats Story Collection, Storytime, Books, Random House, Audio Play Character, Gift and Toy for Toddlers and Kids Girls Boys Ages 3+ Years</t>
  </si>
  <si>
    <t>B09V85GSKW</t>
  </si>
  <si>
    <t>Funko Pop! Animation: Demon Slayer - Tanjiro with Noodles</t>
  </si>
  <si>
    <t>B0BQS8GKWB</t>
  </si>
  <si>
    <t>Bluey Figure 4-Pack, Family Beach Day 2.5-3 Inch, Bingo, Bandit and Chilli Character Figures with Accessories</t>
  </si>
  <si>
    <t>B0BDHZQ7HT</t>
  </si>
  <si>
    <t>Transformers TRA GEN Legacy EV CORE Starscream PR Medium</t>
  </si>
  <si>
    <t>B0BN53TPN8</t>
  </si>
  <si>
    <t>Little Tikes Story Dream Machine Dino Story Collection, Dinosaurs, Storytime, Books, Random House, Audio Play Character, Gift and Toy for Toddlers and Kids Girls Boys Ages 3+ Years</t>
  </si>
  <si>
    <t>B088FWG6NB</t>
  </si>
  <si>
    <t>Epoch Games Super Mario Piranha Plant Escape!, Tabletop Action Game for Ages 4+ with 2 Collectible Super Mario Action Figures</t>
  </si>
  <si>
    <t>B09CG7Y76C</t>
  </si>
  <si>
    <t>Mattel Jurassic World Toys Dominion Sound Slashin Therizinosaurus Dinosaur Action Figure Toy with Attack Feature and Sounds</t>
  </si>
  <si>
    <t>B09Q3QMDZ7</t>
  </si>
  <si>
    <t>Treasure X Minecraft Caves &amp; Cliffs Ender Dragon. Mine &amp; Craft Character . Mine, Discover &amp; Craft with 20 Levels of Adventure, Will You find The Real Gold Dipped Treasure?</t>
  </si>
  <si>
    <t>B09C2BMHGW</t>
  </si>
  <si>
    <t>Power Rangers Mighty Morphin Multipack 12-inch Action Figure 6-Pack, Toys with Accessories for Kids 4 and Up (Amazon Exclusive)</t>
  </si>
  <si>
    <t>B0BJ7QCB6N</t>
  </si>
  <si>
    <t>Funko Bitty Pop! Star Wars Mini Collectible Toys - Princess Leia, R2-D2, C-3PO &amp; Mystery Chase Figure (Styles May Vary) 4-Pack</t>
  </si>
  <si>
    <t>B0BN15JN4D</t>
  </si>
  <si>
    <t>Jurassic World Toys Camouflage 'N Battle Dinosaur Toy, Indominus Rex Figure with Lights, Sounds &amp; Motion Medium</t>
  </si>
  <si>
    <t>B08J4GWRRH</t>
  </si>
  <si>
    <t>Matchbox Cars Playset, Action Drivers Fire Station Rescue &amp; Toy Firetruck in 1:64 Scale, Lights &amp; Sounds, Moving Parts</t>
  </si>
  <si>
    <t>B0BCDJGJ9N</t>
  </si>
  <si>
    <t>Roblox Digital Gift Code for 2,700 Robux [Redeem Worldwide - Includes Exclusive Virtual Item] [Online Game Code]</t>
  </si>
  <si>
    <t>B088GD5WD4</t>
  </si>
  <si>
    <t>VALORANT $25 Gift Card - PC [Online Game Code]</t>
  </si>
  <si>
    <t>B088GD6JH7</t>
  </si>
  <si>
    <t>VALORANT $50 Gift Card - PC [Online Game Code]</t>
  </si>
  <si>
    <t>B08R5N6W6B</t>
  </si>
  <si>
    <t>Roblox Digital Gift Code for 10,000 Robux [Redeem Worldwide - Includes Exclusive Virtual Item] [Online Game Code]</t>
  </si>
  <si>
    <t>B0BCD3886F</t>
  </si>
  <si>
    <t>Roblox Digital Gift Code for 22,500 Robux [Redeem Worldwide - Includes Exclusive Virtual Item] [Online Game Code]</t>
  </si>
  <si>
    <t>B088GH4X9W</t>
  </si>
  <si>
    <t>VALORANT $10 Gift Card - PC [Online Game Code]</t>
  </si>
  <si>
    <t>B0BCD38868</t>
  </si>
  <si>
    <t>Roblox Digital Gift Code for 3,600 Robux [Redeem Worldwide - Includes Exclusive Virtual Item] [Online Game Code]</t>
  </si>
  <si>
    <t>B0153XBEBM</t>
  </si>
  <si>
    <t>League of Legends $25 Gift Card - NA Server Only [Online Game Code]</t>
  </si>
  <si>
    <t>B09TB15CTL</t>
  </si>
  <si>
    <t>Gaming Headset PS4 Headset, Xbox Headset with 7.1 Surround Sound, Gaming Headphones with Noise Cancelling Flexible Mic RGB Light Memory Earmuffs for PC, PS5, PS4, Xbox Series X/S, Xbox one, Switch</t>
  </si>
  <si>
    <t>B098JTDPQC</t>
  </si>
  <si>
    <t>Comfort Head Strap Accessories Compatible with Quest 2, Elite Strap Replacement for Enhanced Support, White/Black</t>
  </si>
  <si>
    <t>B014X427WM</t>
  </si>
  <si>
    <t>League of Legends $10 Gift Card - NA Server Only [Online Game Code]</t>
  </si>
  <si>
    <t>B00O15486W</t>
  </si>
  <si>
    <t>Final Fantasy XIV Online: 60 Day Time Card [Online Game Code]</t>
  </si>
  <si>
    <t>B0BCDDPBCK</t>
  </si>
  <si>
    <t>Roblox Digital Gift Code for 7,000 Robux [Redeem Worldwide - Includes Exclusive Virtual Item] [Online Game Code]</t>
  </si>
  <si>
    <t>B088GGPBPG</t>
  </si>
  <si>
    <t>VALORANT $100 Gift Card - PC [Online Game Code]</t>
  </si>
  <si>
    <t>B0153XHRPY</t>
  </si>
  <si>
    <t>League of Legends $50 Gift Card - NA Server Only [Online Game Code]</t>
  </si>
  <si>
    <t>B0B4RRSRCL</t>
  </si>
  <si>
    <t>It Takes Two - Standard - Steam PC [Online Game Code]</t>
  </si>
  <si>
    <t>B07NPG934Z</t>
  </si>
  <si>
    <t>Apex Legends - 11,500 Apex Coins - PC Origin [Online Game Code]</t>
  </si>
  <si>
    <t>B0C4F9JGTJ</t>
  </si>
  <si>
    <t>Ozeino Wireless Gaming Headset for PC, PS5, PS4-2.4GHz USB &amp; Type-C Ultra Stable Low Latency Gaming Headphones with Flip Microphone, 30-Hr Battery Gamer Headset for Switch, Laptop, Mobile, Mac</t>
  </si>
  <si>
    <t>B084CWCJTW</t>
  </si>
  <si>
    <t>Quantum 100 - Wired Over-Ear Gaming Headphones - Black, Large</t>
  </si>
  <si>
    <t>B09ZY21PM4</t>
  </si>
  <si>
    <t>Minecraft â€“ Java and Bedrock Edition â€“ Windows [Digital Code]</t>
  </si>
  <si>
    <t>B07P989QTJ</t>
  </si>
  <si>
    <t>Official Luna Wireless Controller</t>
  </si>
  <si>
    <t>B0C9ST8CPZ</t>
  </si>
  <si>
    <t>Wireless Gaming Headset, 2.4GHz USB Gaming Headphones for PS5, PS4,Switch,PC,Mac with Bluetooth 5.2, 40H Battery, ENC Noise Canceling Microphone, 3.5mm Wired Jack for Xbox Series (Black)</t>
  </si>
  <si>
    <t>B0BY3P3PM3</t>
  </si>
  <si>
    <t>Xbox Limited Edition Wireless Headset â€“ Starfield â€“ Xbox Series X|S, Xbox One, and Windows Devices</t>
  </si>
  <si>
    <t>B0B2DFX3PB</t>
  </si>
  <si>
    <t>Head Strap for Oculus Quest 2, 3-in-1 Adjustable Halo Headband, Replacement for Elite Strap, Enhanced Comfort and Gaming Immersion VR Accessories Compatible with Oculus/Meta Quest 2</t>
  </si>
  <si>
    <t>B0CB9HP756</t>
  </si>
  <si>
    <t>Starfield Standard Edition - Xbox Series X &amp; Windows 10 [Digital Code]</t>
  </si>
  <si>
    <t>B0BCDJ9Q4W</t>
  </si>
  <si>
    <t>Roblox Digital Gift Code for 16,000 Robux [Redeem Worldwide - Includes Exclusive Virtual Item] [Online Game Code]</t>
  </si>
  <si>
    <t>B09TQPCS88</t>
  </si>
  <si>
    <t>The Sims 4 - My Wedding Stories Wedding Stories - Origin PC [Online Game Code]</t>
  </si>
  <si>
    <t>B01H0LFJWA</t>
  </si>
  <si>
    <t>Titanfall 2 - Origin PC [Online Game Code]</t>
  </si>
  <si>
    <t>B0CB9K11HC</t>
  </si>
  <si>
    <t>Starfield Premium Edition - Xbox &amp; Windows 10 [Digital Code]</t>
  </si>
  <si>
    <t>B0BCDSPNQ1</t>
  </si>
  <si>
    <t>Roblox Digital Gift Code for 13,000 Robux [Redeem Worldwide - Includes Exclusive Virtual Item] [Online Game Code]</t>
  </si>
  <si>
    <t>B0961YJFMK</t>
  </si>
  <si>
    <t>Logitech G Driving Force Shifter with Logitech G923 Racing Wheel and Pedals for Xbox X|S, Xbox One and PC and Genuine Leather Wheel Cover</t>
  </si>
  <si>
    <t>B094QBNSWZ</t>
  </si>
  <si>
    <t>The Sims 4 - Dream Home Decorator - Origin PC [Online Game Code]</t>
  </si>
  <si>
    <t>B07X4YJ54T</t>
  </si>
  <si>
    <t>The Sims 4 - Realm of Magic - Origin PC [Online Game Code]</t>
  </si>
  <si>
    <t>B0CF4J58QK</t>
  </si>
  <si>
    <t>Nitro 1-Month Subscription Gift Card [Digital Code]</t>
  </si>
  <si>
    <t>B07XP4K152</t>
  </si>
  <si>
    <t>UtechSmart Venus Pro RGB Wireless MMO Gaming Mouse, 16,000 DPI Optical Sensor, 2.4 GHz Transmission Technology, Ergonomic Design, 16M Chroma RGB Lighting, 16 programmable Buttons, Up to 70 Hours</t>
  </si>
  <si>
    <t>B08634653D</t>
  </si>
  <si>
    <t>HyperX Cloud Stinger Core â€“ Wireless Lightweight Gaming Headset, DTS Headphone:X spatial audio, Noise Cancelling Microphone, For PC, Black</t>
  </si>
  <si>
    <t>B08N79HM77</t>
  </si>
  <si>
    <t>Next Level Racing GT Lite Foldable Simulator Cockpit (NLR-S021)</t>
  </si>
  <si>
    <t>B093XM263G</t>
  </si>
  <si>
    <t>Mass Effect Legendary Edition - Origin PC [Online Game Code]</t>
  </si>
  <si>
    <t>B00OY9R1KA</t>
  </si>
  <si>
    <t>Battlefield 4 Premium Edition â€“ PC Origin [Online Game Code]</t>
  </si>
  <si>
    <t>B0C5R83SX6</t>
  </si>
  <si>
    <t>Ozeino Wireless Gaming Headset for PS5 PS4 PC Laptop -7.1 Surround Sound, Detachable Noise-Canceling Mic, 33H Playtime, 50mm Driver</t>
  </si>
  <si>
    <t>B075TKKMKJ</t>
  </si>
  <si>
    <t>Battlefield 1 Revolution â€“ PC Origin [Online Game Code]</t>
  </si>
  <si>
    <t>B00KQPETHO</t>
  </si>
  <si>
    <t>TrackIr 5 Optical Head USB Tracking System Bundle + Track Clip PRO</t>
  </si>
  <si>
    <t>B07NPLNKZN</t>
  </si>
  <si>
    <t>Apex Legends - 6,700 Apex Coins - PC Origin [Online Game Code]</t>
  </si>
  <si>
    <t>B08R21J9P7</t>
  </si>
  <si>
    <t>Guild Wars 2, Gems - 2000 - [Online Game Code]</t>
  </si>
  <si>
    <t>B008BKEWMI</t>
  </si>
  <si>
    <t>30 Day Membership: RuneScape 3 [Instant Access]</t>
  </si>
  <si>
    <t>B084CZX3T1</t>
  </si>
  <si>
    <t>Quantum 200 - Wired Over-Ear Gaming Headphones - Black, Large</t>
  </si>
  <si>
    <t>B09TLCRGMN</t>
  </si>
  <si>
    <t>HyperX Pulsefire Haste â€“ Wireless Gaming Mouse â€“ Ultra Lightweight, 61g, 100 Hour Battery Life, 2.4Ghz Wireless, Honeycomb Shell, Hex Design, Up to 16000 DPI, 6 Programmable Buttons â€“ Black</t>
  </si>
  <si>
    <t>B0CBQYKFR2</t>
  </si>
  <si>
    <t>HyperX Cloud III Wireless â€“ Gaming Headset for PC, PS5, PS4, up to 120-hour Battery, 2.4GHz Wireless, 53mm Angled Drivers, Memory Foam, Durable Frame, 10mm Microphone, Black</t>
  </si>
  <si>
    <t>B09KZRRJ9Y</t>
  </si>
  <si>
    <t>Next Level Racing Wheel Stand 2.0. Steering wheel stand for Thrustmaster, Fanatec, moza Racing on PC and video game consoles. Upgradeable to full cockpit with GTSeat add-on (not included)</t>
  </si>
  <si>
    <t>B0CFTSB144</t>
  </si>
  <si>
    <t>Wireless Gaming Headset 2.4GHz USB &amp; Type-C Gaming Headphones for PC, PS4, PS5, Switch, Bluetooth 5.3 Gaming Headset with Detachable Noise Cancelling Microphone</t>
  </si>
  <si>
    <t>B0B1GVQFRH</t>
  </si>
  <si>
    <t>Gaming Headset for Xbox One Series X/S PS4 PS5 PC Switch, Noise Canceling Headphones with Microphone, 3.5mm Audio Jack, Auto-Adjust Headband</t>
  </si>
  <si>
    <t>B0C6KTQT74</t>
  </si>
  <si>
    <t>STGAubron Gaming PC Bundle with 24Inch FHD LED Monitor-Intel core I7 3.4G up to 3.9G,Radeon RX 580 8G GDDR5,16G,512G SSD,WiFi,BT 5.0,RGB Keybaord&amp;Mouse&amp;Mouse Pad,RGB BT Sound Bar,W10H64</t>
  </si>
  <si>
    <t>B08176SM7C</t>
  </si>
  <si>
    <t>SteelSeries Rival 3 Gaming Mouse - 8,500 CPI TrueMove Core Optical Sensor - 6 Programmable Buttons - Split Trigger Buttons - Brilliant Prism RGB Lighting,Black</t>
  </si>
  <si>
    <t>B0167AK9Y8</t>
  </si>
  <si>
    <t>Dragon Age: Inquisition - Game of the Year Edition â€“ PC Origin [Online Game Code]</t>
  </si>
  <si>
    <t>B00CCHRJ2Q</t>
  </si>
  <si>
    <t>Couchmaster CYCONÂ² Black Edition - Couch Gaming Desk for Mouse &amp; Keyboard (for PC, PS4/5, Xbox One/Series X), Ergonomic lapdesk for Couch &amp; Bed</t>
  </si>
  <si>
    <t>B084CZDX61</t>
  </si>
  <si>
    <t>Quantum 400 - Wired Over-Ear Gaming Headphones with USB and Game-Chat Balance Dial - Black</t>
  </si>
  <si>
    <t>B0BCFKG49M</t>
  </si>
  <si>
    <t>HyperX Cloud Stinger 2 Core â€“ PC Gaming Headset, Lightweight Over-Ear Headset with mic, Swivel-to-Mute mic Function, DTS Headphone:X Spatial Audio, 40mm Drivers,Black</t>
  </si>
  <si>
    <t>B0098QPPL6</t>
  </si>
  <si>
    <t>Battlefield 3: Premium Edition â€“ PC Origin [Online Game Code]</t>
  </si>
  <si>
    <t>B07NPJZRJG</t>
  </si>
  <si>
    <t>Apex Legends - 2,150 Apex Coins - PC Origin [Online Game Code]</t>
  </si>
  <si>
    <t>B0B4NC1R4C</t>
  </si>
  <si>
    <t>Star Wars Battlefront II : Celebration Edition - Steam PC [Online Game Code]</t>
  </si>
  <si>
    <t>B08LQ39VFX</t>
  </si>
  <si>
    <t>AMVR Handle Attachments Accessories for Quest 2/Quest/Rift S Controllers Extensions, Vr Gorilla Tag Long Arms Extension Grip,Compatible with Oculus/Meta Quest 2 Beat Saber Handle, Supernatural, etc.</t>
  </si>
  <si>
    <t>B07W86N3JV</t>
  </si>
  <si>
    <t>HyperX Alloy Origins - Mechanical Gaming Keyboard, Software-Controlled Light &amp; Macro Customization, Compact Form Factor, RGB LED Backlit - Linear HyperX Red Switch (Black)</t>
  </si>
  <si>
    <t>B0C14FS8FP</t>
  </si>
  <si>
    <t>HyperX Cloud Earbuds 2 - Black</t>
  </si>
  <si>
    <t>B004PYDAU4</t>
  </si>
  <si>
    <t>Shout!: The Beatles in Their Generation</t>
  </si>
  <si>
    <t>B0029M6VKA</t>
  </si>
  <si>
    <t>TrackIr 5 Premium Head Tracking for Gaming</t>
  </si>
  <si>
    <t>B08974HYGF</t>
  </si>
  <si>
    <t>Ergonomic Mouse Wireless,Rechargeable Vertical Mouse with USB Receiver,6 Buttons 800/1200/1600 Computer Mouse for Laptop PC(Right Hand,Black)</t>
  </si>
  <si>
    <t>B0CCT3JJGC</t>
  </si>
  <si>
    <t>The Sims 4 - Horse Ranch - PC [Online Game Code]</t>
  </si>
  <si>
    <t>B08XC4M4Z3</t>
  </si>
  <si>
    <t>HyperX QuadCast S RGB USB Condenser Microphone for PC, PS4 and Mac, Anti-Vibration Shock Mount, Four Polar Patterns, Pop Filter, Gain Control, Gaming, Streaming, Podcasts (Renewed)</t>
  </si>
  <si>
    <t>B011S6DBTG</t>
  </si>
  <si>
    <t>The Sims 4 - Spa Day - Origin PC [Online Game Code]</t>
  </si>
  <si>
    <t>B0B7NXH9KS</t>
  </si>
  <si>
    <t>PowerA Spectra Infinity Enhanced Wired Controller for Xbox Series X|S - White (Amazon Exclusive), gamepad, video gaming controller, works with Xbox One and Windows 10/11, officially licensed</t>
  </si>
  <si>
    <t>B09N9FR2FH</t>
  </si>
  <si>
    <t>RedThunder K10 Wired Gaming Keyboard and Mouse and Wrist Rest Combo, RGB Backlit, Mechanical Feel Anti-ghosting Keyboard + 7D 7200 DPI Mice+Soft Leather Wrist Rest 3 in 1 PC Gamer Accessories(Black)</t>
  </si>
  <si>
    <t>B0C9TDVY6P</t>
  </si>
  <si>
    <t>Wireless Gaming Headset for PS5 PS4 PC Switch, 2.4GHz Gaming Headphones with Microphone Detachable Noise Canceling, 7.1 Stereo, 30Hr Battery, USB &amp; Type-C Double Dongle</t>
  </si>
  <si>
    <t>B07NPMZPZQ</t>
  </si>
  <si>
    <t>Apex Legends - 1,000 Apex Coins - PC Origin [Online Game Code]</t>
  </si>
  <si>
    <t>B07KFY7TKC</t>
  </si>
  <si>
    <t>Next Level Racing GTTrack Simulator Cockpit (NLR-S009)</t>
  </si>
  <si>
    <t>B084SCMFQH</t>
  </si>
  <si>
    <t>The Sims 4 - Tiny Living Stuff - Origin PC [Online Game Code]</t>
  </si>
  <si>
    <t>B08LSJ4RHH</t>
  </si>
  <si>
    <t>Keychron K3 Version 2, 84 Keys Ultra-Slim Wireless Bluetooth/USB Wired Mechanical Keyboard with White LED Backlit, Low-Profile Gateron Mechanical Brown Switch Compatible with Mac Windows</t>
  </si>
  <si>
    <t>B09L59221Q</t>
  </si>
  <si>
    <t>Microsoft Office 2021 Home &amp; Business - Box Pack - 1 PC/Mac</t>
  </si>
  <si>
    <t>B07BPSB6VG</t>
  </si>
  <si>
    <t>Contour Design RollerMouse Red Wireless - Wireless Ergonomic Mouse for Laptop and Desktop Computer Use - 2.4 GHz Ambidextrous Computer Mouse - Mac &amp; PC Compatible</t>
  </si>
  <si>
    <t>B0CF4FYT35</t>
  </si>
  <si>
    <t>Nitro 3-Month Subscription Gift Card [Digital Code]</t>
  </si>
  <si>
    <t>B0849NDV6J</t>
  </si>
  <si>
    <t>Logitech G PRO X Gaming Headset (2nd Generation) with Blue Voice, DTS Headphone 7.1 and 50 mm PRO-G Drivers, for PC, Xbox One, Series X|S,PS5,PS4, Nintendo Switch, Black (Renewed)</t>
  </si>
  <si>
    <t>B09ZPXZ17K</t>
  </si>
  <si>
    <t>VIVE Facial Tracker</t>
  </si>
  <si>
    <t>B0C95GL9B8</t>
  </si>
  <si>
    <t>Forza Motorsport: Premium Edition [PRE-PURCHASE] - Xbox Series XS and Windows [Digital Code]</t>
  </si>
  <si>
    <t>B0C3M5N41C</t>
  </si>
  <si>
    <t>Valve Steam Deck 256GB Handheld Gaming Console with Carring case, Tempered Film and Soft Silicone Protective Case</t>
  </si>
  <si>
    <t>B0C3Q789Y3</t>
  </si>
  <si>
    <t>Nexon Game eGift Card</t>
  </si>
  <si>
    <t>B0BJ39BCPL</t>
  </si>
  <si>
    <t>D-Link VR Air Bridge for Meta Quest 2/3/Pro - Dedicated WiFi 6 Connection Between Quest VR Headset and Gaming PC - Wire-Free/LAG-Free PCVR Gameplay - Official Made for Meta Accessory (DWA-F18)</t>
  </si>
  <si>
    <t>B08FCTBC2D</t>
  </si>
  <si>
    <t>Afterglow LED Wired Game Controller - RGB Hue Color Lights - USB Connector - Audio Controls - Dual Vibration Gamepad- Xbox Series X|S, Xbox One, PC</t>
  </si>
  <si>
    <t>B07VX65QTD</t>
  </si>
  <si>
    <t>Wireless Controller for Mini NES Classic Edition(Not Work with Copied Console) - Upgraded Turbo Function, With USB Wireless Adapter Compatible with PC, Mac OS, Raspberry PI (2 Packs)</t>
  </si>
  <si>
    <t>B087JVVH54</t>
  </si>
  <si>
    <t>UBOTIE Colorful Computer Wireless Keyboard Mouse Combos, Typewriter Flexible Keys Office Full-Sized Keyboard, 2.4GHz Dropout-Free Connection and Optical Mouse (Green-White)</t>
  </si>
  <si>
    <t>B078VM929R</t>
  </si>
  <si>
    <t>EPOS I Sennheiser GSP 600 â€“ Wired Closed Acoustic Gaming Headset, Noise-Cancelling Microphone, Adjustable Headband with Customizable Contact Pressure, Vol Control, for PC + Mac + Xbox + PS4, Pro</t>
  </si>
  <si>
    <t>B0B9FZCXSV</t>
  </si>
  <si>
    <t>8Bitdo Wireless USB Adapter 2 for Switch, Windows, Mac &amp; Raspberry Pi Compatible with Xbox Series X &amp; S Controller, Xbox One Bluetooth, Switch Pro and PS5 Controller (Brown)</t>
  </si>
  <si>
    <t>B0BVKX7XSF</t>
  </si>
  <si>
    <t>ENDGAME GEAR XM2we Wireless Gaming Mouse, Programmable Mouse with 5 Buttons and 19,000 DPI, White</t>
  </si>
  <si>
    <t>B07FZ2ZMWK</t>
  </si>
  <si>
    <t>VOYEE PC Controller, Wired Controller Compatible with Microsoft Xbox 360 &amp; Slim/PC Windows 10/8/7, with Upgraded Joystick, Double Shock | Enhanced (White)</t>
  </si>
  <si>
    <t>B00S00IJH8</t>
  </si>
  <si>
    <t>The Sims 4 - Outdoor Retreat - Origin PC [Online Game Code]</t>
  </si>
  <si>
    <t>B0B3VP2M12</t>
  </si>
  <si>
    <t>PDP Victrix Pro FS-12 Playstation Fight Stick for PS5, PS4, PC, Tournament Grade 12-Button Sanwa Denshi, Durable Aluminum, Detachable Joystick, Lockable Control Bar for Fighting Games (White)</t>
  </si>
  <si>
    <t>B09MYW2ZX5</t>
  </si>
  <si>
    <t>Keychron M3 Wireless Mouse, PAW3395 Sensor with Programmable Macro Button 26,000 DPI Supports 2.4 GHz/Bluetooth 5.1, 79g Ultra-Light Ergonomic Design Up to 70 Hours Using for PC Mac Laptop - Black</t>
  </si>
  <si>
    <t>B008N07LDS</t>
  </si>
  <si>
    <t>Transformers: Fall of Cybertron [Download]</t>
  </si>
  <si>
    <t>B09NLW62PN</t>
  </si>
  <si>
    <t>Keychron V1 Wired Custom Mechanical Keyboard Knob Version, 75% Layout QMK/VIA Programmable with Hot-swappable Keychron K Pro Red Switch Compatible with Mac Windows Linux Carbon Black (Non-Transparent)</t>
  </si>
  <si>
    <t>B0CH73DKHF</t>
  </si>
  <si>
    <t>Vive Tracking Bundle - 3 count Tracker (3.0) + 2 count SteamVR Base Station 2.0</t>
  </si>
  <si>
    <t>B0C5XLS7F4</t>
  </si>
  <si>
    <t>Govee AI Gaming Sync Box Kit, HDMI2.0 Support 4K Gaming Box, 16.4FT RGBIC TV LED Backlight for 75-85 inch TVs, Compatible with Alexa &amp; Google Assistant, Gaming Movie Color Match, CEC 3 in 1 Out</t>
  </si>
  <si>
    <t>B0BG4Z2W89</t>
  </si>
  <si>
    <t>CYBERBLADE Wireless Gaming Earbuds, Active Noise Cancelling Bluetooth Earbuds with Microphone, 36ms Low Latency Earphone for PC, PS4, PS5, Switch, iPhone, Android</t>
  </si>
  <si>
    <t>B09QSZWCDG</t>
  </si>
  <si>
    <t>GAMEPOWER Jin 7.1 Virtual Surround Sound Rainbow LED USB Gaming Headset with 50MM Drivers, Noise Cancelling Microphone - Wired Remote Gamers Headsets with Mic, Ideal for PC Gamer PS4 - PS5, Black</t>
  </si>
  <si>
    <t>B0CCX6W6Q8</t>
  </si>
  <si>
    <t>EA SPORTS FC 24 Ultimate - Origin PC [Online Game Code]</t>
  </si>
  <si>
    <t>B0BLTCBSQF</t>
  </si>
  <si>
    <t>SteelSeries Arctis Nova 7X Wireless Multi-Platform Gaming Headset â€” Nova Acoustic System â€” Simultaneous Wireless 2.4GHz + Bluetooth â€” 38Hr Battery â€” USB-C â€” Xbox, PC, PS, Switch, Mobile (Renewed)</t>
  </si>
  <si>
    <t>B09DF7ZMBC</t>
  </si>
  <si>
    <t>V-MODA Boom Pro X Microphone for Communication, Remote Working and Gaming (BOOMPRO X), Black</t>
  </si>
  <si>
    <t>B0CBRMX7QG</t>
  </si>
  <si>
    <t>DAREU EM901X Wireless Gaming Mouse with Charging Dock Rechargeable RGB,12K DPI,7 Programmable Buttons High-Precision Sensor [300IPS] [1000Hz] for PC Notebook Mac</t>
  </si>
  <si>
    <t>B08ZHG5DC6</t>
  </si>
  <si>
    <t>Compatible with Oculus Quest 2 Accessories, VR Silicone face Cover, VR Shell Cover,Compatible with Quest 2 Touch Controller Grip Cover,Protective Lens Cover,Disposable Eye Cover</t>
  </si>
  <si>
    <t>B075RLVVGN</t>
  </si>
  <si>
    <t>The Sims 4 - Toddler Stuff - Origin PC [Online Game Code]</t>
  </si>
  <si>
    <t>B099HVR8PV</t>
  </si>
  <si>
    <t>Wired Gaming Controller, Joystick Gamepad with Dual-Vibration PC Game Controller Compatible with PS3, Switch, Windows 10/8/7 PC, Laptop, TV Box, Android Mobile Phones, 6.5 ft USB Cable</t>
  </si>
  <si>
    <t>B084D5QDXN</t>
  </si>
  <si>
    <t>Quantum 300 - Wired Over-Ear Gaming Headphones with JBL Quantum Engine Software - Black</t>
  </si>
  <si>
    <t>B0CF45K3DT</t>
  </si>
  <si>
    <t>Nitro 12-Month Subscription Gift Card [Digital Code]</t>
  </si>
  <si>
    <t>B091BCCTND</t>
  </si>
  <si>
    <t>Redragon S101 Wireless Gaming Keyboard and Mouse Combo, RGB LED Backlit Keyboard, and Red Illuminated Mouse for Windows PC Gamer</t>
  </si>
  <si>
    <t>B0B2DP88SD</t>
  </si>
  <si>
    <t>Keychron K10 Pro Wireless Custom Mechanical Keyboard, Full-Size QMK/VIA Programmable Bluetooth/Wired White Backlight with Hot-swappable Keychron K Pro Brown Switch Compatible with Mac Windows Linux</t>
  </si>
  <si>
    <t>B0CDT78B9F</t>
  </si>
  <si>
    <t>Magnetic VR Gunstock Oculus Quest 2, Controller Stock Rifleã€Pistol Adapter Compatible for Oculus Quest 2. Compatible with Other Controller Accessories. 3-in-1 Quick Changing-Over</t>
  </si>
  <si>
    <t>B0CBR9KGRC</t>
  </si>
  <si>
    <t>Starfield - Premium Edition Upgrade - Xbox &amp; Windows 10 [Digital Code]</t>
  </si>
  <si>
    <t>B09L4XK3RN</t>
  </si>
  <si>
    <t>HTC Vive Tracker (3.0) &amp; Vive Base Station</t>
  </si>
  <si>
    <t>B0C9SJCJBZ</t>
  </si>
  <si>
    <t>Guild Wars 2: Secrets of the Obscure - Standard Edition- PC [Online Game Code]</t>
  </si>
  <si>
    <t>B08TB5J7KY</t>
  </si>
  <si>
    <t>HP Reverb G2 VR Headset with Controller, Adjustable Lenses &amp; Speakers from Valve, 2160 x 2160 LCD Panels, for Gaming, Ergonomic Design, 4 Cameras, Compatible with SteamVR &amp; Windows Mixed Reality</t>
  </si>
  <si>
    <t>B01ACOBLWY</t>
  </si>
  <si>
    <t>NCoin 8000 [Online Game Code]</t>
  </si>
  <si>
    <t>B0792NTVZ4</t>
  </si>
  <si>
    <t>2 Pack N64 Controller, iNNEXT Classic Wired N64 64-bit Game pad Joystick for Ultra 64 Video Game Console N64 System (Black)</t>
  </si>
  <si>
    <t>B0C3711P7V</t>
  </si>
  <si>
    <t>Valve Steam Deck 512GB Handheld Gaming Console with Carring Case, Bundle Silicone Soft Cover Protector &amp; Tempered Glass Film</t>
  </si>
  <si>
    <t>B0882G76YD</t>
  </si>
  <si>
    <t>Command and Conquer Remastered - Steam PC [Online Game Code}</t>
  </si>
  <si>
    <t>B08PV67DZL</t>
  </si>
  <si>
    <t>iClever HS21 Kids Headphones with Microphone for Virtual School- Rotatable Extendable Mic - 94 dB Volume-Safe Headphones for Kids, Wired Foldable Kids Gaming Headset for PS4/Xbox One/Switch/PC/Tablet</t>
  </si>
  <si>
    <t>B0BJH5T8LV</t>
  </si>
  <si>
    <t>Microsoft Flight Simulator 40th Anniversary â€“ Premium Deluxe â€“ Xbox Series X|S, Windows [Digital Code]</t>
  </si>
  <si>
    <t>B0BGR4NWM5</t>
  </si>
  <si>
    <t>Keychron K3 Pro Wireless Custom Mechanical Keyboard, 75% Layout QMK/VIA Programmable Bluetooth/Wired White Backlight Ultra-Slim with Gateron Low-Profile Brown Switch Compatible with Mac Windows Linux</t>
  </si>
  <si>
    <t>B0BLZ1ZN3H</t>
  </si>
  <si>
    <t>Keychron Q1 Pro Wireless Custom Mechanical Keyboard, QMK/VIA Programmable Full Aluminum 75% Layout Bluetooth/Wired RGB with Hot-swappable Keychron K Pro Banana Switch Compatible with Mac Windows Linux</t>
  </si>
  <si>
    <t>B09P8PBV1D</t>
  </si>
  <si>
    <t>Bang &amp; Olufsen Beoplay Portal - Comfortable Wireless Noise Cancelling Gaming Headphones for PC and Playstation, Navy</t>
  </si>
  <si>
    <t>B0B4W4DNYZ</t>
  </si>
  <si>
    <t>VR Golf Club Handle Accessories Compatible with Meta/Oculus Quest 2 Enhance Immersive VR Game Experience (White/Green)</t>
  </si>
  <si>
    <t>B01N59SH11</t>
  </si>
  <si>
    <t>The Sims 4 - Vintage Glamour Stuff - Origin PC [Online Game Code]</t>
  </si>
  <si>
    <t>B0BX52C4LN</t>
  </si>
  <si>
    <t>HyperX Pulsefire Haste 2 â€“ Wireless Gaming Mouse- Ultra Lightweight, 61g, 100 Hour Battery Life, Dual Wireless Connectivity, Precision Sensor - Black</t>
  </si>
  <si>
    <t>B07VHCDH85</t>
  </si>
  <si>
    <t>T12 Wireless Gaming Mouse Rechargeable, 2.4G Silent Optical Wireless Computer Mice with Changeable LED Light for Laptop PC, 7 Buttons, 3 Adjustable DPI (Silver)</t>
  </si>
  <si>
    <t>B09XTYBBW6</t>
  </si>
  <si>
    <t>Headset for PS5 Games,PS4,Xbox,PC, Kids Headphones with Mic for School Supplies,Gaming Headphones Wired,Headphones with Microphones,Gaming Headphones for PS4 Headset with Mic</t>
  </si>
  <si>
    <t>B074X2LK3L</t>
  </si>
  <si>
    <t>Gaming Headset for Xbox One, PS4, PC, Over Ear Gaming Headphones with Noise Cancelling Mic LED Light, Stereo Bass Surround, Soft Memory Earmuffs for PS5, Smart Phone, Laptops, Tablet</t>
  </si>
  <si>
    <t>B09HBH8DPS</t>
  </si>
  <si>
    <t>Razer Wolverine V2 Chroma Wired Gaming Controller for Xbox Series X|S, Xbox One, PC: RGB Lighting - Remappable Buttons &amp; Triggers - Mecha-Tactile Action Buttons &amp; D-Pad - Trigger Stop-Switches - Black (Renewed)</t>
  </si>
  <si>
    <t>B08P6W937R</t>
  </si>
  <si>
    <t>JBL Quantum 100 - Wired Over-Ear Gaming Headphones - Black (Renewed)</t>
  </si>
  <si>
    <t>B004AYMCRG</t>
  </si>
  <si>
    <t>Wheel Stand Pro G Racing Steering Wheel Stand Compatible With Logitech G29 G923 G920 G27 &amp; G25 Wheels, Deluxe, Original V2. Wheel and Pedals Not included.</t>
  </si>
  <si>
    <t>B0CHMD5XG1</t>
  </si>
  <si>
    <t>Joycon Controller for Switch,Joy Cons for Switch Controllers, Left Right Wireless Remote Replacement for Switch Joycons Support Wake-up Function/6-Axis Gyro/Screenshot</t>
  </si>
  <si>
    <t>B0093N3Z0M</t>
  </si>
  <si>
    <t>Mortal Kombat Arcade Kollection - Steam PC [Online Game Code]</t>
  </si>
  <si>
    <t>B0BGKJ422Z</t>
  </si>
  <si>
    <t>DESTEK OC1 Charging Carrying Case for Quest 2 Accessories, 3 in 1 Magnetic Charging Station for VR Host, Battery Head Strap and Storage, 2.5 Hours Fast Charging and Large Space - Fabric Version</t>
  </si>
  <si>
    <t>B00AR03O8I</t>
  </si>
  <si>
    <t>Fable III [Online Game Code]</t>
  </si>
  <si>
    <t>B0C19T6WCH</t>
  </si>
  <si>
    <t>Cocktail Arcade Machine - 60 Classic Retro Games - Full Size LCD Screen, Buttons and Joystick</t>
  </si>
  <si>
    <t>B09JG7KRC7</t>
  </si>
  <si>
    <t>Keychron C2 Full Size Wired Mechanical Keyboard Compatible with Mac, Keychron Brown Switch, 104 Keys ABS Retro Color Keycaps Gaming Keyboard for Windows, USB-C Type-C Braid Cable</t>
  </si>
  <si>
    <t>B07SW8F2MW</t>
  </si>
  <si>
    <t>Astro Gaming A40 TR X-Edition Headset for Xbox One, PS4, PC, Mac, Nintendo Switch - Playstation 4 (Renewed)</t>
  </si>
  <si>
    <t>B0CDL142M9</t>
  </si>
  <si>
    <t>asus ROG Ally 7'' 120Hz FHD IPS 1080p Gaming Handheld, AMD Ryzen Z1 Extreme Processor, 1TB, Windows 11 Home, White, with MTC Microfiber Cloth</t>
  </si>
  <si>
    <t>B0BJYP4W7N</t>
  </si>
  <si>
    <t>Logitech G29 Driving Force Racing Wheel + Floor Pedals + Astro A10 Gen 2 Gaming Headset Bundle - PS5/PS4/PC</t>
  </si>
  <si>
    <t>B07DW25P3R</t>
  </si>
  <si>
    <t>MOZA R5 All-in-One PC Gaming Racing Simulator 3PCS Bundle: 5.5Nm Direct Drive Wheel Base, 11-inch Racing Wheel, Anti-Slip Pedals and a Desk Clamp, Cloud-based App Control</t>
  </si>
  <si>
    <t>B07FYKKNS3</t>
  </si>
  <si>
    <t>M2 Wireless Gaming Mouse, Silent Rechargeable Optical USB Computer Mice Wireless with 7 Color LED Light, Ergonomic Design, 3 Adjustable DPI Compatible with Laptop/PC/Notebook, 6 Buttons (Black)</t>
  </si>
  <si>
    <t>B07ZT7W5FP</t>
  </si>
  <si>
    <t>Keychron K6 Bluetooth 5.1 Wireless Mechanical Keyboard with Gateron G Pro Brown Switch/LED Backlit/Rechargeable Battery, 68 Keys Compact Keyboard Compatible with Mac Windows</t>
  </si>
  <si>
    <t>B09MMWYNDF</t>
  </si>
  <si>
    <t>Keychron Q6 Wired Custom Mechanical Keyboard Knob Version, Full-Size QMK/VIA Programmable Macro with Hot-swappable Gateron G Pro Brown Switch Double Gasket Compatible with Mac Windows Linux (Black)</t>
  </si>
  <si>
    <t>B009IR1SR0</t>
  </si>
  <si>
    <t>Command and Conquer The Ultimate Collection â€“ PC Origin [Online Game Code]</t>
  </si>
  <si>
    <t>B0B31XCWFR</t>
  </si>
  <si>
    <t>Latest Bluetooth 5.3 Headset w/ CVC8.0 Noise Cancel Mic Boom, Open-Ear Air Conduction Wireless Stereo Headphones, All Day Comfortable Fit for Office Riding Driving Running Student Learningâ€¦</t>
  </si>
  <si>
    <t>B0B5SXT4WV</t>
  </si>
  <si>
    <t>The Sims 4 High School Years - PC [Online Game Code]</t>
  </si>
  <si>
    <t>B09V59TW3Y</t>
  </si>
  <si>
    <t>Wizard101 Digital Card â€“ Pet Jewel [Online Game Code]</t>
  </si>
  <si>
    <t>B088PHW7RS</t>
  </si>
  <si>
    <t>Gwolves Hati HTM Ultra Lightweight Honeycomb Design Wired Gaming Mouse 3360 Sensor - PTFE Skates - 6 Buttons - Only 61G (Faze Red)</t>
  </si>
  <si>
    <t>B0C6XSZ76K</t>
  </si>
  <si>
    <t>BINNUNE Dual Wireless Gaming Headset for PC PS4 PS5 Playstation 4 5, Bluetooth Gaming Headset with Microphone for Laptop Computer</t>
  </si>
  <si>
    <t>B0BQTWWZG9</t>
  </si>
  <si>
    <t>Dead Space Standard - Steam PC [Online Game Code]</t>
  </si>
  <si>
    <t>B00HWYDM3O</t>
  </si>
  <si>
    <t>Star Wars: The Old Republic - 60 Day Prepaid Subscription Game Time Card [Online Game Code]</t>
  </si>
  <si>
    <t>B0BWSLLWF2</t>
  </si>
  <si>
    <t>Razer Wolverine V2 Pro Wireless Gaming Controller for PlayStation 5 / PS5 PC: HyperSpeed Wireless - Mecha-Tactile Action Buttons - 8-Way Microswitch D-Pad - 6 Remappable Buttons - Chroma RGB - White</t>
  </si>
  <si>
    <t>B084KL7XDF</t>
  </si>
  <si>
    <t>Logitech G613 Lightspeed Wireless Mechanical Gaming Keyboard and G305 Lightspeed Wireless Gaming Mouse</t>
  </si>
  <si>
    <t>B07D93TLD5</t>
  </si>
  <si>
    <t>Logitech G903 LIGHTSPEED Gaming Mouse with POWERPLAY Wireless Charging Compatibility (Renewed)</t>
  </si>
  <si>
    <t>B0B81JHMJC</t>
  </si>
  <si>
    <t>Carrying Case for Meta/for Oculus Quest 2 All-in-One VR Gaming Headset and Touch Controllers, Trave Storage Bag with Silicone Face Cover &amp; Lens Protector for Quest 2 Accessories - Red Zipper</t>
  </si>
  <si>
    <t>B0CDYNX978</t>
  </si>
  <si>
    <t>NBA 2K24 Kobe Bryant - PC [Online Game Code]</t>
  </si>
  <si>
    <t>B08HMN6WZS</t>
  </si>
  <si>
    <t>VOYEE Wireless Controller Compatible with Microsoft Xbox 360 &amp; Slim/PC Windows 10/8/7, with Upgraded Joystick/Double Shock (White)</t>
  </si>
  <si>
    <t>B09VTHC2SS</t>
  </si>
  <si>
    <t>Wizard101 Digital Card â€“ Pegasus Pet [Online Game Code]</t>
  </si>
  <si>
    <t>B005WWZUQ0</t>
  </si>
  <si>
    <t>Battlefield 3 â€“ PC Origin [Online Game Code]</t>
  </si>
  <si>
    <t>B0CDZK8KJ1</t>
  </si>
  <si>
    <t>Madden NFL 24 Standard - Steam PC [Online Game Code]</t>
  </si>
  <si>
    <t>B08CNB3KJL</t>
  </si>
  <si>
    <t>Keychron C1 Mac Layout Wired Mechanical Keyboard, Gateron G Pro Red Switch, Tenkeyless 87 Keys ABS keycaps Computer Keyboard for Windows PC Laptop, White Backlight, USB-C Type-C Cable</t>
  </si>
  <si>
    <t>B08V1JDVW5</t>
  </si>
  <si>
    <t>The Sims 4 - Paranormal Stuff - Origin PC [Online Game Code]</t>
  </si>
  <si>
    <t>B09NKTJH9F</t>
  </si>
  <si>
    <t>Keychron V1 Wired Custom Mechanical Keyboard, 75% Layout QMK/VIA Programmable Macro with Hot-swappable Keychron K Pro Red Switch Compatible with Mac Windows Linux (Frosted Black - Translucent)</t>
  </si>
  <si>
    <t>B0B6233ZCY</t>
  </si>
  <si>
    <t>Turtle Beach Recon Wired Gaming Controller for Xbox Series X | S, Xbox One &amp; Windows 10 PCs Arctic Camo</t>
  </si>
  <si>
    <t>B0BCVS67SC</t>
  </si>
  <si>
    <t>Charging Dock for Oculus Quest 2 with LED Light, VR Headset Charging Stand and Controller Holder, Charger Station Accessories for Oculus/Meta Quest 2, Oculus Rift or Rift S - Black</t>
  </si>
  <si>
    <t>B0B2DMKFM5</t>
  </si>
  <si>
    <t>Keychron V6 Wired Custom Mechanical Keyboard Knob Version, Full-size QMK/VIA Programmable Macro with Hot-swappable Keychron K Pro Brown Switch Compatible with Mac Windows Linux Black (Non-Transparent)</t>
  </si>
  <si>
    <t>B08JX84ZSF</t>
  </si>
  <si>
    <t>Wired Controller for Xbox One/Xbox Series X|S, PC Game Controller Compatible with Windows 11/10, Gamepad with Audio Jack and Dual-Vibration Turbo (Matte Black)</t>
  </si>
  <si>
    <t>B008PFDUW2</t>
  </si>
  <si>
    <t>Das Keyboard Model S Professional Wired Mechanical Keyboard, Cherry MX Brown Mechanical Switches, 2-Port USB Hub, Laser Etched Keycaps (104 Keys, Black)</t>
  </si>
  <si>
    <t>B0BV15LZ8V</t>
  </si>
  <si>
    <t>The Sims 4 Growing Together - Origin PC [Online Game Code]</t>
  </si>
  <si>
    <t>B0B9G1G5TV</t>
  </si>
  <si>
    <t>HyperX QuadCast S â€“ RGB USB Condenser Microphone for PC PS5 Mac Anti-Vibration Shock Mount 4 Polar Patterns Pop Filter Gaming, Streaming, Podcasts, Twitch, YouTube, Discord â€“ White (Renewed)</t>
  </si>
  <si>
    <t>B08P5LZLB2</t>
  </si>
  <si>
    <t>RGEEK VR Silicone Face Cover for Quest 2 VR Headset Sweat-Proof Lightproof Non-Slip Washable Replacement Face Pads Quest 2 Accessories(Black)</t>
  </si>
  <si>
    <t>B07JZ5SBPM</t>
  </si>
  <si>
    <t>aikeec USB Gearshift Knob from a Man Truck ATS ETS for Logitech G29 G27 G25 G920 H Gearshift Shifter Knob for ATS ETS2 Games AI PC â€¦</t>
  </si>
  <si>
    <t>B01LYE4J1C</t>
  </si>
  <si>
    <t>Logitech G USB Pro Flight Instrument Panel</t>
  </si>
  <si>
    <t>B0BCK3V6P8</t>
  </si>
  <si>
    <t>for Oculus Quest 2 Silicone Cover, Protective Cover Accessories for Meta VR, Multi Colors Soft Shell Skin, Controller Grips &amp; Face Cover Set (Black)</t>
  </si>
  <si>
    <t>B0C63R23GC</t>
  </si>
  <si>
    <t>2022 Newest HP Reverb G2 Virtual Reality Headset V2 Version (Renewed)</t>
  </si>
  <si>
    <t>B07YTYLW2Z</t>
  </si>
  <si>
    <t>Rii Gaming Keyboard and Mouse Set, 3-LED Backlit Mechanical Feel Business Office Keyboard Colorful Breathing Backlit Gaming Mouse for Working or Primer Gaming,Office Device (RK108)</t>
  </si>
  <si>
    <t>B0948BHW2T</t>
  </si>
  <si>
    <t>Cessna USB Style Throttle Flaps and Trim Controller (TPM) For Flight Simulators PC/Mac</t>
  </si>
  <si>
    <t>B0BKGCQM7D</t>
  </si>
  <si>
    <t>Keychron Q1 Pro Wireless Custom Mechanical Keyboard, QMK/VIA Programmable Full Aluminum 75% Layout Bluetooth/Wired RGB with Hot-swappable Keychron K Pro Brown Switch Compatible with Mac Windows Linux</t>
  </si>
  <si>
    <t>B00NB7AXTW</t>
  </si>
  <si>
    <t>Stacker **Blister 3** 24PC/BX</t>
  </si>
  <si>
    <t>B0B9JPWSC5</t>
  </si>
  <si>
    <t>iHaHa Fire Truck Toys for 1 2 3 4 5 6 Years Old Boys Toddler, 5 in 1 Kids Carrier Toy Birthday, Car Friction Power Toys with Light Sound</t>
  </si>
  <si>
    <t>B00W66LQFO</t>
  </si>
  <si>
    <t>Men's Eversoft Cotton Stay Tucked Crew T-Shirt</t>
  </si>
  <si>
    <t>B0C4RMF5PZ</t>
  </si>
  <si>
    <t>Official Renaissance World Tour Merch Disco Cowboy Hat T-Shirt</t>
  </si>
  <si>
    <t>B01ABVLOHA</t>
  </si>
  <si>
    <t>Performance Lightweight Crew Training Socks (3 Pair) (Medium, White/Black)</t>
  </si>
  <si>
    <t>B086KSDTQ4</t>
  </si>
  <si>
    <t>Men's Boxer Briefs, Soft and Breathable Cotton Underwear with ComfortFlex Waistband, Multipack</t>
  </si>
  <si>
    <t>B09LLW2Q4R</t>
  </si>
  <si>
    <t>Hooded Rain Poncho for Adult with Pocket, Waterproof Lightweight Unisex Raincoat for Hiking Camping Emergency</t>
  </si>
  <si>
    <t>B07FKG7W63</t>
  </si>
  <si>
    <t>Unisex Everyday Cushion Crew 3 Pair</t>
  </si>
  <si>
    <t>B010RWDJOY</t>
  </si>
  <si>
    <t>Performance Cushion Crew Socks with Band (6 Pairs)</t>
  </si>
  <si>
    <t>B0059CVERW</t>
  </si>
  <si>
    <t>6 Pack Sports Dri-Fit Moisture Wicking Athletic Crew Socks Red Yellow Blue Green Purple Orange White</t>
  </si>
  <si>
    <t>B07SP8CG3P</t>
  </si>
  <si>
    <t>Dri-Fit Training Cotton Cushioned Crew Socks 6 PAIR Black with White Signature Swoosh Logo) LARGE 8-12</t>
  </si>
  <si>
    <t>B077ZMKWVM</t>
  </si>
  <si>
    <t>Men's Crew T-Shirts, Multipack, Style G1100</t>
  </si>
  <si>
    <t>B0959VZL78</t>
  </si>
  <si>
    <t>Nxtrnd XTD Scrunch Football Socks, Extra Long Padded Sport Socks for Men &amp; Boys</t>
  </si>
  <si>
    <t>B099Q21865</t>
  </si>
  <si>
    <t>Elite Basketball Socks,running socks,Athletic Socks,Compression Cushion Socks for Men &amp; Women</t>
  </si>
  <si>
    <t>B00KK6M7ZU</t>
  </si>
  <si>
    <t>Men's Bag Cotton Quarter Cut Socks (6 Pack) (Large (shoe size 8-12), White)</t>
  </si>
  <si>
    <t>B07BR4DWHG</t>
  </si>
  <si>
    <t>Everyday Cushion Crew Socks</t>
  </si>
  <si>
    <t>B07PH2VWX1</t>
  </si>
  <si>
    <t>Men's Coolzone Boxer Briefs, Moisture Wicking &amp; Breathable, Assorted Color Multipacks</t>
  </si>
  <si>
    <t>B0BJZ8WJ86</t>
  </si>
  <si>
    <t>Tees Premium Fitted Men's T-Shirts - Crew Neck</t>
  </si>
  <si>
    <t>B07KWRXSZR</t>
  </si>
  <si>
    <t>Ultra-lite2 Waterproof Breathable Poncho</t>
  </si>
  <si>
    <t>B09ZCDYPR6</t>
  </si>
  <si>
    <t>Mens 3 Pack Fleece Active Athletic Workout Jogger Sweatpants for Men with Zipper Pocket and Drawstring Size S-3XL</t>
  </si>
  <si>
    <t>B08GPDY3CY</t>
  </si>
  <si>
    <t>Oakleys LEGACY FOOTBALL SHIELD</t>
  </si>
  <si>
    <t>B08GZL48D9</t>
  </si>
  <si>
    <t>Men's Tag-Free Boxer Shorts, Relaxed Fit, Moisture Wicking, Assorted Color Multipacks</t>
  </si>
  <si>
    <t>B01D2GRTIE</t>
  </si>
  <si>
    <t>Men's Multi-Pack Mesh Ventilating Comfort Fit Performance No-Show Socks</t>
  </si>
  <si>
    <t>B00Y0NGBSS</t>
  </si>
  <si>
    <t>Men's Double Tough Crew Socks, 12-Pair Pack</t>
  </si>
  <si>
    <t>B07VF6N878</t>
  </si>
  <si>
    <t>mens 12 Pair Pack Dual Defense Cushioned Casual Sock, Black, 6-12</t>
  </si>
  <si>
    <t>B08YW38K6W</t>
  </si>
  <si>
    <t>Men's Soccer Socks Anti Slip Non Slip Grip Pads for Football Basketball Sports Grip Socks, 4 Pair B0BDF3FTVL</t>
  </si>
  <si>
    <t>B00JUM4CT4</t>
  </si>
  <si>
    <t>Men's Hoodie, EcoSmart Fleece Zip-Front Hooded Sweatshirt, Cotton-Blend Fleece Hooded Sweatshirt, Mid-Weight Zip-Up</t>
  </si>
  <si>
    <t>B07SXCW5RQ</t>
  </si>
  <si>
    <t>Adult Performance Tech No Show Socks, Multipairs</t>
  </si>
  <si>
    <t>B07L54C3Y1</t>
  </si>
  <si>
    <t>Men's Cotton Classics 5-Pack Boxer Brief</t>
  </si>
  <si>
    <t>B008M5S09S</t>
  </si>
  <si>
    <t>Men's Dri-tech Moisture Control Crew Socks Multipack</t>
  </si>
  <si>
    <t>B09JFR8HTV</t>
  </si>
  <si>
    <t>Men's Dress Shirts Solid Long Sleeve Stretch Wrinkle-Free Formal Shirt Business Casual Button Down Shirts</t>
  </si>
  <si>
    <t>B00IO9H6GU</t>
  </si>
  <si>
    <t>Men`s Ankle Socks, 186V12,12-Pack, 10-13, White (Shoe Size 6-12)</t>
  </si>
  <si>
    <t>B01E1B02G0</t>
  </si>
  <si>
    <t>LUX Anti Slip Soccer Socks,Non Slip Football/Basketball/Hockey Sports Grip Pads Socksâ€¦</t>
  </si>
  <si>
    <t>B086L77BVP</t>
  </si>
  <si>
    <t>Mens Tagless Boxer With Exposed Waistband Multi-Packs</t>
  </si>
  <si>
    <t>B08JGBB9N1</t>
  </si>
  <si>
    <t>Athletic Shorts for Men with Pockets and Elastic Waistband Quick Dry Activewear</t>
  </si>
  <si>
    <t>B00K5CVSLI</t>
  </si>
  <si>
    <t>Everyday Cushion Ankle Training Socks (6 Pair)</t>
  </si>
  <si>
    <t>B00W80Z87K</t>
  </si>
  <si>
    <t>Men's Tag-Free Tank A-Shirt</t>
  </si>
  <si>
    <t>B01K995XPI</t>
  </si>
  <si>
    <t>Arm Sleeves</t>
  </si>
  <si>
    <t>B00D1ARZMC</t>
  </si>
  <si>
    <t>Men's Undershirts, Odor Control, Moisture-Wicking Tee Shirts, Multi-Packs</t>
  </si>
  <si>
    <t>B00AECT1ZE</t>
  </si>
  <si>
    <t>Men's Dri-tech Moisture Control Quarter Socks Multipack</t>
  </si>
  <si>
    <t>B01J4MF53Q</t>
  </si>
  <si>
    <t>Modern</t>
  </si>
  <si>
    <t>B0785MTQDS</t>
  </si>
  <si>
    <t>Everyday Plus Cushion Crew Socks 3-Pair Pack</t>
  </si>
  <si>
    <t>B09R82W413</t>
  </si>
  <si>
    <t>Men's Total Support Pouch Boxer Brief</t>
  </si>
  <si>
    <t>B01M3RYHP0</t>
  </si>
  <si>
    <t>Men's Tag-Free Cotton Briefs</t>
  </si>
  <si>
    <t>B09ZBGXRQR</t>
  </si>
  <si>
    <t>Everyday Cotton Cushioned Crew Socks (6 Pack) (Large, White/Black)</t>
  </si>
  <si>
    <t>B0BC3F17K8</t>
  </si>
  <si>
    <t>8 Pairs Compression Socks for Men &amp; Women 20-30 mmHg Knee High Nurse Pregnant Running Medical and Travel Athletic</t>
  </si>
  <si>
    <t>B07P7M18C6</t>
  </si>
  <si>
    <t>Energy Unisex Easy-On/Easy-Off Knee High Compression Socks</t>
  </si>
  <si>
    <t>B07FKFHTF7</t>
  </si>
  <si>
    <t>Everyday Cushion Ankle Training Socks (3 Pair)</t>
  </si>
  <si>
    <t>B007GJQHTQ</t>
  </si>
  <si>
    <t>Men's Athletic Cushioned Low Cut Socks with Arch Compression for a Secure Fit (6-Pair)</t>
  </si>
  <si>
    <t>B00LSRU1QW</t>
  </si>
  <si>
    <t>Men's Tagless Cotton V-Neck Undershirt â€“ Multiple Pack and Color</t>
  </si>
  <si>
    <t>B07F282SF7</t>
  </si>
  <si>
    <t>Men's Performance Cotton Cushioned Athletic Ankle Socks, 6 Pairs</t>
  </si>
  <si>
    <t>B07Q2VMXQ2</t>
  </si>
  <si>
    <t>MYS Men's 3 Piece Slim Fit Suit Set, One Button Solid Jacket Vest Pants with Tie Natural White</t>
  </si>
  <si>
    <t>B00A219DL4</t>
  </si>
  <si>
    <t>Men's Wild Cargo Pants</t>
  </si>
  <si>
    <t>B014RQ1L1O</t>
  </si>
  <si>
    <t>Adult Fleece Hoodie Sweatshirt, Style G18500, Multipack</t>
  </si>
  <si>
    <t>B00CAXS3LS</t>
  </si>
  <si>
    <t>Men's Boxers 5-Pack, Cotton Knit Comfortable Boxer Underwear, Moisture-Wicking Cotton Boxers Multipack</t>
  </si>
  <si>
    <t>B008YA0ZO4</t>
  </si>
  <si>
    <t>Men's Athletic Cushioned Quarter Socks (with Arch Compression for a Secure Fit (6-Pair)</t>
  </si>
  <si>
    <t>B09FCBZ4YK</t>
  </si>
  <si>
    <t>Men's Underwear Boxer Briefs, Cotton Stretch Moisture-Wicking Underwear, Multi-pack</t>
  </si>
  <si>
    <t>B010RWD4GM</t>
  </si>
  <si>
    <t>Unisex Performance Cushion Crew Socks with Band (6 Pairs), Black/White, Large</t>
  </si>
  <si>
    <t>B0B7NWWV3X</t>
  </si>
  <si>
    <t>Men's Max Cushioned Crew Socks, Moisture-Wicking with Odor Control, Multi-Pack, White/Grey Foot Bottom-12, 6-12</t>
  </si>
  <si>
    <t>B07JD592BB</t>
  </si>
  <si>
    <t>Men's A-Shirt Tanks, Multipack, Style G1104</t>
  </si>
  <si>
    <t>B07PGR1XGZ</t>
  </si>
  <si>
    <t>Men's Cotton Stretch 7-Pack Boxer Brief</t>
  </si>
  <si>
    <t>B07NNTCV5K</t>
  </si>
  <si>
    <t>Men's 8 Pack Low Cut Socks</t>
  </si>
  <si>
    <t>B086L316XC</t>
  </si>
  <si>
    <t>Men's Boxer Briefs, Cool Comfort Moisture-Wicking Breathable Underwear, Multi-Pack</t>
  </si>
  <si>
    <t>B00HVVVMM6</t>
  </si>
  <si>
    <t>Men's Pack, Moisture-Wicking Ribbed, Lightweight Cotton Tank Undershirts, 6-Pack</t>
  </si>
  <si>
    <t>B00VTVCR3C</t>
  </si>
  <si>
    <t>Men's Eversoft Cotton Stay Tucked V-Neck T-Shirt</t>
  </si>
  <si>
    <t>B06XW6TLBH</t>
  </si>
  <si>
    <t>Men's Tank Undershirts, Pack of 6</t>
  </si>
  <si>
    <t>B01MEHHVTO</t>
  </si>
  <si>
    <t>Men's Sportstyle Tricot Joggers</t>
  </si>
  <si>
    <t>B01K0ETB6E</t>
  </si>
  <si>
    <t>Men's Buck Camp Flannel Plaid Shirt</t>
  </si>
  <si>
    <t>B0959LKFTH</t>
  </si>
  <si>
    <t>Nxtrnd Football Leg Sleeves, Calf Sleeves for Men &amp; Boys, Sold as a Pair</t>
  </si>
  <si>
    <t>B077ZN2F83</t>
  </si>
  <si>
    <t>Men's V-Neck T-Shirts, Multipack, Style G1103</t>
  </si>
  <si>
    <t>B07MCPYYKK</t>
  </si>
  <si>
    <t>Plus Cushion Socks (6-Pair) (L (Men's 8-12 / Women's 10-13), Crew Black) (Large, Black)</t>
  </si>
  <si>
    <t>B00KBZOTKG</t>
  </si>
  <si>
    <t>Essentials Men's T-Shirt Pack, Men's Short Sleeve Tees, Crewneck Cotton T-Shirts for Men, Value Pack</t>
  </si>
  <si>
    <t>B0059CVEDG</t>
  </si>
  <si>
    <t>Dri-Fit Crew 6-Pair Pack</t>
  </si>
  <si>
    <t>B008YA0ZN0</t>
  </si>
  <si>
    <t>Men's Athletic Cushioned No Show Socks with Arch Compression for a Secure Fit (6-Pair)</t>
  </si>
  <si>
    <t>B08H3K93XX</t>
  </si>
  <si>
    <t>Total Support Pouch Men's Boxer Brief Underwear, Anti-Chafing, Multi-Pack (Reg Or Long Leg Available)</t>
  </si>
  <si>
    <t>B0886F87C9</t>
  </si>
  <si>
    <t>Men's Performance Boxer Brief Underwear (3-Pack)</t>
  </si>
  <si>
    <t>B0B62HGK2H</t>
  </si>
  <si>
    <t>Hooded Rain Poncho Waterproof Raincoat Jacket for Men Women Adults</t>
  </si>
  <si>
    <t>B082YPM4FG</t>
  </si>
  <si>
    <t>Men's Tech 6-inch Boxerjock 2-Pack</t>
  </si>
  <si>
    <t>B07NWZ6PBF</t>
  </si>
  <si>
    <t>4 Pack: Men's Dry-Fit UV Moisture Wicking UPF 50+ SPF Sun Protective Fishing Hiking Swim Long Sleeve Shirt</t>
  </si>
  <si>
    <t>B087D8BBG2</t>
  </si>
  <si>
    <t>Men's Tiro 21 Track Pants</t>
  </si>
  <si>
    <t>B0714D4Q4B</t>
  </si>
  <si>
    <t>Men's Tech Graphic Shorts</t>
  </si>
  <si>
    <t>B071ZZBZRD</t>
  </si>
  <si>
    <t>Copper Compression Socks For Men &amp; Women Circulation-Best For Running Hiking Cycling 15-20 mmHg</t>
  </si>
  <si>
    <t>B071WY2RWL</t>
  </si>
  <si>
    <t>Men's Crewneck Undershirt, Pack of 6</t>
  </si>
  <si>
    <t>B08FBK1KWQ</t>
  </si>
  <si>
    <t>mens Tag-free Boxer Shorts, Relaxed Fit, Moisture Wicking, Assorted Color Multipacks</t>
  </si>
  <si>
    <t>B010TR602K</t>
  </si>
  <si>
    <t>Performance Cushion Crew Socks with Bag (6 Pairs)</t>
  </si>
  <si>
    <t>B00IO9JCKI</t>
  </si>
  <si>
    <t>Men's Double No Show Socks 12-Pair Pack, Available in Big &amp; Tall</t>
  </si>
  <si>
    <t>B01GH5KOZ2</t>
  </si>
  <si>
    <t>Men's Tech Golf Polo</t>
  </si>
  <si>
    <t>B01L8JJ57U</t>
  </si>
  <si>
    <t>Men's EcoSmart Fleece Sweatshirt, Cotton-Blend Pullover, Crewneck Sweatshirt for Men (1 or 2 pack)</t>
  </si>
  <si>
    <t>B08F2PW4TT</t>
  </si>
  <si>
    <t>Men's Eversoft Cotton Short Sleeve Pocket T-Shirts, Breathable &amp; Tag Free</t>
  </si>
  <si>
    <t>B07MGZYK6R</t>
  </si>
  <si>
    <t>10 Pairs Mens Cushion Ankle Socks Men 10 Pack</t>
  </si>
  <si>
    <t>B00SX4Z5FU</t>
  </si>
  <si>
    <t>Men's Pro Lite Suit, Waterproof, Breathable, Dependable Wet Weather Protection</t>
  </si>
  <si>
    <t>B073R29T2P</t>
  </si>
  <si>
    <t>Men's Joggers, Everyday Joggers, Lightweight, Comfortable Joggers for Men, 31"</t>
  </si>
  <si>
    <t>B07HC7SMCV</t>
  </si>
  <si>
    <t>Men's Moisture Wicking Cushioned Crew Work Boot Socks (4-6 Pairs)</t>
  </si>
  <si>
    <t>B0C4RQ1YXB</t>
  </si>
  <si>
    <t>Official Renaissance World Tour Merch Billboard T-Shirt</t>
  </si>
  <si>
    <t>B008F0JFV2</t>
  </si>
  <si>
    <t>mens Performance Cushion Crew Training Socks (3 Pairs)</t>
  </si>
  <si>
    <t>B08YHBW4J5</t>
  </si>
  <si>
    <t>Eversoft Fleece Hoodies, Pullover &amp; Full Zip, Moisture Wicking &amp; Breathable, Sizes S-4X</t>
  </si>
  <si>
    <t>B08MBFGL13</t>
  </si>
  <si>
    <t>Men's Max Cushioned Crew Socks, Moisture-Wicking with Odor Control, Multi-Pack</t>
  </si>
  <si>
    <t>B084HLCHCJ</t>
  </si>
  <si>
    <t>Men's Cotton Classics 3-Pack Boxer Brief</t>
  </si>
  <si>
    <t>B0828MV4QR</t>
  </si>
  <si>
    <t>Men's Heavy Cotton T-Shirt, Style G5000, Multipack</t>
  </si>
  <si>
    <t>B07VTSD48H</t>
  </si>
  <si>
    <t>5 Pack Menâ€™s Active Quick Dry Crew Neck T Shirts | Athletic Running Gym Workout Short Sleeve Tee Tops Bulk</t>
  </si>
  <si>
    <t>B06XCQSPKL</t>
  </si>
  <si>
    <t>ComfortSoft EcoSmart Men's Fleece Sweatpants</t>
  </si>
  <si>
    <t>B015EZWFZS</t>
  </si>
  <si>
    <t>Adult Resistor 3.0 Crew Socks, Multipairs</t>
  </si>
  <si>
    <t>B086KKT21Y</t>
  </si>
  <si>
    <t>Men's ComfortSoft Underwear Boxers, Soft Knit Moisture-Wicking Jersey Boxers, Multipack (Colors May Vary)</t>
  </si>
  <si>
    <t>B0BM9P39F1</t>
  </si>
  <si>
    <t>Men's Grip Socks Soccer Anti Slip Athletic Socks for Men Non Skid Football Basketball Socks with Grip Pads</t>
  </si>
  <si>
    <t>B07PMTKK34</t>
  </si>
  <si>
    <t>Men's Woven Vital Workout Pants</t>
  </si>
  <si>
    <t>B01IDTX30S</t>
  </si>
  <si>
    <t>Trefoil (6-Pair) Crew Sock</t>
  </si>
  <si>
    <t>B00BU9T0BA</t>
  </si>
  <si>
    <t>Men's All Purpose Cushion Crew Socks (6/12 Packs)</t>
  </si>
  <si>
    <t>B018DQI4XM</t>
  </si>
  <si>
    <t>Long Johns Thermal Underwear for Men Fleece Lined Base Layer Set for Cold Weather</t>
  </si>
  <si>
    <t>B0C24C2YK5</t>
  </si>
  <si>
    <t>Dress Shirts for Men Long Sleeve Mens Dress Shirts Regular Fit Casual Button Down Shirts Cotton Dress Shirts</t>
  </si>
  <si>
    <t>B09H7DP2Z8</t>
  </si>
  <si>
    <t>Men's Sweatpants with Zipper Pockets Tapered Joggers for Men Athletic Pants for Workout, Jogging, Running</t>
  </si>
  <si>
    <t>B00JUM2VAQ</t>
  </si>
  <si>
    <t>EcoSmart Hoodie, Midweight Fleece, Pullover Hooded Sweatshirt for Men</t>
  </si>
  <si>
    <t>B01MY0TETQ</t>
  </si>
  <si>
    <t>10P Pack Unisex Cotton Moisture Wicking Cushion Crew Socks</t>
  </si>
  <si>
    <t>B08FCGJJL1</t>
  </si>
  <si>
    <t>mens Modern</t>
  </si>
  <si>
    <t>B07QN3C3QJ</t>
  </si>
  <si>
    <t>CelerSport 6 Pack Men's Ankle Socks with Cushion, Sport Athletic Running Socks</t>
  </si>
  <si>
    <t>B07TVCJG3J</t>
  </si>
  <si>
    <t>Men's Dress Socks Cotton Thin Classic Lightweight Socks 6/8 Pairs Solid &amp; Patterned Soft Breathable Socks</t>
  </si>
  <si>
    <t>B094JKXP76</t>
  </si>
  <si>
    <t>5/6 Pack Compression Shorts Men Spandex Sport Shorts Athletic Workout Running Performance Baselayer Underwear</t>
  </si>
  <si>
    <t>B07B9FD9H5</t>
  </si>
  <si>
    <t>Mens Dress Socks 6 Pack Classic Cotton Dress Socks for Men - Patterned Socks</t>
  </si>
  <si>
    <t>B07GXN3HW5</t>
  </si>
  <si>
    <t>Men's Light Comfort Compression Over-the-calf Socks</t>
  </si>
  <si>
    <t>B07MJXX2KN</t>
  </si>
  <si>
    <t>Plus Cushion Socks (6-Pair)</t>
  </si>
  <si>
    <t>B015Z02DH2</t>
  </si>
  <si>
    <t>Adult Resistor 3.0 No Show Socks, Multipairs</t>
  </si>
  <si>
    <t>B007T2H9VA</t>
  </si>
  <si>
    <t>Men's Nike Sportswear Club Jogger Sweatpant</t>
  </si>
  <si>
    <t>B0BKN3J5XW</t>
  </si>
  <si>
    <t>Tees Premium Men's T-Shirts - Classic Crew T-Shirt, Premium Fitted Men's Shirt</t>
  </si>
  <si>
    <t>B08YHLVJN3</t>
  </si>
  <si>
    <t>Eversoft Fleece Elastic Bottom Sweatpants with Pockets, Relaxed Fit, Moisture Wicking, Breathable</t>
  </si>
  <si>
    <t>B0C34WZ561</t>
  </si>
  <si>
    <t>Men's Dri-Fit Everyday Cushioned Crew Socks | Cotton</t>
  </si>
  <si>
    <t>B06VZ3RCYS</t>
  </si>
  <si>
    <t>Menâ€™s X-Temp Short Sleeve Polo Shirt, Midweight Men's Shirt</t>
  </si>
  <si>
    <t>B004JCQ518</t>
  </si>
  <si>
    <t>mens Value 10 Pair Pack Ankle Crew fashion liner socks, White, Sock Size 10-13, Shoe Size 6-12 US</t>
  </si>
  <si>
    <t>B08XTWF6DH</t>
  </si>
  <si>
    <t>Mens T Shirt - Short Sleeve Crew Neck Soft Fitted Tees S - 4XL Fresh Classic Tshirts</t>
  </si>
  <si>
    <t>B07Y4VS7SF</t>
  </si>
  <si>
    <t>No Show Men Socks, Low Cut Ankle Sock, Men Short Socks Casual Cotton Socks</t>
  </si>
  <si>
    <t>B085T7121M</t>
  </si>
  <si>
    <t>4-Pairs Arm Sleeves for Men and Women - Tattoo Cover Up - Cooling Sports Sleeve for Basketball Golf Football</t>
  </si>
  <si>
    <t>mens Hoodie</t>
  </si>
  <si>
    <t>B096FKLZFC</t>
  </si>
  <si>
    <t>Menâ€™s Camo Golf Shirts Moisture Wicking Short/Long Sleeve Dry Fit Golf Polos</t>
  </si>
  <si>
    <t>B0BQSLC523</t>
  </si>
  <si>
    <t>Men's Supima Cotton Pique Long Sleeve Stripe Polo Shirt</t>
  </si>
  <si>
    <t>B09KMFJ8D9</t>
  </si>
  <si>
    <t>60 Pack of Bulk Mens Cotton Crew T-Shirts, Assorted Wholesale Mens Short Sleeve Tees T-Shirts</t>
  </si>
  <si>
    <t>B01MYZ3TXU</t>
  </si>
  <si>
    <t>Men's Long Sleeve Polo Shirts â€“ Stain Guard Polo Shirts for Men</t>
  </si>
  <si>
    <t>B0BLVHCT78</t>
  </si>
  <si>
    <t>Menâ€™s Henley Short Sleeve T-Shirts Casual Tee Shirts Cotton Summer Tops</t>
  </si>
  <si>
    <t>B082XYWD2D</t>
  </si>
  <si>
    <t>GOLDTOE Men's Davenport Invisible Socks, 6-Pairs</t>
  </si>
  <si>
    <t>B08CV2KL48</t>
  </si>
  <si>
    <t>B08WRT37RY</t>
  </si>
  <si>
    <t>Men's Essentials Big Logo Fleece Hoodie</t>
  </si>
  <si>
    <t>B087QDNRJR</t>
  </si>
  <si>
    <t>Men's Adicolor Classics Firebird Track Pants</t>
  </si>
  <si>
    <t>B00DNNR9XC</t>
  </si>
  <si>
    <t>Men's Low Drag Offshore Short Sleeve Shirt</t>
  </si>
  <si>
    <t>B091YVHNH9</t>
  </si>
  <si>
    <t>15 Pairs Blank White Sublimation Socks Printable Athletic Socks Full Sublimation Sock for Adult DIY Personalized Socks</t>
  </si>
  <si>
    <t>Women's Woodland Berber Lined Hooded Shirt Jacket</t>
  </si>
  <si>
    <t>Women's Long Sleeve Shirt Fall Tops Casual V Neck Side Split Shirt with Side Zipper</t>
  </si>
  <si>
    <t>Women Business Casual Blazer Jacket Fashion with Lined Work Professional Suit Jacket</t>
  </si>
  <si>
    <t>Women's Floral Print Tie Back Ruffle Trim Sleeveless Peplum Blouse Shirred Top</t>
  </si>
  <si>
    <t>Womens Smocked Ruffle Wide Leg Pants Casual Loose Yoga Pants High Waisted Lounge Pajamas with Pockets</t>
  </si>
  <si>
    <t>Women's Long Sleeve Vintage Whale Pocket T-Shirt</t>
  </si>
  <si>
    <t>Women Backless Cowl Neck Cocktail Dress Halter Slip Long Semi Formal Party Wedding Guest 2023 Spring Summer Maxi Dress</t>
  </si>
  <si>
    <t>Women's High Waist Fringe Tiered Bodycon Pencil Midi Skirt</t>
  </si>
  <si>
    <t>Women Pajama Set Casual Short Set</t>
  </si>
  <si>
    <t>Women's Deep V Neck Casual Work Bodycon Cocktail Party Pencil Midi Dress</t>
  </si>
  <si>
    <t>Womens Summer Spaghetti Strap Dresses Casual Denim Deep V Neck Loose Maxi Dress</t>
  </si>
  <si>
    <t>Women's Ab Solution Skyrise Wide Leg, Eco-Friendly</t>
  </si>
  <si>
    <t>Women's Relaxed Fit Washed Duck Sherpa-Lined Mock-Neck Vest</t>
  </si>
  <si>
    <t>B01IA7MTIU</t>
  </si>
  <si>
    <t>Women's High Waist Pure Color Digital Printted Ankle Elastic Tights Legging</t>
  </si>
  <si>
    <t>B09SBS98XJ</t>
  </si>
  <si>
    <t>B08JYN3D17</t>
  </si>
  <si>
    <t>Women's High Waist Workout Seamless Scrunch Booty Leggings Butt Lift Gym Fitness Girl Sport Active Yoga Pants</t>
  </si>
  <si>
    <t>B0BYDBDNSD</t>
  </si>
  <si>
    <t>B0C9SKLX6S</t>
  </si>
  <si>
    <t>B0C1GBSV2X</t>
  </si>
  <si>
    <t>Fit For Me By Fruit of the Loom Women's Plus Size Cotton Unlined Underwire Bra-Pinch-Free Straps - Side and Back Smoothing</t>
  </si>
  <si>
    <t>B01NBQZK2W</t>
  </si>
  <si>
    <t>Women's Denim Print Seamless Full Leggings for All Seasons - One Size Fits Large &amp; X-Large</t>
  </si>
  <si>
    <t>B09JG4DJPV</t>
  </si>
  <si>
    <t>B07Q9YH7WC</t>
  </si>
  <si>
    <t>Women Summer Sleeveless Spaghetti Strap Sexy Jumpsuit Rompers Wide Leg Pants Suit</t>
  </si>
  <si>
    <t>B09QRX941H</t>
  </si>
  <si>
    <t>Leg Warmers and Headband Set for Figure Skating. Zipper Easy On/Off. Warm Knit Fleece Lined</t>
  </si>
  <si>
    <t>B08662387X</t>
  </si>
  <si>
    <t>B0C1SG9F2Q</t>
  </si>
  <si>
    <t>B0BL32F4JZ</t>
  </si>
  <si>
    <t>Women's Double-Breasted Trench Coat Classic Lapel Overcoat Slim Outwear with Belt Buckle</t>
  </si>
  <si>
    <t>B07C3NNWS2</t>
  </si>
  <si>
    <t>Women's 2023 Long Sleeve Round Neck Summer Casual Loose Dress</t>
  </si>
  <si>
    <t>B07SYK8JWC</t>
  </si>
  <si>
    <t>Women Neoprene Wetsuit, Long Sleeve Swimsuit with Front Zipper UV Protection Swimwear for Swimming Diving Snorkeling</t>
  </si>
  <si>
    <t>B07FTLBM8X</t>
  </si>
  <si>
    <t>Women's Pullover Sweaters Long Sleeve Crewneck Cute Heart Knitted Casual Sweater</t>
  </si>
  <si>
    <t>B0C5R5BT2N</t>
  </si>
  <si>
    <t>4 Pairs Plus Size Compression Socks for Women and Men 20-30 mmHg Wide Calf Extra Large for Circulation Support</t>
  </si>
  <si>
    <t>B09PBN7KDM</t>
  </si>
  <si>
    <t>Womens Pajama Sets Lounge Sets Ribbed Knit Cami Crop Top and Shorts Sleepwear PJ 3 Sets</t>
  </si>
  <si>
    <t>B0BRB9FF1Q</t>
  </si>
  <si>
    <t>Women's Summer One Shoulder Chiffon Mini Dress Casual Ruffle Pleated Tiered Flowy Short Dresses</t>
  </si>
  <si>
    <t>B07WLKD5B3</t>
  </si>
  <si>
    <t>B08521SGW3</t>
  </si>
  <si>
    <t>B0CBCZJDML</t>
  </si>
  <si>
    <t>Women's Holiday Sequin Dress Event Occasion Cocktail Party Guest of</t>
  </si>
  <si>
    <t>B09WQWGF4X</t>
  </si>
  <si>
    <t>Shapewear for Women Tummy Control Fajas Colombianas Waist Trainer Bodysuits Butt Lifter Upper Arm Compression Shaper</t>
  </si>
  <si>
    <t>B018XN5K6Y</t>
  </si>
  <si>
    <t>Toeless Pantyhose Sheer Tights, Open Toe stockings with Cooling Effect</t>
  </si>
  <si>
    <t>B07KNSCNH6</t>
  </si>
  <si>
    <t>B0BNHJK4GP</t>
  </si>
  <si>
    <t>Women's Bikini Panties Cotton Underwear, Plus Size High Cut String Ladies Cheeky Underwear Multipack S-2XL</t>
  </si>
  <si>
    <t>B0BRVBDYJY</t>
  </si>
  <si>
    <t>Women's Summer Casual Midi Smocked Bodycon Dresses Puff Sleeve Square Neck Ruffle Mermaid Cocktail Dress</t>
  </si>
  <si>
    <t>B0BQ6FXH5L</t>
  </si>
  <si>
    <t>Leggings for Women High Waisted Tummy Control No See-Through Yoga Pants Workout Running Leggings</t>
  </si>
  <si>
    <t>B099P5HYSP</t>
  </si>
  <si>
    <t>Women's Curvy Fit Essential Denim Leggings</t>
  </si>
  <si>
    <t>B0B7KMCXXJ</t>
  </si>
  <si>
    <t>Unisex-adults Men's and Women's Cozy Gripper Slipper Socks - Unisex Soft Brushed Inner Layer and Full Cushion</t>
  </si>
  <si>
    <t>B083K55HKS</t>
  </si>
  <si>
    <t>Women's Sexy Long Sleeve Cut Out Bodycon Ruched Party Club Mini Dress</t>
  </si>
  <si>
    <t>B01E7Q8JDW</t>
  </si>
  <si>
    <t>Women's Plus-size The Easy On! 40 Denier Cooling Microfiber Tights</t>
  </si>
  <si>
    <t>B07RGVVKRJ</t>
  </si>
  <si>
    <t>Padded Bralettes for Women Seamless Strappy Sports Bra Comfortable Mini Yoga Camisole Bras</t>
  </si>
  <si>
    <t>B0769FJ6T2</t>
  </si>
  <si>
    <t>Women's Plus Size Long Beaded Gown</t>
  </si>
  <si>
    <t>B09DPG8VQH</t>
  </si>
  <si>
    <t>Women's Tennis Golf Shirts Long Sleeve Sun Protection Shirt 1/4 Zip Quick Dry Athletic Tops</t>
  </si>
  <si>
    <t>B07W7ZBFTL</t>
  </si>
  <si>
    <t>Women's Thigh High Stockings Sheer Pantyhose for Garter Belt Nylons Back Seamed</t>
  </si>
  <si>
    <t>B08NTYHVH6</t>
  </si>
  <si>
    <t>Womens Bodycon Long Sleeve Dresses Glitter Sexy Ruched Mini Dress with Shoulder Pads Party Club Night Outfit</t>
  </si>
  <si>
    <t>B09SBT6D8H</t>
  </si>
  <si>
    <t>Women's Fuzzy Hide Fleece Pullover 1/4 Zip</t>
  </si>
  <si>
    <t>B08L3ZP1XZ</t>
  </si>
  <si>
    <t>Women's Faux Leather Flared Leggings</t>
  </si>
  <si>
    <t>B0C4JGGT7L</t>
  </si>
  <si>
    <t>Sequin Tops for Women Elegant Halter Tops Sparkle Tank Shimmer Party Club Cocktail Slim Fit Ruched Tops</t>
  </si>
  <si>
    <t>B0BLYY2DC4</t>
  </si>
  <si>
    <t>Womenâ€™s Sexy Satin Sweetheart Neck Crop Tube Tops Strapless Bustier Cami Corset Top</t>
  </si>
  <si>
    <t>B0C13XR58K</t>
  </si>
  <si>
    <t>Women's Sexy V Neck Ruched Bodycon Mini Dress Spaghetti Strap Cocktail Wedding Party Short Dresses</t>
  </si>
  <si>
    <t>B0BJF2QC9K</t>
  </si>
  <si>
    <t>Women's Half Zip Pullover Sweater Cropped Trendy Sweatshirts Fall Long Sleeve Tunic Tops Knit Hoodie Y2K Clothes</t>
  </si>
  <si>
    <t>B0BHNPK915</t>
  </si>
  <si>
    <t>Women Kaftan Dress Print Swimsuit Cover Up Plus Szie Caftans Maxi Beach Dress</t>
  </si>
  <si>
    <t>B0C7VLBFGG</t>
  </si>
  <si>
    <t>Women Faja Shapewear Tummy Control Bodysuit Seamless Body shaper Hi- Waist Trainer Butt Lifter Thigh Slimmer Shorts</t>
  </si>
  <si>
    <t>B0B823KVYV</t>
  </si>
  <si>
    <t>Cropped Denim Jackets for Women Long Sleeve Ripped Destroyed Wash Crop Top Jean Jackets</t>
  </si>
  <si>
    <t>B07414SH29</t>
  </si>
  <si>
    <t>Fashion Dress Gothic Vintage Romantic Casual Goth Dress for Women</t>
  </si>
  <si>
    <t>B08NG9PXR7</t>
  </si>
  <si>
    <t>Women's Casual Plaid Wool Blend Shacket Button Shirt Long Jacket Coat</t>
  </si>
  <si>
    <t>B09MJXLJB9</t>
  </si>
  <si>
    <t>Women's Long Sleeve Rash Guard UV Sun Protection Zipper Gradient Swimsuit Top</t>
  </si>
  <si>
    <t>B0BMF1S6DL</t>
  </si>
  <si>
    <t>Church Clergy Dress for Women Minister Spring/Autumn A Line Long Sleeve Black White Patchwork Dress with Tab Collar</t>
  </si>
  <si>
    <t>B08T6MTP93</t>
  </si>
  <si>
    <t>Women's Silk Satin Pajamas Set 4 Pcs Sleepwear Cami Top Pjs with Shorts and Robe</t>
  </si>
  <si>
    <t>B0BXK9Z7N3</t>
  </si>
  <si>
    <t>Jumpsuit for Women Casual Loose Short Sleeve Wide Leg Pant Romper V Neck Summer One Piece Outfits</t>
  </si>
  <si>
    <t>B09DKR4SJ3</t>
  </si>
  <si>
    <t>Faux Leather Pants for Women Solid Color High Waist Straight Leg Trousers Vintage 90s Streetwear Pant with Pockets</t>
  </si>
  <si>
    <t>B09QKJ5PL6</t>
  </si>
  <si>
    <t>Summer Tank Tops for Women Pleated Spaghetti Strap Camisole Loose Fit Casual Sleeveless</t>
  </si>
  <si>
    <t>B0875RSL9P</t>
  </si>
  <si>
    <t>Women's Fly by 2.0 2-in-1 Shorts</t>
  </si>
  <si>
    <t>B0CCJMKHG7</t>
  </si>
  <si>
    <t>B09VC78GB3</t>
  </si>
  <si>
    <t>G String Thongs for Women Pack Low Rise String Bikini Panties Women Underwear Thong 5Pack T Back Tangas</t>
  </si>
  <si>
    <t>B0BWRML4ZZ</t>
  </si>
  <si>
    <t>B0BLTKDB6N</t>
  </si>
  <si>
    <t>90s Retro Revolt Dungaree Utility Denim Jumpsuit Jean Overalls</t>
  </si>
  <si>
    <t>B07VZTKM1B</t>
  </si>
  <si>
    <t>80s Neon Leggings Party Retro Jogging Sports Headband Wristbands Leg Warmers</t>
  </si>
  <si>
    <t>B0C7L3BN9Y</t>
  </si>
  <si>
    <t>Women's Sweaters Fall 2023 Lightweight Long Sleeve Square Neck Tunic Tops</t>
  </si>
  <si>
    <t>B0CFV871LR</t>
  </si>
  <si>
    <t>Women Crossover Flare Leggings with Pockets High Waisted Bootcut Yoga Pants</t>
  </si>
  <si>
    <t>B07S2X5991</t>
  </si>
  <si>
    <t>Women's Plus Size Tropical Leaf Print Ruffle Sleeve Pleated Short Dress</t>
  </si>
  <si>
    <t>B0B7DW7V9N</t>
  </si>
  <si>
    <t>4 Pack Women's Patterned Fishnets, Orange,Green,Purple,Blue Fishnet Tights, Colored Fish Net Stockings Pantyhose</t>
  </si>
  <si>
    <t>B09Z6QJCWZ</t>
  </si>
  <si>
    <t>Sports Bra High Impactï¼ŒPadded High Support Sports Bras for Women Large Bust, Strappy Workout Bras Activewear Bra</t>
  </si>
  <si>
    <t>B09SYQQRBB</t>
  </si>
  <si>
    <t>Women's Three Piece Sleeveless Solid Back Cami Rompers Backless Shorts Jumpsuit Outfit</t>
  </si>
  <si>
    <t>B07FMN72V6</t>
  </si>
  <si>
    <t>High Waisted-Rise Colored Jeans Ripped Destroyed Distressed Stretchy</t>
  </si>
  <si>
    <t>B08XN11YQ6</t>
  </si>
  <si>
    <t>Women's Heather Faux Leather Moto Jacket</t>
  </si>
  <si>
    <t>B09WQZQRC2</t>
  </si>
  <si>
    <t>Womens Sparkle V Neck Sleeveless Spaghetti Straps A-Line Mini Summer Dress Cocktail Dress 03124-USA</t>
  </si>
  <si>
    <t>B0BPK4V81F</t>
  </si>
  <si>
    <t>B09SBSPVKK</t>
  </si>
  <si>
    <t>Women's All American Western Shirt</t>
  </si>
  <si>
    <t>B0BWDQQPSR</t>
  </si>
  <si>
    <t>Women's Long Sleeve Square Neck Maxi Dress Ribbed Knitted Soft Lounge Bodycon Dress</t>
  </si>
  <si>
    <t>B08PG3H6FB</t>
  </si>
  <si>
    <t>B09GK673ZB</t>
  </si>
  <si>
    <t>Women's Heated Thermal Underwear set, USB Women's Electric Thermal Long Underwear set, Snow Leggings for Women</t>
  </si>
  <si>
    <t>B0CDPLJ91X</t>
  </si>
  <si>
    <t>Women 2 Piece Knit Sweater Outfit Long Sleeve Pullover Top Wide Leg Shorts Loungewear Sweatsuits Set</t>
  </si>
  <si>
    <t>B0C7TM1NSY</t>
  </si>
  <si>
    <t>Tops for Women 2023 Lantern Sleeve Elastic Cuffs Fashion Long Sleeve Shirts for Women Loose Fit</t>
  </si>
  <si>
    <t>B0C49NG12N</t>
  </si>
  <si>
    <t>Women's Yoga Rompers One Piece Sleeveless Backless Padded Sports Bra Tank Tops Exercise Romper</t>
  </si>
  <si>
    <t>B0C233W14F</t>
  </si>
  <si>
    <t>210 Pairs Women Colorful Ankle Socks Bulk Low Cut Non Slip Athletic Thin Socks Breathable Polyester Lightweight Soft Woman Socks for Shoe Size 4-10</t>
  </si>
  <si>
    <t>B09PMVJ438</t>
  </si>
  <si>
    <t>Lace Garter Lingerie Set with Underwire Push Up Lingerie Set (No Stockings)</t>
  </si>
  <si>
    <t>B09WZ69N8J</t>
  </si>
  <si>
    <t>Women's Plus Size Tennis Skort Pleated Athletic Golf Skirt with Shorts</t>
  </si>
  <si>
    <t>B016LJ865Y</t>
  </si>
  <si>
    <t>Women's Short Sleeve Shirred V-Neck Tee</t>
  </si>
  <si>
    <t>B09NGGHR56</t>
  </si>
  <si>
    <t>Women's Fiona Relaxed Linen Midi Shirt Dress</t>
  </si>
  <si>
    <t>B07DRKVG79</t>
  </si>
  <si>
    <t>Women's Maternity Cotton Legging</t>
  </si>
  <si>
    <t>B0C1G8LLCW</t>
  </si>
  <si>
    <t>Backless Shapewear,Invisible Bras for Women,Backless Bodysuit,Deep V-Neck Clear Strap for Parties,Weddings</t>
  </si>
  <si>
    <t>B0BZZ4TDF8</t>
  </si>
  <si>
    <t>Bride Shirt It's Me Hi I'm The Bride It's Me Shirt Engaged Shirt Bride Bachelorette Gifts Casual Short Sleeve Tops</t>
  </si>
  <si>
    <t>Freddy vs. Jason vs. Ash #1</t>
  </si>
  <si>
    <t>Freddy vs. Jason vs. Ash #2</t>
  </si>
  <si>
    <t>Freddy vs. Jason vs. Ash #3</t>
  </si>
  <si>
    <t>Freddy vs. Jason vs. Ash #4</t>
  </si>
  <si>
    <t>Freddy vs. Jason vs. Ash #5</t>
  </si>
  <si>
    <t>Freddy vs. Jason vs. Ash #6</t>
  </si>
  <si>
    <t>Freddy vs. Jason vs. Ash: The Nightmare Warriors #1</t>
  </si>
  <si>
    <t>Freddy vs. Jason vs. Ash: The Nightmare Warriors #2</t>
  </si>
  <si>
    <t>Freddy vs. Jason vs. Ash: The Nightmare Warriors #3</t>
  </si>
  <si>
    <t>Freddy vs. Jason vs. Ash: The Nightmare Warriors #4</t>
  </si>
  <si>
    <t>Freddy vs. Jason vs. Ash: The Nightmare Warriors #5</t>
  </si>
  <si>
    <t>Freddy vs. Jason vs. Ash: The Nightmare Warriors #6</t>
  </si>
  <si>
    <t>Adam Strange (Volume 1) #1</t>
  </si>
  <si>
    <t>Adam Strange (Volume 1) #2</t>
  </si>
  <si>
    <t>Adam Strange (Volume 1) #3</t>
  </si>
  <si>
    <t>Adam Strange (Volume 2) #1</t>
  </si>
  <si>
    <t>Adam Strange (Volume 2) #2</t>
  </si>
  <si>
    <t>Adam Strange (Volume 2) #3</t>
  </si>
  <si>
    <t>Adam Strange (Volume 2) #4</t>
  </si>
  <si>
    <t>Adam Strange (Volume 2) #5</t>
  </si>
  <si>
    <t>Adam Strange (Volume 2) #6</t>
  </si>
  <si>
    <t>Adam Strange (Volume 2) #7</t>
  </si>
  <si>
    <t>Adam Strange (Volume 2) #8</t>
  </si>
  <si>
    <t>Countdown to Adventure #1</t>
  </si>
  <si>
    <t>Countdown to Adventure #2</t>
  </si>
  <si>
    <t>Countdown to Adventure #3</t>
  </si>
  <si>
    <t>Countdown to Adventure #4</t>
  </si>
  <si>
    <t>Countdown to Adventure #5</t>
  </si>
  <si>
    <t>Countdown to Adventure #6</t>
  </si>
  <si>
    <t>Countdown to Adventure #7</t>
  </si>
  <si>
    <t>Countdown to Adventure #8</t>
  </si>
  <si>
    <t>Death of Hawkman #1</t>
  </si>
  <si>
    <t>Death of Hawkman #2</t>
  </si>
  <si>
    <t>Death of Hawkman #3</t>
  </si>
  <si>
    <t>Death of Hawkman #4</t>
  </si>
  <si>
    <t>Death of Hawkman #5</t>
  </si>
  <si>
    <t>Death of Hawkman #6</t>
  </si>
  <si>
    <t>Green Lantern (Volume 2) #1</t>
  </si>
  <si>
    <t>Green Lantern (Volume 2) #2</t>
  </si>
  <si>
    <t>Green Lantern (Volume 2) #3</t>
  </si>
  <si>
    <t>Green Lantern (Volume 2) #4</t>
  </si>
  <si>
    <t>Green Lantern (Volume 2) #5</t>
  </si>
  <si>
    <t>Green Lantern (Volume 2) #6</t>
  </si>
  <si>
    <t>Green Lantern (Volume 2) #7</t>
  </si>
  <si>
    <t>Green Lantern (Volume 2) #8</t>
  </si>
  <si>
    <t>Green Lantern (Volume 2) #9</t>
  </si>
  <si>
    <t>Green Lantern (Volume 2) #10</t>
  </si>
  <si>
    <t>Green Lantern (Volume 2) #11</t>
  </si>
  <si>
    <t>Green Lantern (Volume 2) #12</t>
  </si>
  <si>
    <t>Green Lantern (Volume 2) #13</t>
  </si>
  <si>
    <t>Green Lantern (Volume 2) #14</t>
  </si>
  <si>
    <t>Green Lantern (Volume 2) #15</t>
  </si>
  <si>
    <t>Green Lantern (Volume 2) #16</t>
  </si>
  <si>
    <t>Green Lantern (Volume 2) #17</t>
  </si>
  <si>
    <t>Green Lantern (Volume 2) #18</t>
  </si>
  <si>
    <t>Green Lantern (Volume 2) #19</t>
  </si>
  <si>
    <t>Green Lantern (Volume 2) #20</t>
  </si>
  <si>
    <t>Green Lantern (Volume 2) #21</t>
  </si>
  <si>
    <t>Green Lantern (Volume 2) #22</t>
  </si>
  <si>
    <t>Green Lantern (Volume 2) #23</t>
  </si>
  <si>
    <t>Green Lantern (Volume 2) #24</t>
  </si>
  <si>
    <t>Green Lantern (Volume 2) #25</t>
  </si>
  <si>
    <t>Green Lantern (Volume 2) #26</t>
  </si>
  <si>
    <t>Green Lantern (Volume 2) #27</t>
  </si>
  <si>
    <t>Green Lantern (Volume 2) #28</t>
  </si>
  <si>
    <t>Green Lantern (Volume 2) #29</t>
  </si>
  <si>
    <t>Green Lantern (Volume 2) #30</t>
  </si>
  <si>
    <t>Green Lantern (Volume 2) #31</t>
  </si>
  <si>
    <t>Green Lantern (Volume 2) #32</t>
  </si>
  <si>
    <t>Green Lantern (Volume 2) #33</t>
  </si>
  <si>
    <t>Green Lantern (Volume 2) #34</t>
  </si>
  <si>
    <t>Green Lantern (Volume 2) #35</t>
  </si>
  <si>
    <t>Green Lantern (Volume 2) #36</t>
  </si>
  <si>
    <t>Green Lantern (Volume 2) #37</t>
  </si>
  <si>
    <t>Green Lantern (Volume 2) #38</t>
  </si>
  <si>
    <t>Green Lantern (Volume 2) #39</t>
  </si>
  <si>
    <t>Green Lantern (Volume 2) #40</t>
  </si>
  <si>
    <t>Green Lantern (Volume 2) #41</t>
  </si>
  <si>
    <t>Green Lantern (Volume 2) #42</t>
  </si>
  <si>
    <t>Green Lantern (Volume 2) #43</t>
  </si>
  <si>
    <t>Green Lantern (Volume 2) #44</t>
  </si>
  <si>
    <t>Green Lantern (Volume 2) #45</t>
  </si>
  <si>
    <t>Green Lantern (Volume 2) #46</t>
  </si>
  <si>
    <t>Green Lantern (Volume 2) #47</t>
  </si>
  <si>
    <t>Green Lantern (Volume 2) #48</t>
  </si>
  <si>
    <t>Green Lantern (Volume 2) #49</t>
  </si>
  <si>
    <t>Green Lantern (Volume 2) #50</t>
  </si>
  <si>
    <t>Green Lantern (Volume 2) #51</t>
  </si>
  <si>
    <t>Green Lantern (Volume 2) #52</t>
  </si>
  <si>
    <t>Green Lantern (Volume 2) #53</t>
  </si>
  <si>
    <t>Green Lantern (Volume 2) #54</t>
  </si>
  <si>
    <t>Green Lantern (Volume 2) #55</t>
  </si>
  <si>
    <t>Green Lantern (Volume 2) #56</t>
  </si>
  <si>
    <t>Green Lantern (Volume 2) #57</t>
  </si>
  <si>
    <t>Green Lantern (Volume 2) #58</t>
  </si>
  <si>
    <t>Green Lantern (Volume 2) #59</t>
  </si>
  <si>
    <t>Green Lantern (Volume 2) #60</t>
  </si>
  <si>
    <t>Green Lantern (Volume 2) #61</t>
  </si>
  <si>
    <t>Green Lantern (Volume 2) #62</t>
  </si>
  <si>
    <t>B014TMV5YE</t>
  </si>
  <si>
    <t>B07GDLCQXV</t>
  </si>
  <si>
    <t>B07XSCCZYG</t>
  </si>
  <si>
    <t>B08MVFKGJM</t>
  </si>
  <si>
    <t>B01DJLKZBA</t>
  </si>
  <si>
    <t>B07XSCD2R4</t>
  </si>
  <si>
    <t>B07MXF4G8K</t>
  </si>
  <si>
    <t>B07H515VCZ</t>
  </si>
  <si>
    <t>B08BXBCNMQ</t>
  </si>
  <si>
    <t>B0B9K44XTS</t>
  </si>
  <si>
    <t>B07QZLHTTY</t>
  </si>
  <si>
    <t>B01HIATG6I</t>
  </si>
  <si>
    <t>B07QXD3J9G</t>
  </si>
  <si>
    <t>B081JDHNX1</t>
  </si>
  <si>
    <t>B07DMBG7CX</t>
  </si>
  <si>
    <t>B0B2X1BDFH</t>
  </si>
  <si>
    <t>B00GI3572E</t>
  </si>
  <si>
    <t>B084P184MG</t>
  </si>
  <si>
    <t>B094LVRCZD</t>
  </si>
  <si>
    <t>B072Z7K96L</t>
  </si>
  <si>
    <t>B09WXLYG6C</t>
  </si>
  <si>
    <t>B07FDK2FVQ</t>
  </si>
  <si>
    <t>B07FNSKMST</t>
  </si>
  <si>
    <t>B09R35YK22</t>
  </si>
  <si>
    <t>B084LP1JLY</t>
  </si>
  <si>
    <t>B0040A6BWW</t>
  </si>
  <si>
    <t>B074ZKXZ74</t>
  </si>
  <si>
    <t>B08KYF6CN7</t>
  </si>
  <si>
    <t>B0B12RQ9YJ</t>
  </si>
  <si>
    <t>B084YXHFCL</t>
  </si>
  <si>
    <t>B0BRSX4YGF</t>
  </si>
  <si>
    <t>B07MMMJP3P</t>
  </si>
  <si>
    <t>B0936PG85J</t>
  </si>
  <si>
    <t>B08GDP3LMH</t>
  </si>
  <si>
    <t>B07BL9J2YP</t>
  </si>
  <si>
    <t>B017993CKY</t>
  </si>
  <si>
    <t>B0BXD8PG8D</t>
  </si>
  <si>
    <t>B0873QVTG7</t>
  </si>
  <si>
    <t>B07YD3VZCG</t>
  </si>
  <si>
    <t>B087TMNQNS</t>
  </si>
  <si>
    <t>B09H19P7CY</t>
  </si>
  <si>
    <t>B0BS8N7VLY</t>
  </si>
  <si>
    <t>B0B42B6NBQ</t>
  </si>
  <si>
    <t>B07J9Q3YJ9</t>
  </si>
  <si>
    <t>B07VGVBVW9</t>
  </si>
  <si>
    <t>B0BLMSS3TT</t>
  </si>
  <si>
    <t>B071L7V8YH</t>
  </si>
  <si>
    <t>B0BTZZ24ZK</t>
  </si>
  <si>
    <t>B0C89RR1VS</t>
  </si>
  <si>
    <t>B0BJ2BPX67</t>
  </si>
  <si>
    <t>B0C2ZSDYFH</t>
  </si>
  <si>
    <t>B001DWK4NM</t>
  </si>
  <si>
    <t>B09SBYYDRH</t>
  </si>
  <si>
    <t>B0BJ5X9LXZ</t>
  </si>
  <si>
    <t>B07V6MZQP4</t>
  </si>
  <si>
    <t>B08XMYH4L2</t>
  </si>
  <si>
    <t>B09NL1XGRT</t>
  </si>
  <si>
    <t>B0BKKXDVVM</t>
  </si>
  <si>
    <t>B07MK2KDF1</t>
  </si>
  <si>
    <t>B0C9938WYL</t>
  </si>
  <si>
    <t>B07WNKXYYB</t>
  </si>
  <si>
    <t>B00MQF5QR4</t>
  </si>
  <si>
    <t>B092CVP1V8</t>
  </si>
  <si>
    <t>B074WMWL1R</t>
  </si>
  <si>
    <t>B07JQPB359</t>
  </si>
  <si>
    <t>B0BS8MMV15</t>
  </si>
  <si>
    <t>B0BY1JGGRP</t>
  </si>
  <si>
    <t>B084LNQ2CS</t>
  </si>
  <si>
    <t>B07B4TBHTP</t>
  </si>
  <si>
    <t>B07G1RYDDH</t>
  </si>
  <si>
    <t>B0B38Y9PVM</t>
  </si>
  <si>
    <t>B07DK7S5TT</t>
  </si>
  <si>
    <t>B09XMLCQN4</t>
  </si>
  <si>
    <t>B07FNJXLX6</t>
  </si>
  <si>
    <t>B0BDLYKQPZ</t>
  </si>
  <si>
    <t>B07G23DCNL</t>
  </si>
  <si>
    <t>B07GNWPT8C</t>
  </si>
  <si>
    <t>B078KVYFCQ</t>
  </si>
  <si>
    <t>B07GLNNQWF</t>
  </si>
  <si>
    <t>B0B3X4CH2R</t>
  </si>
  <si>
    <t>B0BN4CTWBF</t>
  </si>
  <si>
    <t>B083LTWRH7</t>
  </si>
  <si>
    <t>B0BS8X313Z</t>
  </si>
  <si>
    <t>B0C61B5V1F</t>
  </si>
  <si>
    <t>B081KR1T8K</t>
  </si>
  <si>
    <t>B0BNJHHTG6</t>
  </si>
  <si>
    <t>B0BJFJ772Y</t>
  </si>
  <si>
    <t>B0BNX2P6S9</t>
  </si>
  <si>
    <t>B0BZ4LY43M</t>
  </si>
  <si>
    <t>B01N0QT1UZ</t>
  </si>
  <si>
    <t>B07MX2BYB5</t>
  </si>
  <si>
    <t>B0B6LT4ST4</t>
  </si>
  <si>
    <t>B089CZ9N1M</t>
  </si>
  <si>
    <t>B08N814FSS</t>
  </si>
  <si>
    <t>B0CCCTL2ZM</t>
  </si>
  <si>
    <t>B07YH2XB8B</t>
  </si>
  <si>
    <t>B0BPS6ZSZ9</t>
  </si>
  <si>
    <t>B0BFQLJVM1</t>
  </si>
  <si>
    <t>B09QYJ9TLJ</t>
  </si>
  <si>
    <t>PlayStation 2</t>
  </si>
  <si>
    <t>Nintendo DS</t>
  </si>
  <si>
    <t>Nintendo Switch</t>
  </si>
  <si>
    <t>Game Boy</t>
  </si>
  <si>
    <t>Game Boy Color</t>
  </si>
  <si>
    <t>PlayStation 4</t>
  </si>
  <si>
    <t>Wii</t>
  </si>
  <si>
    <t>PlayStation 3</t>
  </si>
  <si>
    <t>Xbox 360</t>
  </si>
  <si>
    <t>Game Boy Advance</t>
  </si>
  <si>
    <t>PlayStation Portable</t>
  </si>
  <si>
    <t>Nintendo 3DS</t>
  </si>
  <si>
    <t>NES/Famicom</t>
  </si>
  <si>
    <t>Xbox One</t>
  </si>
  <si>
    <t>SNES/Super Famicom</t>
  </si>
  <si>
    <t>Game &amp; Watch</t>
  </si>
  <si>
    <t>Nintendo 64</t>
  </si>
  <si>
    <t>Sega Genesis/Mega Drive</t>
  </si>
  <si>
    <t>PlayStation 5</t>
  </si>
  <si>
    <t>Atari 2600</t>
  </si>
  <si>
    <t>GameCube</t>
  </si>
  <si>
    <t>Xbox Series X/S</t>
  </si>
  <si>
    <t>Wii U</t>
  </si>
  <si>
    <t>PlayStation Vita</t>
  </si>
  <si>
    <t>Sega Master System</t>
  </si>
  <si>
    <t>Sega Game Gear</t>
  </si>
  <si>
    <t>PC Engine/TurboGrafx-16</t>
  </si>
  <si>
    <t>Sega Saturn</t>
  </si>
  <si>
    <t>Dreamcast</t>
  </si>
  <si>
    <t>Master System(Brazilian variants)</t>
  </si>
  <si>
    <t>Dendy(Famiclone)</t>
  </si>
  <si>
    <t>Super NES Classic Edition</t>
  </si>
  <si>
    <t>Famicom Disk System</t>
  </si>
  <si>
    <t>NES Classic Edition</t>
  </si>
  <si>
    <t>WonderSwan</t>
  </si>
  <si>
    <t>Sega Pico</t>
  </si>
  <si>
    <t>Color TV-Game</t>
  </si>
  <si>
    <t>Intellivision</t>
  </si>
  <si>
    <t>Mega Drive(Brazilian variants)</t>
  </si>
  <si>
    <t>N-Gage</t>
  </si>
  <si>
    <t>Sega CD</t>
  </si>
  <si>
    <t>ColecoVision</t>
  </si>
  <si>
    <t>Magnavox Odyssey</t>
  </si>
  <si>
    <t>PC Engine CD-ROM</t>
  </si>
  <si>
    <t>Atari 7800</t>
  </si>
  <si>
    <t>Atari Lynx</t>
  </si>
  <si>
    <t>Philips CD-i</t>
  </si>
  <si>
    <t>Telstar</t>
  </si>
  <si>
    <t>Atari 5200</t>
  </si>
  <si>
    <t>B08S3RVX9P</t>
  </si>
  <si>
    <t>B07GN8N2QV</t>
  </si>
  <si>
    <t>B0C1KMG1V7</t>
  </si>
  <si>
    <t>B09SPW9GBQ</t>
  </si>
  <si>
    <t>B0B8M649W9</t>
  </si>
  <si>
    <t>B09NCDKKPW</t>
  </si>
  <si>
    <t>B07GDP24RW</t>
  </si>
  <si>
    <t>B0CCRTF924</t>
  </si>
  <si>
    <t>B0C3LVYSCY</t>
  </si>
  <si>
    <t>B0C2GG549H</t>
  </si>
  <si>
    <t>B09N6WKGR8</t>
  </si>
  <si>
    <t>B0BDVW1PYW</t>
  </si>
  <si>
    <t>B00NT4SBJ6</t>
  </si>
  <si>
    <t>B09S8QSDV1</t>
  </si>
  <si>
    <t>B08TV47GZ4</t>
  </si>
  <si>
    <t>B0C7BHKB1B</t>
  </si>
  <si>
    <t>B0BMVJ2TJB</t>
  </si>
  <si>
    <t>B078KYZQ41</t>
  </si>
  <si>
    <t>B01MQGW36C</t>
  </si>
  <si>
    <t>B07PN79T7C</t>
  </si>
  <si>
    <t>B0B789663P</t>
  </si>
  <si>
    <t>B07T94MZD6</t>
  </si>
  <si>
    <t>B07RFN9WWT</t>
  </si>
  <si>
    <t>B0CG2HRFDX</t>
  </si>
  <si>
    <t>B0BTJCKBL4</t>
  </si>
  <si>
    <t>B0B9Q1P34G</t>
  </si>
  <si>
    <t>B09H4GMQH1</t>
  </si>
  <si>
    <t>B09YYZLD2W</t>
  </si>
  <si>
    <t>B08L3ZYCM6</t>
  </si>
  <si>
    <t>B081HWKFFY</t>
  </si>
  <si>
    <t>B0BL1JGCXM</t>
  </si>
  <si>
    <t>B07WWJSVD5</t>
  </si>
  <si>
    <t>B01AAM6EFM</t>
  </si>
  <si>
    <t>B0CHBJN2Y2</t>
  </si>
  <si>
    <t>B0C325P7P8</t>
  </si>
  <si>
    <t>B07TXFWRYF</t>
  </si>
  <si>
    <t>B0CDNPBPPP</t>
  </si>
  <si>
    <t>B0CD7XZ6LB</t>
  </si>
  <si>
    <t>B0C4N19J9L</t>
  </si>
  <si>
    <t>B0BDL7MVK5</t>
  </si>
  <si>
    <t>B08X7KHHQ4</t>
  </si>
  <si>
    <t>B08N3Z6S34</t>
  </si>
  <si>
    <t>B08FDN39H1</t>
  </si>
  <si>
    <t>B076KSCZH6</t>
  </si>
  <si>
    <t>B0BYTKRB4S</t>
  </si>
  <si>
    <t>B0B7P1FFNL</t>
  </si>
  <si>
    <t>B07JPJR5K9</t>
  </si>
  <si>
    <t>B075JSRVNM</t>
  </si>
  <si>
    <t>B00ABWL68C</t>
  </si>
  <si>
    <t>B0B6ZTGXW5</t>
  </si>
  <si>
    <t>B09TR45BMR</t>
  </si>
  <si>
    <t xml:space="preserve">COMPRADOR_ID </t>
  </si>
  <si>
    <t xml:space="preserve">VENDEDOR_ID </t>
  </si>
  <si>
    <t xml:space="preserve">PRODUCTO_ID </t>
  </si>
  <si>
    <t xml:space="preserve">PERIODO </t>
  </si>
  <si>
    <t xml:space="preserve">CANTIDAD </t>
  </si>
  <si>
    <t xml:space="preserve">PRECIO_TOTAL </t>
  </si>
  <si>
    <t>METODO_PAGO_ID</t>
  </si>
  <si>
    <t xml:space="preserve">PRECIO_UNITARIO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</si>
</sst>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[$-F400]h:mm:&quot;S&quot;&quot;S&quot;\ AM/PM"/>
  </numFmts>
  <fonts count="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0" fontId="2" fillId="0" borderId="0"/>
    <xf numFmtId="43" fontId="4" fillId="0" borderId="0" applyFont="0" applyFill="0" applyBorder="0" applyAlignment="0" applyProtection="0"/>
  </cellStyleXfs>
  <cellXfs count="15">
    <xf numFmtId="0" fontId="0" fillId="0" borderId="0" xfId="0"/>
    <xf numFmtId="0" fontId="1" fillId="2" borderId="1" xfId="1" applyFont="1" applyFill="1" applyBorder="1" applyAlignment="1">
      <alignment horizontal="center"/>
    </xf>
    <xf numFmtId="0" fontId="1" fillId="2" borderId="1" xfId="1" applyFont="1" applyFill="1" applyBorder="1" applyAlignment="1">
      <alignment horizontal="center" vertical="center"/>
    </xf>
    <xf numFmtId="0" fontId="1" fillId="0" borderId="2" xfId="1" applyFont="1" applyBorder="1" applyAlignment="1">
      <alignment horizontal="right" vertical="center"/>
    </xf>
    <xf numFmtId="0" fontId="1" fillId="0" borderId="2" xfId="1" applyFont="1" applyBorder="1" applyAlignment="1">
      <alignment vertical="center"/>
    </xf>
    <xf numFmtId="0" fontId="0" fillId="0" borderId="0" xfId="0" applyAlignment="1">
      <alignment vertical="center"/>
    </xf>
    <xf numFmtId="0" fontId="3" fillId="0" borderId="0" xfId="0" applyFont="1"/>
    <xf numFmtId="1" fontId="3" fillId="0" borderId="0" xfId="0" applyNumberFormat="1" applyFont="1"/>
    <xf numFmtId="14" fontId="3" fillId="0" borderId="0" xfId="0" applyNumberFormat="1" applyFont="1"/>
    <xf numFmtId="14" fontId="0" fillId="0" borderId="0" xfId="0" applyNumberFormat="1"/>
    <xf numFmtId="43" fontId="0" fillId="0" borderId="0" xfId="2" applyFont="1"/>
    <xf numFmtId="164" fontId="1" fillId="0" borderId="2" xfId="1" applyNumberFormat="1" applyFont="1" applyBorder="1" applyAlignment="1">
      <alignment horizontal="right" vertical="center"/>
    </xf>
    <xf numFmtId="0" fontId="0" fillId="0" borderId="0" xfId="0" quotePrefix="1" applyNumberFormat="1"/>
    <xf numFmtId="0" fontId="3" fillId="0" borderId="0" xfId="0" applyNumberFormat="1" applyFont="1"/>
    <xf numFmtId="43" fontId="1" fillId="2" borderId="1" xfId="2" applyFont="1" applyFill="1" applyBorder="1" applyAlignment="1">
      <alignment horizontal="center" vertical="center"/>
    </xf>
  </cellXfs>
  <cellStyles count="3">
    <cellStyle name="Millares" xfId="2" builtinId="3"/>
    <cellStyle name="Normal" xfId="0" builtinId="0"/>
    <cellStyle name="Normal_Sheet1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09"/>
  <sheetViews>
    <sheetView workbookViewId="0">
      <selection sqref="A1:C1"/>
    </sheetView>
  </sheetViews>
  <sheetFormatPr baseColWidth="10" defaultRowHeight="14.4" x14ac:dyDescent="0.3"/>
  <cols>
    <col min="1" max="1" width="8.77734375" bestFit="1" customWidth="1"/>
    <col min="2" max="2" width="11.77734375" bestFit="1" customWidth="1"/>
    <col min="3" max="3" width="25" bestFit="1" customWidth="1"/>
  </cols>
  <sheetData>
    <row r="1" spans="1:3" x14ac:dyDescent="0.3">
      <c r="A1" s="1" t="s">
        <v>72</v>
      </c>
      <c r="B1" s="1" t="s">
        <v>239</v>
      </c>
      <c r="C1" s="1" t="s">
        <v>240</v>
      </c>
    </row>
    <row r="2" spans="1:3" x14ac:dyDescent="0.3">
      <c r="A2">
        <v>3427213</v>
      </c>
      <c r="B2" t="s">
        <v>79</v>
      </c>
      <c r="C2" t="s">
        <v>80</v>
      </c>
    </row>
    <row r="3" spans="1:3" x14ac:dyDescent="0.3">
      <c r="A3">
        <v>3427388</v>
      </c>
      <c r="B3" t="s">
        <v>79</v>
      </c>
      <c r="C3" t="s">
        <v>81</v>
      </c>
    </row>
    <row r="4" spans="1:3" x14ac:dyDescent="0.3">
      <c r="A4">
        <v>3427408</v>
      </c>
      <c r="B4" t="s">
        <v>79</v>
      </c>
      <c r="C4" t="s">
        <v>82</v>
      </c>
    </row>
    <row r="5" spans="1:3" x14ac:dyDescent="0.3">
      <c r="A5">
        <v>3427428</v>
      </c>
      <c r="B5" t="s">
        <v>79</v>
      </c>
      <c r="C5" t="s">
        <v>83</v>
      </c>
    </row>
    <row r="6" spans="1:3" x14ac:dyDescent="0.3">
      <c r="A6">
        <v>3427431</v>
      </c>
      <c r="B6" t="s">
        <v>79</v>
      </c>
      <c r="C6" t="s">
        <v>84</v>
      </c>
    </row>
    <row r="7" spans="1:3" x14ac:dyDescent="0.3">
      <c r="A7">
        <v>3427761</v>
      </c>
      <c r="B7" t="s">
        <v>79</v>
      </c>
      <c r="C7" t="s">
        <v>85</v>
      </c>
    </row>
    <row r="8" spans="1:3" x14ac:dyDescent="0.3">
      <c r="A8">
        <v>3427833</v>
      </c>
      <c r="B8" t="s">
        <v>79</v>
      </c>
      <c r="C8" t="s">
        <v>87</v>
      </c>
    </row>
    <row r="9" spans="1:3" x14ac:dyDescent="0.3">
      <c r="A9">
        <v>3428068</v>
      </c>
      <c r="B9" t="s">
        <v>79</v>
      </c>
      <c r="C9" t="s">
        <v>88</v>
      </c>
    </row>
    <row r="10" spans="1:3" x14ac:dyDescent="0.3">
      <c r="A10">
        <v>3428071</v>
      </c>
      <c r="B10" t="s">
        <v>79</v>
      </c>
      <c r="C10" t="s">
        <v>90</v>
      </c>
    </row>
    <row r="11" spans="1:3" x14ac:dyDescent="0.3">
      <c r="A11">
        <v>3428359</v>
      </c>
      <c r="B11" t="s">
        <v>79</v>
      </c>
      <c r="C11" t="s">
        <v>241</v>
      </c>
    </row>
    <row r="12" spans="1:3" x14ac:dyDescent="0.3">
      <c r="A12">
        <v>3428577</v>
      </c>
      <c r="B12" t="s">
        <v>79</v>
      </c>
      <c r="C12" t="s">
        <v>91</v>
      </c>
    </row>
    <row r="13" spans="1:3" x14ac:dyDescent="0.3">
      <c r="A13">
        <v>3428708</v>
      </c>
      <c r="B13" t="s">
        <v>79</v>
      </c>
      <c r="C13" t="s">
        <v>92</v>
      </c>
    </row>
    <row r="14" spans="1:3" x14ac:dyDescent="0.3">
      <c r="A14">
        <v>3428759</v>
      </c>
      <c r="B14" t="s">
        <v>79</v>
      </c>
      <c r="C14" t="s">
        <v>93</v>
      </c>
    </row>
    <row r="15" spans="1:3" x14ac:dyDescent="0.3">
      <c r="A15">
        <v>3428975</v>
      </c>
      <c r="B15" t="s">
        <v>79</v>
      </c>
      <c r="C15" t="s">
        <v>94</v>
      </c>
    </row>
    <row r="16" spans="1:3" x14ac:dyDescent="0.3">
      <c r="A16">
        <v>3428992</v>
      </c>
      <c r="B16" t="s">
        <v>79</v>
      </c>
      <c r="C16" t="s">
        <v>95</v>
      </c>
    </row>
    <row r="17" spans="1:3" x14ac:dyDescent="0.3">
      <c r="A17">
        <v>3429403</v>
      </c>
      <c r="B17" t="s">
        <v>79</v>
      </c>
      <c r="C17" t="s">
        <v>96</v>
      </c>
    </row>
    <row r="18" spans="1:3" x14ac:dyDescent="0.3">
      <c r="A18">
        <v>3429576</v>
      </c>
      <c r="B18" t="s">
        <v>79</v>
      </c>
      <c r="C18" t="s">
        <v>97</v>
      </c>
    </row>
    <row r="19" spans="1:3" x14ac:dyDescent="0.3">
      <c r="A19">
        <v>3429577</v>
      </c>
      <c r="B19" t="s">
        <v>79</v>
      </c>
      <c r="C19" t="s">
        <v>98</v>
      </c>
    </row>
    <row r="20" spans="1:3" x14ac:dyDescent="0.3">
      <c r="A20">
        <v>3429594</v>
      </c>
      <c r="B20" t="s">
        <v>79</v>
      </c>
      <c r="C20" t="s">
        <v>99</v>
      </c>
    </row>
    <row r="21" spans="1:3" x14ac:dyDescent="0.3">
      <c r="A21">
        <v>3429652</v>
      </c>
      <c r="B21" t="s">
        <v>79</v>
      </c>
      <c r="C21" t="s">
        <v>100</v>
      </c>
    </row>
    <row r="22" spans="1:3" x14ac:dyDescent="0.3">
      <c r="A22">
        <v>3429732</v>
      </c>
      <c r="B22" t="s">
        <v>79</v>
      </c>
      <c r="C22" t="s">
        <v>101</v>
      </c>
    </row>
    <row r="23" spans="1:3" x14ac:dyDescent="0.3">
      <c r="A23">
        <v>3429777</v>
      </c>
      <c r="B23" t="s">
        <v>79</v>
      </c>
      <c r="C23" t="s">
        <v>102</v>
      </c>
    </row>
    <row r="24" spans="1:3" x14ac:dyDescent="0.3">
      <c r="A24">
        <v>3429786</v>
      </c>
      <c r="B24" t="s">
        <v>79</v>
      </c>
      <c r="C24" t="s">
        <v>103</v>
      </c>
    </row>
    <row r="25" spans="1:3" x14ac:dyDescent="0.3">
      <c r="A25">
        <v>3429790</v>
      </c>
      <c r="B25" t="s">
        <v>79</v>
      </c>
      <c r="C25" t="s">
        <v>104</v>
      </c>
    </row>
    <row r="26" spans="1:3" x14ac:dyDescent="0.3">
      <c r="A26">
        <v>3429886</v>
      </c>
      <c r="B26" t="s">
        <v>106</v>
      </c>
      <c r="C26" t="s">
        <v>107</v>
      </c>
    </row>
    <row r="27" spans="1:3" x14ac:dyDescent="0.3">
      <c r="A27">
        <v>3429902</v>
      </c>
      <c r="B27" t="s">
        <v>106</v>
      </c>
      <c r="C27" t="s">
        <v>103</v>
      </c>
    </row>
    <row r="28" spans="1:3" x14ac:dyDescent="0.3">
      <c r="A28">
        <v>3429949</v>
      </c>
      <c r="B28" t="s">
        <v>106</v>
      </c>
      <c r="C28" t="s">
        <v>242</v>
      </c>
    </row>
    <row r="29" spans="1:3" x14ac:dyDescent="0.3">
      <c r="A29">
        <v>3430104</v>
      </c>
      <c r="B29" t="s">
        <v>106</v>
      </c>
      <c r="C29" t="s">
        <v>108</v>
      </c>
    </row>
    <row r="30" spans="1:3" x14ac:dyDescent="0.3">
      <c r="A30">
        <v>3430340</v>
      </c>
      <c r="B30" t="s">
        <v>106</v>
      </c>
      <c r="C30" t="s">
        <v>110</v>
      </c>
    </row>
    <row r="31" spans="1:3" x14ac:dyDescent="0.3">
      <c r="A31">
        <v>3430443</v>
      </c>
      <c r="B31" t="s">
        <v>106</v>
      </c>
      <c r="C31" t="s">
        <v>111</v>
      </c>
    </row>
    <row r="32" spans="1:3" x14ac:dyDescent="0.3">
      <c r="A32">
        <v>3430545</v>
      </c>
      <c r="B32" t="s">
        <v>106</v>
      </c>
      <c r="C32" t="s">
        <v>112</v>
      </c>
    </row>
    <row r="33" spans="1:3" x14ac:dyDescent="0.3">
      <c r="A33">
        <v>3430598</v>
      </c>
      <c r="B33" t="s">
        <v>106</v>
      </c>
      <c r="C33" t="s">
        <v>89</v>
      </c>
    </row>
    <row r="34" spans="1:3" x14ac:dyDescent="0.3">
      <c r="A34">
        <v>3430601</v>
      </c>
      <c r="B34" t="s">
        <v>106</v>
      </c>
      <c r="C34" t="s">
        <v>113</v>
      </c>
    </row>
    <row r="35" spans="1:3" x14ac:dyDescent="0.3">
      <c r="A35">
        <v>3430708</v>
      </c>
      <c r="B35" t="s">
        <v>114</v>
      </c>
      <c r="C35" t="s">
        <v>243</v>
      </c>
    </row>
    <row r="36" spans="1:3" x14ac:dyDescent="0.3">
      <c r="A36">
        <v>3430709</v>
      </c>
      <c r="B36" t="s">
        <v>114</v>
      </c>
      <c r="C36" t="s">
        <v>115</v>
      </c>
    </row>
    <row r="37" spans="1:3" x14ac:dyDescent="0.3">
      <c r="A37">
        <v>3430863</v>
      </c>
      <c r="B37" t="s">
        <v>114</v>
      </c>
      <c r="C37" t="s">
        <v>244</v>
      </c>
    </row>
    <row r="38" spans="1:3" x14ac:dyDescent="0.3">
      <c r="A38">
        <v>3430988</v>
      </c>
      <c r="B38" t="s">
        <v>114</v>
      </c>
      <c r="C38" t="s">
        <v>245</v>
      </c>
    </row>
    <row r="39" spans="1:3" x14ac:dyDescent="0.3">
      <c r="A39">
        <v>3432043</v>
      </c>
      <c r="B39" t="s">
        <v>114</v>
      </c>
      <c r="C39" t="s">
        <v>246</v>
      </c>
    </row>
    <row r="40" spans="1:3" x14ac:dyDescent="0.3">
      <c r="A40">
        <v>3432079</v>
      </c>
      <c r="B40" t="s">
        <v>114</v>
      </c>
      <c r="C40" t="s">
        <v>116</v>
      </c>
    </row>
    <row r="41" spans="1:3" x14ac:dyDescent="0.3">
      <c r="A41">
        <v>3433349</v>
      </c>
      <c r="B41" t="s">
        <v>114</v>
      </c>
      <c r="C41" t="s">
        <v>247</v>
      </c>
    </row>
    <row r="42" spans="1:3" x14ac:dyDescent="0.3">
      <c r="A42">
        <v>3433658</v>
      </c>
      <c r="B42" t="s">
        <v>114</v>
      </c>
      <c r="C42" t="s">
        <v>117</v>
      </c>
    </row>
    <row r="43" spans="1:3" x14ac:dyDescent="0.3">
      <c r="A43">
        <v>3433663</v>
      </c>
      <c r="B43" t="s">
        <v>114</v>
      </c>
      <c r="C43" t="s">
        <v>248</v>
      </c>
    </row>
    <row r="44" spans="1:3" x14ac:dyDescent="0.3">
      <c r="A44">
        <v>3433715</v>
      </c>
      <c r="B44" t="s">
        <v>114</v>
      </c>
      <c r="C44" t="s">
        <v>118</v>
      </c>
    </row>
    <row r="45" spans="1:3" x14ac:dyDescent="0.3">
      <c r="A45">
        <v>3433753</v>
      </c>
      <c r="B45" t="s">
        <v>114</v>
      </c>
      <c r="C45" t="s">
        <v>119</v>
      </c>
    </row>
    <row r="46" spans="1:3" x14ac:dyDescent="0.3">
      <c r="A46">
        <v>3433803</v>
      </c>
      <c r="B46" t="s">
        <v>114</v>
      </c>
      <c r="C46" t="s">
        <v>120</v>
      </c>
    </row>
    <row r="47" spans="1:3" x14ac:dyDescent="0.3">
      <c r="A47">
        <v>3433836</v>
      </c>
      <c r="B47" t="s">
        <v>114</v>
      </c>
      <c r="C47" t="s">
        <v>121</v>
      </c>
    </row>
    <row r="48" spans="1:3" x14ac:dyDescent="0.3">
      <c r="A48">
        <v>3433899</v>
      </c>
      <c r="B48" t="s">
        <v>114</v>
      </c>
      <c r="C48" t="s">
        <v>249</v>
      </c>
    </row>
    <row r="49" spans="1:3" x14ac:dyDescent="0.3">
      <c r="A49">
        <v>3433901</v>
      </c>
      <c r="B49" t="s">
        <v>114</v>
      </c>
      <c r="C49" t="s">
        <v>122</v>
      </c>
    </row>
    <row r="50" spans="1:3" x14ac:dyDescent="0.3">
      <c r="A50">
        <v>3433956</v>
      </c>
      <c r="B50" t="s">
        <v>114</v>
      </c>
      <c r="C50" t="s">
        <v>250</v>
      </c>
    </row>
    <row r="51" spans="1:3" x14ac:dyDescent="0.3">
      <c r="A51">
        <v>3434095</v>
      </c>
      <c r="B51" t="s">
        <v>114</v>
      </c>
      <c r="C51" t="s">
        <v>123</v>
      </c>
    </row>
    <row r="52" spans="1:3" x14ac:dyDescent="0.3">
      <c r="A52">
        <v>3434291</v>
      </c>
      <c r="B52" t="s">
        <v>114</v>
      </c>
      <c r="C52" t="s">
        <v>124</v>
      </c>
    </row>
    <row r="53" spans="1:3" x14ac:dyDescent="0.3">
      <c r="A53">
        <v>3435038</v>
      </c>
      <c r="B53" t="s">
        <v>114</v>
      </c>
      <c r="C53" t="s">
        <v>251</v>
      </c>
    </row>
    <row r="54" spans="1:3" x14ac:dyDescent="0.3">
      <c r="A54">
        <v>3435103</v>
      </c>
      <c r="B54" t="s">
        <v>114</v>
      </c>
      <c r="C54" t="s">
        <v>125</v>
      </c>
    </row>
    <row r="55" spans="1:3" x14ac:dyDescent="0.3">
      <c r="A55">
        <v>3435217</v>
      </c>
      <c r="B55" t="s">
        <v>114</v>
      </c>
      <c r="C55" t="s">
        <v>252</v>
      </c>
    </row>
    <row r="56" spans="1:3" x14ac:dyDescent="0.3">
      <c r="A56">
        <v>3435261</v>
      </c>
      <c r="B56" t="s">
        <v>114</v>
      </c>
      <c r="C56" t="s">
        <v>126</v>
      </c>
    </row>
    <row r="57" spans="1:3" x14ac:dyDescent="0.3">
      <c r="A57">
        <v>3435264</v>
      </c>
      <c r="B57" t="s">
        <v>114</v>
      </c>
      <c r="C57" t="s">
        <v>127</v>
      </c>
    </row>
    <row r="58" spans="1:3" x14ac:dyDescent="0.3">
      <c r="A58">
        <v>3435356</v>
      </c>
      <c r="B58" t="s">
        <v>114</v>
      </c>
      <c r="C58" t="s">
        <v>130</v>
      </c>
    </row>
    <row r="59" spans="1:3" x14ac:dyDescent="0.3">
      <c r="A59">
        <v>3435486</v>
      </c>
      <c r="B59" t="s">
        <v>114</v>
      </c>
      <c r="C59" t="s">
        <v>131</v>
      </c>
    </row>
    <row r="60" spans="1:3" x14ac:dyDescent="0.3">
      <c r="A60">
        <v>3435810</v>
      </c>
      <c r="B60" t="s">
        <v>114</v>
      </c>
      <c r="C60" t="s">
        <v>253</v>
      </c>
    </row>
    <row r="61" spans="1:3" x14ac:dyDescent="0.3">
      <c r="A61">
        <v>3435910</v>
      </c>
      <c r="B61" t="s">
        <v>114</v>
      </c>
      <c r="C61" t="s">
        <v>132</v>
      </c>
    </row>
    <row r="62" spans="1:3" x14ac:dyDescent="0.3">
      <c r="A62">
        <v>3832791</v>
      </c>
      <c r="B62" t="s">
        <v>134</v>
      </c>
      <c r="C62" t="s">
        <v>254</v>
      </c>
    </row>
    <row r="63" spans="1:3" x14ac:dyDescent="0.3">
      <c r="A63">
        <v>3832811</v>
      </c>
      <c r="B63" t="s">
        <v>134</v>
      </c>
      <c r="C63" t="s">
        <v>255</v>
      </c>
    </row>
    <row r="64" spans="1:3" x14ac:dyDescent="0.3">
      <c r="A64">
        <v>3832815</v>
      </c>
      <c r="B64" t="s">
        <v>134</v>
      </c>
      <c r="C64" t="s">
        <v>135</v>
      </c>
    </row>
    <row r="65" spans="1:3" x14ac:dyDescent="0.3">
      <c r="A65">
        <v>3832899</v>
      </c>
      <c r="B65" t="s">
        <v>134</v>
      </c>
      <c r="C65" t="s">
        <v>256</v>
      </c>
    </row>
    <row r="66" spans="1:3" x14ac:dyDescent="0.3">
      <c r="A66">
        <v>3832934</v>
      </c>
      <c r="B66" t="s">
        <v>134</v>
      </c>
      <c r="C66" t="s">
        <v>257</v>
      </c>
    </row>
    <row r="67" spans="1:3" x14ac:dyDescent="0.3">
      <c r="A67">
        <v>3833027</v>
      </c>
      <c r="B67" t="s">
        <v>134</v>
      </c>
      <c r="C67" t="s">
        <v>136</v>
      </c>
    </row>
    <row r="68" spans="1:3" x14ac:dyDescent="0.3">
      <c r="A68">
        <v>3833062</v>
      </c>
      <c r="B68" t="s">
        <v>134</v>
      </c>
      <c r="C68" t="s">
        <v>137</v>
      </c>
    </row>
    <row r="69" spans="1:3" x14ac:dyDescent="0.3">
      <c r="A69">
        <v>3833112</v>
      </c>
      <c r="B69" t="s">
        <v>134</v>
      </c>
      <c r="C69" t="s">
        <v>138</v>
      </c>
    </row>
    <row r="70" spans="1:3" x14ac:dyDescent="0.3">
      <c r="A70">
        <v>3833367</v>
      </c>
      <c r="B70" t="s">
        <v>134</v>
      </c>
      <c r="C70" t="s">
        <v>139</v>
      </c>
    </row>
    <row r="71" spans="1:3" x14ac:dyDescent="0.3">
      <c r="A71">
        <v>3833412</v>
      </c>
      <c r="B71" t="s">
        <v>134</v>
      </c>
      <c r="C71" t="s">
        <v>140</v>
      </c>
    </row>
    <row r="72" spans="1:3" x14ac:dyDescent="0.3">
      <c r="A72">
        <v>3833794</v>
      </c>
      <c r="B72" t="s">
        <v>134</v>
      </c>
      <c r="C72" t="s">
        <v>141</v>
      </c>
    </row>
    <row r="73" spans="1:3" x14ac:dyDescent="0.3">
      <c r="A73">
        <v>3833859</v>
      </c>
      <c r="B73" t="s">
        <v>134</v>
      </c>
      <c r="C73" t="s">
        <v>258</v>
      </c>
    </row>
    <row r="74" spans="1:3" x14ac:dyDescent="0.3">
      <c r="A74">
        <v>3833883</v>
      </c>
      <c r="B74" t="s">
        <v>134</v>
      </c>
      <c r="C74" t="s">
        <v>142</v>
      </c>
    </row>
    <row r="75" spans="1:3" x14ac:dyDescent="0.3">
      <c r="A75">
        <v>3834502</v>
      </c>
      <c r="B75" t="s">
        <v>134</v>
      </c>
      <c r="C75" t="s">
        <v>259</v>
      </c>
    </row>
    <row r="76" spans="1:3" x14ac:dyDescent="0.3">
      <c r="A76">
        <v>3834601</v>
      </c>
      <c r="B76" t="s">
        <v>134</v>
      </c>
      <c r="C76" t="s">
        <v>143</v>
      </c>
    </row>
    <row r="77" spans="1:3" x14ac:dyDescent="0.3">
      <c r="A77">
        <v>3834813</v>
      </c>
      <c r="B77" t="s">
        <v>144</v>
      </c>
      <c r="C77" t="s">
        <v>145</v>
      </c>
    </row>
    <row r="78" spans="1:3" x14ac:dyDescent="0.3">
      <c r="A78">
        <v>3834971</v>
      </c>
      <c r="B78" t="s">
        <v>144</v>
      </c>
      <c r="C78" t="s">
        <v>146</v>
      </c>
    </row>
    <row r="79" spans="1:3" x14ac:dyDescent="0.3">
      <c r="A79">
        <v>3835793</v>
      </c>
      <c r="B79" t="s">
        <v>144</v>
      </c>
      <c r="C79" t="s">
        <v>147</v>
      </c>
    </row>
    <row r="80" spans="1:3" x14ac:dyDescent="0.3">
      <c r="A80">
        <v>3835869</v>
      </c>
      <c r="B80" t="s">
        <v>144</v>
      </c>
      <c r="C80" t="s">
        <v>148</v>
      </c>
    </row>
    <row r="81" spans="1:3" x14ac:dyDescent="0.3">
      <c r="A81">
        <v>3835994</v>
      </c>
      <c r="B81" t="s">
        <v>144</v>
      </c>
      <c r="C81" t="s">
        <v>149</v>
      </c>
    </row>
    <row r="82" spans="1:3" x14ac:dyDescent="0.3">
      <c r="A82">
        <v>3836194</v>
      </c>
      <c r="B82" t="s">
        <v>144</v>
      </c>
      <c r="C82" t="s">
        <v>150</v>
      </c>
    </row>
    <row r="83" spans="1:3" x14ac:dyDescent="0.3">
      <c r="A83">
        <v>3836277</v>
      </c>
      <c r="B83" t="s">
        <v>144</v>
      </c>
      <c r="C83" t="s">
        <v>151</v>
      </c>
    </row>
    <row r="84" spans="1:3" x14ac:dyDescent="0.3">
      <c r="A84">
        <v>3836564</v>
      </c>
      <c r="B84" t="s">
        <v>144</v>
      </c>
      <c r="C84" t="s">
        <v>152</v>
      </c>
    </row>
    <row r="85" spans="1:3" x14ac:dyDescent="0.3">
      <c r="A85">
        <v>3836620</v>
      </c>
      <c r="B85" t="s">
        <v>144</v>
      </c>
      <c r="C85" t="s">
        <v>153</v>
      </c>
    </row>
    <row r="86" spans="1:3" x14ac:dyDescent="0.3">
      <c r="A86">
        <v>3836669</v>
      </c>
      <c r="B86" t="s">
        <v>144</v>
      </c>
      <c r="C86" t="s">
        <v>260</v>
      </c>
    </row>
    <row r="87" spans="1:3" x14ac:dyDescent="0.3">
      <c r="A87">
        <v>3836772</v>
      </c>
      <c r="B87" t="s">
        <v>144</v>
      </c>
      <c r="C87" t="s">
        <v>261</v>
      </c>
    </row>
    <row r="88" spans="1:3" x14ac:dyDescent="0.3">
      <c r="A88">
        <v>3836846</v>
      </c>
      <c r="B88" t="s">
        <v>144</v>
      </c>
      <c r="C88" t="s">
        <v>262</v>
      </c>
    </row>
    <row r="89" spans="1:3" x14ac:dyDescent="0.3">
      <c r="A89">
        <v>3836873</v>
      </c>
      <c r="B89" t="s">
        <v>144</v>
      </c>
      <c r="C89" t="s">
        <v>109</v>
      </c>
    </row>
    <row r="90" spans="1:3" x14ac:dyDescent="0.3">
      <c r="A90">
        <v>3836951</v>
      </c>
      <c r="B90" t="s">
        <v>144</v>
      </c>
      <c r="C90" t="s">
        <v>263</v>
      </c>
    </row>
    <row r="91" spans="1:3" x14ac:dyDescent="0.3">
      <c r="A91">
        <v>3836992</v>
      </c>
      <c r="B91" t="s">
        <v>144</v>
      </c>
      <c r="C91" t="s">
        <v>154</v>
      </c>
    </row>
    <row r="92" spans="1:3" x14ac:dyDescent="0.3">
      <c r="A92">
        <v>3837056</v>
      </c>
      <c r="B92" t="s">
        <v>144</v>
      </c>
      <c r="C92" t="s">
        <v>264</v>
      </c>
    </row>
    <row r="93" spans="1:3" x14ac:dyDescent="0.3">
      <c r="A93">
        <v>3837124</v>
      </c>
      <c r="B93" t="s">
        <v>144</v>
      </c>
      <c r="C93" t="s">
        <v>155</v>
      </c>
    </row>
    <row r="94" spans="1:3" x14ac:dyDescent="0.3">
      <c r="A94">
        <v>3837213</v>
      </c>
      <c r="B94" t="s">
        <v>144</v>
      </c>
      <c r="C94" t="s">
        <v>156</v>
      </c>
    </row>
    <row r="95" spans="1:3" x14ac:dyDescent="0.3">
      <c r="A95">
        <v>3837240</v>
      </c>
      <c r="B95" t="s">
        <v>144</v>
      </c>
      <c r="C95" t="s">
        <v>157</v>
      </c>
    </row>
    <row r="96" spans="1:3" x14ac:dyDescent="0.3">
      <c r="A96">
        <v>3837441</v>
      </c>
      <c r="B96" t="s">
        <v>144</v>
      </c>
      <c r="C96" t="s">
        <v>158</v>
      </c>
    </row>
    <row r="97" spans="1:3" x14ac:dyDescent="0.3">
      <c r="A97">
        <v>3837702</v>
      </c>
      <c r="B97" t="s">
        <v>144</v>
      </c>
      <c r="C97" t="s">
        <v>265</v>
      </c>
    </row>
    <row r="98" spans="1:3" x14ac:dyDescent="0.3">
      <c r="A98">
        <v>3837980</v>
      </c>
      <c r="B98" t="s">
        <v>144</v>
      </c>
      <c r="C98" t="s">
        <v>266</v>
      </c>
    </row>
    <row r="99" spans="1:3" x14ac:dyDescent="0.3">
      <c r="A99">
        <v>3838233</v>
      </c>
      <c r="B99" t="s">
        <v>144</v>
      </c>
      <c r="C99" t="s">
        <v>159</v>
      </c>
    </row>
    <row r="100" spans="1:3" x14ac:dyDescent="0.3">
      <c r="A100">
        <v>3838506</v>
      </c>
      <c r="B100" t="s">
        <v>144</v>
      </c>
      <c r="C100" t="s">
        <v>160</v>
      </c>
    </row>
    <row r="101" spans="1:3" x14ac:dyDescent="0.3">
      <c r="A101">
        <v>3838583</v>
      </c>
      <c r="B101" t="s">
        <v>144</v>
      </c>
      <c r="C101" t="s">
        <v>161</v>
      </c>
    </row>
    <row r="102" spans="1:3" x14ac:dyDescent="0.3">
      <c r="A102">
        <v>3838793</v>
      </c>
      <c r="B102" t="s">
        <v>144</v>
      </c>
      <c r="C102" t="s">
        <v>119</v>
      </c>
    </row>
    <row r="103" spans="1:3" x14ac:dyDescent="0.3">
      <c r="A103">
        <v>3838797</v>
      </c>
      <c r="B103" t="s">
        <v>144</v>
      </c>
      <c r="C103" t="s">
        <v>267</v>
      </c>
    </row>
    <row r="104" spans="1:3" x14ac:dyDescent="0.3">
      <c r="A104">
        <v>3838859</v>
      </c>
      <c r="B104" t="s">
        <v>144</v>
      </c>
      <c r="C104" t="s">
        <v>163</v>
      </c>
    </row>
    <row r="105" spans="1:3" x14ac:dyDescent="0.3">
      <c r="A105">
        <v>3838874</v>
      </c>
      <c r="B105" t="s">
        <v>144</v>
      </c>
      <c r="C105" t="s">
        <v>164</v>
      </c>
    </row>
    <row r="106" spans="1:3" x14ac:dyDescent="0.3">
      <c r="A106">
        <v>3838902</v>
      </c>
      <c r="B106" t="s">
        <v>166</v>
      </c>
      <c r="C106" t="s">
        <v>167</v>
      </c>
    </row>
    <row r="107" spans="1:3" x14ac:dyDescent="0.3">
      <c r="A107">
        <v>3839307</v>
      </c>
      <c r="B107" t="s">
        <v>166</v>
      </c>
      <c r="C107" t="s">
        <v>168</v>
      </c>
    </row>
    <row r="108" spans="1:3" x14ac:dyDescent="0.3">
      <c r="A108">
        <v>3839479</v>
      </c>
      <c r="B108" t="s">
        <v>166</v>
      </c>
      <c r="C108" t="s">
        <v>256</v>
      </c>
    </row>
    <row r="109" spans="1:3" x14ac:dyDescent="0.3">
      <c r="A109">
        <v>3839490</v>
      </c>
      <c r="B109" t="s">
        <v>166</v>
      </c>
      <c r="C109" t="s">
        <v>169</v>
      </c>
    </row>
    <row r="110" spans="1:3" x14ac:dyDescent="0.3">
      <c r="A110">
        <v>3839982</v>
      </c>
      <c r="B110" t="s">
        <v>166</v>
      </c>
      <c r="C110" t="s">
        <v>170</v>
      </c>
    </row>
    <row r="111" spans="1:3" x14ac:dyDescent="0.3">
      <c r="A111">
        <v>3840092</v>
      </c>
      <c r="B111" t="s">
        <v>166</v>
      </c>
      <c r="C111" t="s">
        <v>268</v>
      </c>
    </row>
    <row r="112" spans="1:3" x14ac:dyDescent="0.3">
      <c r="A112">
        <v>3840860</v>
      </c>
      <c r="B112" t="s">
        <v>166</v>
      </c>
      <c r="C112" t="s">
        <v>171</v>
      </c>
    </row>
    <row r="113" spans="1:3" x14ac:dyDescent="0.3">
      <c r="A113">
        <v>3840885</v>
      </c>
      <c r="B113" t="s">
        <v>166</v>
      </c>
      <c r="C113" t="s">
        <v>86</v>
      </c>
    </row>
    <row r="114" spans="1:3" x14ac:dyDescent="0.3">
      <c r="A114">
        <v>3841490</v>
      </c>
      <c r="B114" t="s">
        <v>166</v>
      </c>
      <c r="C114" t="s">
        <v>129</v>
      </c>
    </row>
    <row r="115" spans="1:3" x14ac:dyDescent="0.3">
      <c r="A115">
        <v>3841500</v>
      </c>
      <c r="B115" t="s">
        <v>166</v>
      </c>
      <c r="C115" t="s">
        <v>172</v>
      </c>
    </row>
    <row r="116" spans="1:3" x14ac:dyDescent="0.3">
      <c r="A116">
        <v>3841956</v>
      </c>
      <c r="B116" t="s">
        <v>166</v>
      </c>
      <c r="C116" t="s">
        <v>173</v>
      </c>
    </row>
    <row r="117" spans="1:3" x14ac:dyDescent="0.3">
      <c r="A117">
        <v>3842190</v>
      </c>
      <c r="B117" t="s">
        <v>166</v>
      </c>
      <c r="C117" t="s">
        <v>174</v>
      </c>
    </row>
    <row r="118" spans="1:3" x14ac:dyDescent="0.3">
      <c r="A118">
        <v>3842670</v>
      </c>
      <c r="B118" t="s">
        <v>166</v>
      </c>
      <c r="C118" t="s">
        <v>175</v>
      </c>
    </row>
    <row r="119" spans="1:3" x14ac:dyDescent="0.3">
      <c r="A119">
        <v>3842881</v>
      </c>
      <c r="B119" t="s">
        <v>166</v>
      </c>
      <c r="C119" t="s">
        <v>176</v>
      </c>
    </row>
    <row r="120" spans="1:3" x14ac:dyDescent="0.3">
      <c r="A120">
        <v>3843123</v>
      </c>
      <c r="B120" t="s">
        <v>166</v>
      </c>
      <c r="C120" t="s">
        <v>177</v>
      </c>
    </row>
    <row r="121" spans="1:3" x14ac:dyDescent="0.3">
      <c r="A121">
        <v>3843619</v>
      </c>
      <c r="B121" t="s">
        <v>166</v>
      </c>
      <c r="C121" t="s">
        <v>178</v>
      </c>
    </row>
    <row r="122" spans="1:3" x14ac:dyDescent="0.3">
      <c r="A122">
        <v>3843803</v>
      </c>
      <c r="B122" t="s">
        <v>166</v>
      </c>
      <c r="C122" t="s">
        <v>179</v>
      </c>
    </row>
    <row r="123" spans="1:3" x14ac:dyDescent="0.3">
      <c r="A123">
        <v>3844421</v>
      </c>
      <c r="B123" t="s">
        <v>166</v>
      </c>
      <c r="C123" t="s">
        <v>180</v>
      </c>
    </row>
    <row r="124" spans="1:3" x14ac:dyDescent="0.3">
      <c r="A124">
        <v>3844899</v>
      </c>
      <c r="B124" t="s">
        <v>166</v>
      </c>
      <c r="C124" t="s">
        <v>269</v>
      </c>
    </row>
    <row r="125" spans="1:3" x14ac:dyDescent="0.3">
      <c r="A125">
        <v>3845330</v>
      </c>
      <c r="B125" t="s">
        <v>166</v>
      </c>
      <c r="C125" t="s">
        <v>182</v>
      </c>
    </row>
    <row r="126" spans="1:3" x14ac:dyDescent="0.3">
      <c r="A126">
        <v>3846864</v>
      </c>
      <c r="B126" t="s">
        <v>166</v>
      </c>
      <c r="C126" t="s">
        <v>260</v>
      </c>
    </row>
    <row r="127" spans="1:3" x14ac:dyDescent="0.3">
      <c r="A127">
        <v>3846915</v>
      </c>
      <c r="B127" t="s">
        <v>166</v>
      </c>
      <c r="C127" t="s">
        <v>183</v>
      </c>
    </row>
    <row r="128" spans="1:3" x14ac:dyDescent="0.3">
      <c r="A128">
        <v>3861056</v>
      </c>
      <c r="B128" t="s">
        <v>186</v>
      </c>
      <c r="C128" t="s">
        <v>185</v>
      </c>
    </row>
    <row r="129" spans="1:3" x14ac:dyDescent="0.3">
      <c r="A129">
        <v>3861061</v>
      </c>
      <c r="B129" t="s">
        <v>186</v>
      </c>
      <c r="C129" t="s">
        <v>181</v>
      </c>
    </row>
    <row r="130" spans="1:3" x14ac:dyDescent="0.3">
      <c r="A130">
        <v>3861344</v>
      </c>
      <c r="B130" t="s">
        <v>186</v>
      </c>
      <c r="C130" t="s">
        <v>286</v>
      </c>
    </row>
    <row r="131" spans="1:3" x14ac:dyDescent="0.3">
      <c r="A131">
        <v>3861416</v>
      </c>
      <c r="B131" t="s">
        <v>186</v>
      </c>
      <c r="C131" t="s">
        <v>187</v>
      </c>
    </row>
    <row r="132" spans="1:3" x14ac:dyDescent="0.3">
      <c r="A132">
        <v>3861445</v>
      </c>
      <c r="B132" t="s">
        <v>186</v>
      </c>
      <c r="C132" t="s">
        <v>189</v>
      </c>
    </row>
    <row r="133" spans="1:3" x14ac:dyDescent="0.3">
      <c r="A133">
        <v>3861678</v>
      </c>
      <c r="B133" t="s">
        <v>186</v>
      </c>
      <c r="C133" t="s">
        <v>190</v>
      </c>
    </row>
    <row r="134" spans="1:3" x14ac:dyDescent="0.3">
      <c r="A134">
        <v>3861953</v>
      </c>
      <c r="B134" t="s">
        <v>186</v>
      </c>
      <c r="C134" t="s">
        <v>191</v>
      </c>
    </row>
    <row r="135" spans="1:3" x14ac:dyDescent="0.3">
      <c r="A135">
        <v>3862144</v>
      </c>
      <c r="B135" t="s">
        <v>186</v>
      </c>
      <c r="C135" t="s">
        <v>192</v>
      </c>
    </row>
    <row r="136" spans="1:3" x14ac:dyDescent="0.3">
      <c r="A136">
        <v>3862240</v>
      </c>
      <c r="B136" t="s">
        <v>186</v>
      </c>
      <c r="C136" t="s">
        <v>119</v>
      </c>
    </row>
    <row r="137" spans="1:3" x14ac:dyDescent="0.3">
      <c r="A137">
        <v>3862254</v>
      </c>
      <c r="B137" t="s">
        <v>186</v>
      </c>
      <c r="C137" t="s">
        <v>193</v>
      </c>
    </row>
    <row r="138" spans="1:3" x14ac:dyDescent="0.3">
      <c r="A138">
        <v>3862320</v>
      </c>
      <c r="B138" t="s">
        <v>186</v>
      </c>
      <c r="C138" t="s">
        <v>194</v>
      </c>
    </row>
    <row r="139" spans="1:3" x14ac:dyDescent="0.3">
      <c r="A139">
        <v>3862351</v>
      </c>
      <c r="B139" t="s">
        <v>186</v>
      </c>
      <c r="C139" t="s">
        <v>195</v>
      </c>
    </row>
    <row r="140" spans="1:3" x14ac:dyDescent="0.3">
      <c r="A140">
        <v>3862655</v>
      </c>
      <c r="B140" t="s">
        <v>186</v>
      </c>
      <c r="C140" t="s">
        <v>270</v>
      </c>
    </row>
    <row r="141" spans="1:3" x14ac:dyDescent="0.3">
      <c r="A141">
        <v>3862738</v>
      </c>
      <c r="B141" t="s">
        <v>186</v>
      </c>
      <c r="C141" t="s">
        <v>196</v>
      </c>
    </row>
    <row r="142" spans="1:3" x14ac:dyDescent="0.3">
      <c r="A142">
        <v>3862981</v>
      </c>
      <c r="B142" t="s">
        <v>186</v>
      </c>
      <c r="C142" t="s">
        <v>197</v>
      </c>
    </row>
    <row r="143" spans="1:3" x14ac:dyDescent="0.3">
      <c r="A143">
        <v>3863379</v>
      </c>
      <c r="B143" t="s">
        <v>186</v>
      </c>
      <c r="C143" t="s">
        <v>198</v>
      </c>
    </row>
    <row r="144" spans="1:3" x14ac:dyDescent="0.3">
      <c r="A144">
        <v>3864331</v>
      </c>
      <c r="B144" t="s">
        <v>186</v>
      </c>
      <c r="C144" t="s">
        <v>199</v>
      </c>
    </row>
    <row r="145" spans="1:3" x14ac:dyDescent="0.3">
      <c r="A145">
        <v>3864375</v>
      </c>
      <c r="B145" t="s">
        <v>186</v>
      </c>
      <c r="C145" t="s">
        <v>200</v>
      </c>
    </row>
    <row r="146" spans="1:3" x14ac:dyDescent="0.3">
      <c r="A146">
        <v>3865086</v>
      </c>
      <c r="B146" t="s">
        <v>186</v>
      </c>
      <c r="C146" t="s">
        <v>201</v>
      </c>
    </row>
    <row r="147" spans="1:3" x14ac:dyDescent="0.3">
      <c r="A147">
        <v>3865385</v>
      </c>
      <c r="B147" t="s">
        <v>186</v>
      </c>
      <c r="C147" t="s">
        <v>202</v>
      </c>
    </row>
    <row r="148" spans="1:3" x14ac:dyDescent="0.3">
      <c r="A148">
        <v>3865424</v>
      </c>
      <c r="B148" t="s">
        <v>186</v>
      </c>
      <c r="C148" t="s">
        <v>203</v>
      </c>
    </row>
    <row r="149" spans="1:3" x14ac:dyDescent="0.3">
      <c r="A149">
        <v>3865840</v>
      </c>
      <c r="B149" t="s">
        <v>186</v>
      </c>
      <c r="C149" t="s">
        <v>204</v>
      </c>
    </row>
    <row r="150" spans="1:3" x14ac:dyDescent="0.3">
      <c r="A150">
        <v>3866163</v>
      </c>
      <c r="B150" t="s">
        <v>186</v>
      </c>
      <c r="C150" t="s">
        <v>205</v>
      </c>
    </row>
    <row r="151" spans="1:3" x14ac:dyDescent="0.3">
      <c r="A151">
        <v>3866242</v>
      </c>
      <c r="B151" t="s">
        <v>186</v>
      </c>
      <c r="C151" t="s">
        <v>206</v>
      </c>
    </row>
    <row r="152" spans="1:3" x14ac:dyDescent="0.3">
      <c r="A152">
        <v>3866367</v>
      </c>
      <c r="B152" t="s">
        <v>186</v>
      </c>
      <c r="C152" t="s">
        <v>207</v>
      </c>
    </row>
    <row r="153" spans="1:3" x14ac:dyDescent="0.3">
      <c r="A153">
        <v>3866425</v>
      </c>
      <c r="B153" t="s">
        <v>186</v>
      </c>
      <c r="C153" t="s">
        <v>271</v>
      </c>
    </row>
    <row r="154" spans="1:3" x14ac:dyDescent="0.3">
      <c r="A154">
        <v>3866496</v>
      </c>
      <c r="B154" t="s">
        <v>209</v>
      </c>
      <c r="C154" t="s">
        <v>272</v>
      </c>
    </row>
    <row r="155" spans="1:3" x14ac:dyDescent="0.3">
      <c r="A155">
        <v>6693230</v>
      </c>
      <c r="B155" t="s">
        <v>209</v>
      </c>
      <c r="C155" t="s">
        <v>210</v>
      </c>
    </row>
    <row r="156" spans="1:3" x14ac:dyDescent="0.3">
      <c r="A156">
        <v>7116866</v>
      </c>
      <c r="B156" t="s">
        <v>209</v>
      </c>
      <c r="C156" t="s">
        <v>133</v>
      </c>
    </row>
    <row r="157" spans="1:3" x14ac:dyDescent="0.3">
      <c r="A157">
        <v>7647007</v>
      </c>
      <c r="B157" t="s">
        <v>209</v>
      </c>
      <c r="C157" t="s">
        <v>84</v>
      </c>
    </row>
    <row r="158" spans="1:3" x14ac:dyDescent="0.3">
      <c r="A158">
        <v>10172104</v>
      </c>
      <c r="B158" t="s">
        <v>209</v>
      </c>
      <c r="C158" t="s">
        <v>287</v>
      </c>
    </row>
    <row r="159" spans="1:3" x14ac:dyDescent="0.3">
      <c r="A159">
        <v>3901178</v>
      </c>
      <c r="B159" t="s">
        <v>209</v>
      </c>
      <c r="C159" t="s">
        <v>273</v>
      </c>
    </row>
    <row r="160" spans="1:3" x14ac:dyDescent="0.3">
      <c r="A160">
        <v>3901301</v>
      </c>
      <c r="B160" t="s">
        <v>209</v>
      </c>
      <c r="C160" t="s">
        <v>211</v>
      </c>
    </row>
    <row r="161" spans="1:3" x14ac:dyDescent="0.3">
      <c r="A161">
        <v>3901501</v>
      </c>
      <c r="B161" t="s">
        <v>209</v>
      </c>
      <c r="C161" t="s">
        <v>274</v>
      </c>
    </row>
    <row r="162" spans="1:3" x14ac:dyDescent="0.3">
      <c r="A162">
        <v>3901504</v>
      </c>
      <c r="B162" t="s">
        <v>209</v>
      </c>
      <c r="C162" t="s">
        <v>275</v>
      </c>
    </row>
    <row r="163" spans="1:3" x14ac:dyDescent="0.3">
      <c r="A163">
        <v>3901547</v>
      </c>
      <c r="B163" t="s">
        <v>209</v>
      </c>
      <c r="C163" t="s">
        <v>276</v>
      </c>
    </row>
    <row r="164" spans="1:3" x14ac:dyDescent="0.3">
      <c r="A164">
        <v>3902202</v>
      </c>
      <c r="B164" t="s">
        <v>209</v>
      </c>
      <c r="C164" t="s">
        <v>277</v>
      </c>
    </row>
    <row r="165" spans="1:3" x14ac:dyDescent="0.3">
      <c r="A165">
        <v>3902377</v>
      </c>
      <c r="B165" t="s">
        <v>209</v>
      </c>
      <c r="C165" t="s">
        <v>208</v>
      </c>
    </row>
    <row r="166" spans="1:3" x14ac:dyDescent="0.3">
      <c r="A166">
        <v>3903320</v>
      </c>
      <c r="B166" t="s">
        <v>209</v>
      </c>
      <c r="C166" t="s">
        <v>278</v>
      </c>
    </row>
    <row r="167" spans="1:3" x14ac:dyDescent="0.3">
      <c r="A167">
        <v>3387266</v>
      </c>
      <c r="B167" t="s">
        <v>213</v>
      </c>
      <c r="C167" t="s">
        <v>288</v>
      </c>
    </row>
    <row r="168" spans="1:3" x14ac:dyDescent="0.3">
      <c r="A168">
        <v>3387296</v>
      </c>
      <c r="B168" t="s">
        <v>213</v>
      </c>
      <c r="C168" t="s">
        <v>184</v>
      </c>
    </row>
    <row r="169" spans="1:3" x14ac:dyDescent="0.3">
      <c r="A169">
        <v>3387604</v>
      </c>
      <c r="B169" t="s">
        <v>213</v>
      </c>
      <c r="C169" t="s">
        <v>214</v>
      </c>
    </row>
    <row r="170" spans="1:3" x14ac:dyDescent="0.3">
      <c r="A170">
        <v>3387663</v>
      </c>
      <c r="B170" t="s">
        <v>213</v>
      </c>
      <c r="C170" t="s">
        <v>279</v>
      </c>
    </row>
    <row r="171" spans="1:3" x14ac:dyDescent="0.3">
      <c r="A171">
        <v>3387786</v>
      </c>
      <c r="B171" t="s">
        <v>213</v>
      </c>
      <c r="C171" t="s">
        <v>215</v>
      </c>
    </row>
    <row r="172" spans="1:3" x14ac:dyDescent="0.3">
      <c r="A172">
        <v>3387926</v>
      </c>
      <c r="B172" t="s">
        <v>213</v>
      </c>
      <c r="C172" t="s">
        <v>289</v>
      </c>
    </row>
    <row r="173" spans="1:3" x14ac:dyDescent="0.3">
      <c r="A173">
        <v>3387987</v>
      </c>
      <c r="B173" t="s">
        <v>213</v>
      </c>
      <c r="C173" t="s">
        <v>216</v>
      </c>
    </row>
    <row r="174" spans="1:3" x14ac:dyDescent="0.3">
      <c r="A174">
        <v>3388145</v>
      </c>
      <c r="B174" t="s">
        <v>213</v>
      </c>
      <c r="C174" t="s">
        <v>128</v>
      </c>
    </row>
    <row r="175" spans="1:3" x14ac:dyDescent="0.3">
      <c r="A175">
        <v>3388269</v>
      </c>
      <c r="B175" t="s">
        <v>213</v>
      </c>
      <c r="C175" t="s">
        <v>217</v>
      </c>
    </row>
    <row r="176" spans="1:3" x14ac:dyDescent="0.3">
      <c r="A176">
        <v>3388270</v>
      </c>
      <c r="B176" t="s">
        <v>213</v>
      </c>
      <c r="C176" t="s">
        <v>218</v>
      </c>
    </row>
    <row r="177" spans="1:3" x14ac:dyDescent="0.3">
      <c r="A177">
        <v>3388318</v>
      </c>
      <c r="B177" t="s">
        <v>213</v>
      </c>
      <c r="C177" t="s">
        <v>280</v>
      </c>
    </row>
    <row r="178" spans="1:3" x14ac:dyDescent="0.3">
      <c r="A178">
        <v>3388341</v>
      </c>
      <c r="B178" t="s">
        <v>213</v>
      </c>
      <c r="C178" t="s">
        <v>219</v>
      </c>
    </row>
    <row r="179" spans="1:3" x14ac:dyDescent="0.3">
      <c r="A179">
        <v>3388368</v>
      </c>
      <c r="B179" t="s">
        <v>213</v>
      </c>
      <c r="C179" t="s">
        <v>220</v>
      </c>
    </row>
    <row r="180" spans="1:3" x14ac:dyDescent="0.3">
      <c r="A180">
        <v>3388376</v>
      </c>
      <c r="B180" t="s">
        <v>213</v>
      </c>
      <c r="C180" t="s">
        <v>221</v>
      </c>
    </row>
    <row r="181" spans="1:3" x14ac:dyDescent="0.3">
      <c r="A181">
        <v>3388435</v>
      </c>
      <c r="B181" t="s">
        <v>213</v>
      </c>
      <c r="C181" t="s">
        <v>222</v>
      </c>
    </row>
    <row r="182" spans="1:3" x14ac:dyDescent="0.3">
      <c r="A182">
        <v>3388441</v>
      </c>
      <c r="B182" t="s">
        <v>213</v>
      </c>
      <c r="C182" t="s">
        <v>162</v>
      </c>
    </row>
    <row r="183" spans="1:3" x14ac:dyDescent="0.3">
      <c r="A183">
        <v>3388443</v>
      </c>
      <c r="B183" t="s">
        <v>213</v>
      </c>
      <c r="C183" t="s">
        <v>223</v>
      </c>
    </row>
    <row r="184" spans="1:3" x14ac:dyDescent="0.3">
      <c r="A184">
        <v>3388615</v>
      </c>
      <c r="B184" t="s">
        <v>213</v>
      </c>
      <c r="C184" t="s">
        <v>212</v>
      </c>
    </row>
    <row r="185" spans="1:3" x14ac:dyDescent="0.3">
      <c r="A185">
        <v>3388714</v>
      </c>
      <c r="B185" t="s">
        <v>213</v>
      </c>
      <c r="C185" t="s">
        <v>224</v>
      </c>
    </row>
    <row r="186" spans="1:3" x14ac:dyDescent="0.3">
      <c r="A186">
        <v>3388847</v>
      </c>
      <c r="B186" t="s">
        <v>165</v>
      </c>
      <c r="C186" t="s">
        <v>225</v>
      </c>
    </row>
    <row r="187" spans="1:3" x14ac:dyDescent="0.3">
      <c r="A187">
        <v>3388868</v>
      </c>
      <c r="B187" t="s">
        <v>165</v>
      </c>
      <c r="C187" t="s">
        <v>281</v>
      </c>
    </row>
    <row r="188" spans="1:3" x14ac:dyDescent="0.3">
      <c r="A188">
        <v>3388991</v>
      </c>
      <c r="B188" t="s">
        <v>165</v>
      </c>
      <c r="C188" t="s">
        <v>226</v>
      </c>
    </row>
    <row r="189" spans="1:3" x14ac:dyDescent="0.3">
      <c r="A189">
        <v>3389006</v>
      </c>
      <c r="B189" t="s">
        <v>165</v>
      </c>
      <c r="C189" t="s">
        <v>282</v>
      </c>
    </row>
    <row r="190" spans="1:3" x14ac:dyDescent="0.3">
      <c r="A190">
        <v>3389321</v>
      </c>
      <c r="B190" t="s">
        <v>165</v>
      </c>
      <c r="C190" t="s">
        <v>227</v>
      </c>
    </row>
    <row r="191" spans="1:3" x14ac:dyDescent="0.3">
      <c r="A191">
        <v>3389353</v>
      </c>
      <c r="B191" t="s">
        <v>165</v>
      </c>
      <c r="C191" t="s">
        <v>228</v>
      </c>
    </row>
    <row r="192" spans="1:3" x14ac:dyDescent="0.3">
      <c r="A192">
        <v>3389358</v>
      </c>
      <c r="B192" t="s">
        <v>165</v>
      </c>
      <c r="C192" t="s">
        <v>229</v>
      </c>
    </row>
    <row r="193" spans="1:3" x14ac:dyDescent="0.3">
      <c r="A193">
        <v>3389361</v>
      </c>
      <c r="B193" t="s">
        <v>165</v>
      </c>
      <c r="C193" t="s">
        <v>188</v>
      </c>
    </row>
    <row r="194" spans="1:3" x14ac:dyDescent="0.3">
      <c r="A194">
        <v>3389384</v>
      </c>
      <c r="B194" t="s">
        <v>165</v>
      </c>
      <c r="C194" t="s">
        <v>230</v>
      </c>
    </row>
    <row r="195" spans="1:3" x14ac:dyDescent="0.3">
      <c r="A195">
        <v>3389557</v>
      </c>
      <c r="B195" t="s">
        <v>165</v>
      </c>
      <c r="C195" t="s">
        <v>260</v>
      </c>
    </row>
    <row r="196" spans="1:3" x14ac:dyDescent="0.3">
      <c r="A196">
        <v>3389609</v>
      </c>
      <c r="B196" t="s">
        <v>165</v>
      </c>
      <c r="C196" t="s">
        <v>231</v>
      </c>
    </row>
    <row r="197" spans="1:3" x14ac:dyDescent="0.3">
      <c r="A197">
        <v>3389622</v>
      </c>
      <c r="B197" t="s">
        <v>165</v>
      </c>
      <c r="C197" t="s">
        <v>232</v>
      </c>
    </row>
    <row r="198" spans="1:3" x14ac:dyDescent="0.3">
      <c r="A198">
        <v>3389652</v>
      </c>
      <c r="B198" t="s">
        <v>165</v>
      </c>
      <c r="C198" t="s">
        <v>283</v>
      </c>
    </row>
    <row r="199" spans="1:3" x14ac:dyDescent="0.3">
      <c r="A199">
        <v>3389673</v>
      </c>
      <c r="B199" t="s">
        <v>165</v>
      </c>
      <c r="C199" t="s">
        <v>233</v>
      </c>
    </row>
    <row r="200" spans="1:3" x14ac:dyDescent="0.3">
      <c r="A200">
        <v>3389822</v>
      </c>
      <c r="B200" t="s">
        <v>165</v>
      </c>
      <c r="C200" t="s">
        <v>234</v>
      </c>
    </row>
    <row r="201" spans="1:3" x14ac:dyDescent="0.3">
      <c r="A201">
        <v>3389860</v>
      </c>
      <c r="B201" t="s">
        <v>165</v>
      </c>
      <c r="C201" t="s">
        <v>105</v>
      </c>
    </row>
    <row r="202" spans="1:3" x14ac:dyDescent="0.3">
      <c r="A202">
        <v>3390160</v>
      </c>
      <c r="B202" t="s">
        <v>165</v>
      </c>
      <c r="C202" t="s">
        <v>284</v>
      </c>
    </row>
    <row r="203" spans="1:3" x14ac:dyDescent="0.3">
      <c r="A203">
        <v>3390288</v>
      </c>
      <c r="B203" t="s">
        <v>165</v>
      </c>
      <c r="C203" t="s">
        <v>119</v>
      </c>
    </row>
    <row r="204" spans="1:3" x14ac:dyDescent="0.3">
      <c r="A204">
        <v>3390295</v>
      </c>
      <c r="B204" t="s">
        <v>165</v>
      </c>
      <c r="C204" t="s">
        <v>285</v>
      </c>
    </row>
    <row r="205" spans="1:3" x14ac:dyDescent="0.3">
      <c r="A205">
        <v>3390326</v>
      </c>
      <c r="B205" t="s">
        <v>165</v>
      </c>
      <c r="C205" t="s">
        <v>235</v>
      </c>
    </row>
    <row r="206" spans="1:3" x14ac:dyDescent="0.3">
      <c r="A206">
        <v>3390760</v>
      </c>
      <c r="B206" t="s">
        <v>165</v>
      </c>
      <c r="C206" t="s">
        <v>109</v>
      </c>
    </row>
    <row r="207" spans="1:3" x14ac:dyDescent="0.3">
      <c r="A207">
        <v>3390901</v>
      </c>
      <c r="B207" t="s">
        <v>165</v>
      </c>
      <c r="C207" t="s">
        <v>236</v>
      </c>
    </row>
    <row r="208" spans="1:3" x14ac:dyDescent="0.3">
      <c r="A208">
        <v>3390907</v>
      </c>
      <c r="B208" t="s">
        <v>165</v>
      </c>
      <c r="C208" t="s">
        <v>237</v>
      </c>
    </row>
    <row r="209" spans="1:3" x14ac:dyDescent="0.3">
      <c r="A209">
        <v>3391220</v>
      </c>
      <c r="B209" t="s">
        <v>165</v>
      </c>
      <c r="C209" t="s">
        <v>238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37"/>
  <sheetViews>
    <sheetView workbookViewId="0">
      <selection activeCell="H25" sqref="H25"/>
    </sheetView>
  </sheetViews>
  <sheetFormatPr baseColWidth="10" defaultRowHeight="14.4" x14ac:dyDescent="0.3"/>
  <cols>
    <col min="2" max="2" width="19.77734375" bestFit="1" customWidth="1"/>
  </cols>
  <sheetData>
    <row r="1" spans="1:2" x14ac:dyDescent="0.3">
      <c r="A1" s="2" t="s">
        <v>72</v>
      </c>
      <c r="B1" s="2" t="s">
        <v>73</v>
      </c>
    </row>
    <row r="2" spans="1:2" x14ac:dyDescent="0.3">
      <c r="A2">
        <v>1</v>
      </c>
      <c r="B2" t="s">
        <v>1879</v>
      </c>
    </row>
    <row r="3" spans="1:2" x14ac:dyDescent="0.3">
      <c r="A3">
        <v>2</v>
      </c>
      <c r="B3" t="s">
        <v>1880</v>
      </c>
    </row>
    <row r="4" spans="1:2" x14ac:dyDescent="0.3">
      <c r="A4">
        <v>3</v>
      </c>
      <c r="B4" t="s">
        <v>1881</v>
      </c>
    </row>
    <row r="5" spans="1:2" x14ac:dyDescent="0.3">
      <c r="A5">
        <v>4</v>
      </c>
      <c r="B5" t="s">
        <v>1882</v>
      </c>
    </row>
    <row r="6" spans="1:2" x14ac:dyDescent="0.3">
      <c r="A6">
        <v>5</v>
      </c>
      <c r="B6" t="s">
        <v>1883</v>
      </c>
    </row>
    <row r="7" spans="1:2" x14ac:dyDescent="0.3">
      <c r="A7">
        <v>6</v>
      </c>
      <c r="B7" t="s">
        <v>1884</v>
      </c>
    </row>
    <row r="8" spans="1:2" x14ac:dyDescent="0.3">
      <c r="A8">
        <v>7</v>
      </c>
      <c r="B8" t="s">
        <v>1885</v>
      </c>
    </row>
    <row r="9" spans="1:2" x14ac:dyDescent="0.3">
      <c r="A9">
        <v>8</v>
      </c>
      <c r="B9" t="s">
        <v>1886</v>
      </c>
    </row>
    <row r="10" spans="1:2" x14ac:dyDescent="0.3">
      <c r="A10">
        <v>9</v>
      </c>
      <c r="B10" t="s">
        <v>1887</v>
      </c>
    </row>
    <row r="11" spans="1:2" x14ac:dyDescent="0.3">
      <c r="A11">
        <v>10</v>
      </c>
      <c r="B11" t="s">
        <v>1888</v>
      </c>
    </row>
    <row r="12" spans="1:2" x14ac:dyDescent="0.3">
      <c r="A12">
        <v>11</v>
      </c>
      <c r="B12" t="s">
        <v>1889</v>
      </c>
    </row>
    <row r="13" spans="1:2" x14ac:dyDescent="0.3">
      <c r="A13">
        <v>12</v>
      </c>
      <c r="B13" t="s">
        <v>1890</v>
      </c>
    </row>
    <row r="14" spans="1:2" x14ac:dyDescent="0.3">
      <c r="A14">
        <v>13</v>
      </c>
      <c r="B14" t="s">
        <v>1891</v>
      </c>
    </row>
    <row r="15" spans="1:2" x14ac:dyDescent="0.3">
      <c r="A15">
        <v>14</v>
      </c>
      <c r="B15" t="s">
        <v>1892</v>
      </c>
    </row>
    <row r="16" spans="1:2" x14ac:dyDescent="0.3">
      <c r="A16">
        <v>15</v>
      </c>
      <c r="B16" t="s">
        <v>1893</v>
      </c>
    </row>
    <row r="17" spans="1:2" x14ac:dyDescent="0.3">
      <c r="A17">
        <v>16</v>
      </c>
      <c r="B17" t="s">
        <v>1894</v>
      </c>
    </row>
    <row r="18" spans="1:2" x14ac:dyDescent="0.3">
      <c r="A18">
        <v>17</v>
      </c>
      <c r="B18" t="s">
        <v>1895</v>
      </c>
    </row>
    <row r="19" spans="1:2" x14ac:dyDescent="0.3">
      <c r="A19">
        <v>18</v>
      </c>
      <c r="B19" t="s">
        <v>1896</v>
      </c>
    </row>
    <row r="20" spans="1:2" x14ac:dyDescent="0.3">
      <c r="A20">
        <v>19</v>
      </c>
      <c r="B20" t="s">
        <v>1897</v>
      </c>
    </row>
    <row r="21" spans="1:2" x14ac:dyDescent="0.3">
      <c r="A21">
        <v>20</v>
      </c>
      <c r="B21" t="s">
        <v>1898</v>
      </c>
    </row>
    <row r="22" spans="1:2" x14ac:dyDescent="0.3">
      <c r="A22">
        <v>21</v>
      </c>
      <c r="B22" t="s">
        <v>1899</v>
      </c>
    </row>
    <row r="23" spans="1:2" x14ac:dyDescent="0.3">
      <c r="A23">
        <v>22</v>
      </c>
      <c r="B23" t="s">
        <v>1900</v>
      </c>
    </row>
    <row r="24" spans="1:2" x14ac:dyDescent="0.3">
      <c r="A24">
        <v>23</v>
      </c>
      <c r="B24" t="s">
        <v>1901</v>
      </c>
    </row>
    <row r="25" spans="1:2" x14ac:dyDescent="0.3">
      <c r="A25">
        <v>24</v>
      </c>
      <c r="B25" t="s">
        <v>1902</v>
      </c>
    </row>
    <row r="26" spans="1:2" x14ac:dyDescent="0.3">
      <c r="A26">
        <v>25</v>
      </c>
      <c r="B26" t="s">
        <v>1903</v>
      </c>
    </row>
    <row r="27" spans="1:2" x14ac:dyDescent="0.3">
      <c r="A27">
        <v>26</v>
      </c>
      <c r="B27" t="s">
        <v>1904</v>
      </c>
    </row>
    <row r="28" spans="1:2" x14ac:dyDescent="0.3">
      <c r="A28">
        <v>27</v>
      </c>
      <c r="B28" t="s">
        <v>1905</v>
      </c>
    </row>
    <row r="29" spans="1:2" x14ac:dyDescent="0.3">
      <c r="A29">
        <v>28</v>
      </c>
      <c r="B29" t="s">
        <v>1906</v>
      </c>
    </row>
    <row r="30" spans="1:2" x14ac:dyDescent="0.3">
      <c r="A30">
        <v>29</v>
      </c>
      <c r="B30" t="s">
        <v>1907</v>
      </c>
    </row>
    <row r="31" spans="1:2" x14ac:dyDescent="0.3">
      <c r="A31">
        <v>30</v>
      </c>
      <c r="B31" t="s">
        <v>1908</v>
      </c>
    </row>
    <row r="32" spans="1:2" x14ac:dyDescent="0.3">
      <c r="A32">
        <v>31</v>
      </c>
      <c r="B32" t="s">
        <v>1909</v>
      </c>
    </row>
    <row r="33" spans="1:2" x14ac:dyDescent="0.3">
      <c r="A33">
        <v>32</v>
      </c>
      <c r="B33" t="s">
        <v>1910</v>
      </c>
    </row>
    <row r="34" spans="1:2" x14ac:dyDescent="0.3">
      <c r="A34">
        <v>33</v>
      </c>
      <c r="B34" t="s">
        <v>1911</v>
      </c>
    </row>
    <row r="35" spans="1:2" x14ac:dyDescent="0.3">
      <c r="A35">
        <v>34</v>
      </c>
      <c r="B35" t="s">
        <v>1912</v>
      </c>
    </row>
    <row r="36" spans="1:2" x14ac:dyDescent="0.3">
      <c r="A36">
        <v>35</v>
      </c>
      <c r="B36" t="s">
        <v>1913</v>
      </c>
    </row>
    <row r="37" spans="1:2" x14ac:dyDescent="0.3">
      <c r="A37">
        <v>36</v>
      </c>
      <c r="B37" t="s">
        <v>1914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896"/>
  <sheetViews>
    <sheetView topLeftCell="A870" workbookViewId="0">
      <selection activeCell="C186" sqref="C186:C236"/>
    </sheetView>
  </sheetViews>
  <sheetFormatPr baseColWidth="10" defaultRowHeight="14.4" x14ac:dyDescent="0.3"/>
  <cols>
    <col min="1" max="1" width="13.77734375" bestFit="1" customWidth="1"/>
    <col min="2" max="2" width="128.5546875" customWidth="1"/>
    <col min="3" max="3" width="9.33203125" style="10" bestFit="1" customWidth="1"/>
    <col min="4" max="4" width="13.33203125" bestFit="1" customWidth="1"/>
    <col min="5" max="5" width="13.5546875" bestFit="1" customWidth="1"/>
    <col min="6" max="6" width="17.109375" bestFit="1" customWidth="1"/>
    <col min="7" max="7" width="10.109375" bestFit="1" customWidth="1"/>
  </cols>
  <sheetData>
    <row r="1" spans="1:7" x14ac:dyDescent="0.3">
      <c r="A1" s="1" t="s">
        <v>2223</v>
      </c>
      <c r="B1" s="1" t="s">
        <v>73</v>
      </c>
      <c r="C1" s="1" t="s">
        <v>2224</v>
      </c>
      <c r="D1" s="1" t="s">
        <v>2225</v>
      </c>
      <c r="E1" s="1" t="s">
        <v>1931</v>
      </c>
      <c r="F1" s="1" t="s">
        <v>2226</v>
      </c>
      <c r="G1" s="1" t="s">
        <v>2227</v>
      </c>
    </row>
    <row r="2" spans="1:7" x14ac:dyDescent="0.3">
      <c r="A2" t="s">
        <v>2902</v>
      </c>
      <c r="B2" t="s">
        <v>2903</v>
      </c>
      <c r="C2" s="10">
        <v>27</v>
      </c>
      <c r="D2">
        <v>533</v>
      </c>
      <c r="E2">
        <v>1</v>
      </c>
      <c r="F2">
        <v>1005</v>
      </c>
      <c r="G2">
        <v>22</v>
      </c>
    </row>
    <row r="3" spans="1:7" x14ac:dyDescent="0.3">
      <c r="A3" t="s">
        <v>2904</v>
      </c>
      <c r="B3" t="s">
        <v>2905</v>
      </c>
      <c r="C3" s="10">
        <v>25</v>
      </c>
      <c r="D3">
        <v>250</v>
      </c>
      <c r="E3">
        <v>1</v>
      </c>
      <c r="F3">
        <v>1003</v>
      </c>
      <c r="G3">
        <v>27</v>
      </c>
    </row>
    <row r="4" spans="1:7" x14ac:dyDescent="0.3">
      <c r="A4" t="s">
        <v>2906</v>
      </c>
      <c r="B4" t="s">
        <v>2907</v>
      </c>
      <c r="C4" s="10">
        <v>50</v>
      </c>
      <c r="D4">
        <v>634</v>
      </c>
      <c r="E4">
        <v>1</v>
      </c>
      <c r="F4">
        <v>1005</v>
      </c>
      <c r="G4">
        <v>12</v>
      </c>
    </row>
    <row r="5" spans="1:7" x14ac:dyDescent="0.3">
      <c r="A5" t="s">
        <v>2908</v>
      </c>
      <c r="B5" t="s">
        <v>2909</v>
      </c>
      <c r="C5" s="10">
        <v>90</v>
      </c>
      <c r="D5">
        <v>168</v>
      </c>
      <c r="E5">
        <v>1</v>
      </c>
      <c r="F5">
        <v>1005</v>
      </c>
      <c r="G5">
        <v>27</v>
      </c>
    </row>
    <row r="6" spans="1:7" x14ac:dyDescent="0.3">
      <c r="A6" t="s">
        <v>2910</v>
      </c>
      <c r="B6" t="s">
        <v>2911</v>
      </c>
      <c r="C6" s="10">
        <v>180</v>
      </c>
      <c r="D6">
        <v>547</v>
      </c>
      <c r="E6">
        <v>1</v>
      </c>
      <c r="F6">
        <v>1003</v>
      </c>
      <c r="G6">
        <v>21</v>
      </c>
    </row>
    <row r="7" spans="1:7" x14ac:dyDescent="0.3">
      <c r="A7" t="s">
        <v>2912</v>
      </c>
      <c r="B7" t="s">
        <v>2913</v>
      </c>
      <c r="C7" s="10">
        <v>10</v>
      </c>
      <c r="D7">
        <v>702</v>
      </c>
      <c r="E7">
        <v>1</v>
      </c>
      <c r="F7">
        <v>1003</v>
      </c>
      <c r="G7">
        <v>5</v>
      </c>
    </row>
    <row r="8" spans="1:7" x14ac:dyDescent="0.3">
      <c r="A8" t="s">
        <v>2914</v>
      </c>
      <c r="B8" t="s">
        <v>2915</v>
      </c>
      <c r="C8" s="10">
        <v>36</v>
      </c>
      <c r="D8">
        <v>27</v>
      </c>
      <c r="E8">
        <v>1</v>
      </c>
      <c r="F8">
        <v>1004</v>
      </c>
      <c r="G8">
        <v>15</v>
      </c>
    </row>
    <row r="9" spans="1:7" x14ac:dyDescent="0.3">
      <c r="A9" t="s">
        <v>2916</v>
      </c>
      <c r="B9" t="s">
        <v>2917</v>
      </c>
      <c r="C9" s="10">
        <v>25</v>
      </c>
      <c r="D9">
        <v>638</v>
      </c>
      <c r="E9">
        <v>1</v>
      </c>
      <c r="F9">
        <v>1004</v>
      </c>
      <c r="G9">
        <v>11</v>
      </c>
    </row>
    <row r="10" spans="1:7" x14ac:dyDescent="0.3">
      <c r="A10" t="s">
        <v>2918</v>
      </c>
      <c r="B10" t="s">
        <v>2919</v>
      </c>
      <c r="C10" s="10">
        <v>22.98</v>
      </c>
      <c r="D10">
        <v>604</v>
      </c>
      <c r="E10">
        <v>1</v>
      </c>
      <c r="F10">
        <v>1006</v>
      </c>
      <c r="G10">
        <v>26</v>
      </c>
    </row>
    <row r="11" spans="1:7" x14ac:dyDescent="0.3">
      <c r="A11" t="s">
        <v>2920</v>
      </c>
      <c r="B11" t="s">
        <v>2921</v>
      </c>
      <c r="C11" s="10">
        <v>39.979999999999997</v>
      </c>
      <c r="D11">
        <v>202</v>
      </c>
      <c r="E11">
        <v>1</v>
      </c>
      <c r="F11">
        <v>1005</v>
      </c>
      <c r="G11">
        <v>13</v>
      </c>
    </row>
    <row r="12" spans="1:7" x14ac:dyDescent="0.3">
      <c r="A12" t="s">
        <v>2922</v>
      </c>
      <c r="B12" t="s">
        <v>2923</v>
      </c>
      <c r="C12" s="10">
        <v>10</v>
      </c>
      <c r="D12">
        <v>530</v>
      </c>
      <c r="E12">
        <v>1</v>
      </c>
      <c r="F12">
        <v>1004</v>
      </c>
      <c r="G12">
        <v>1</v>
      </c>
    </row>
    <row r="13" spans="1:7" x14ac:dyDescent="0.3">
      <c r="A13" t="s">
        <v>2924</v>
      </c>
      <c r="B13" t="s">
        <v>2925</v>
      </c>
      <c r="C13" s="10">
        <v>29.99</v>
      </c>
      <c r="D13">
        <v>55</v>
      </c>
      <c r="E13">
        <v>1</v>
      </c>
      <c r="F13">
        <v>1008</v>
      </c>
      <c r="G13">
        <v>31</v>
      </c>
    </row>
    <row r="14" spans="1:7" x14ac:dyDescent="0.3">
      <c r="A14" t="s">
        <v>2926</v>
      </c>
      <c r="B14" t="s">
        <v>2927</v>
      </c>
      <c r="C14" s="10">
        <v>67.5</v>
      </c>
      <c r="D14">
        <v>54</v>
      </c>
      <c r="E14">
        <v>1</v>
      </c>
      <c r="F14">
        <v>1008</v>
      </c>
      <c r="G14">
        <v>21</v>
      </c>
    </row>
    <row r="15" spans="1:7" x14ac:dyDescent="0.3">
      <c r="A15" t="s">
        <v>2928</v>
      </c>
      <c r="B15" t="s">
        <v>2929</v>
      </c>
      <c r="C15" s="10">
        <v>100</v>
      </c>
      <c r="D15">
        <v>57</v>
      </c>
      <c r="E15">
        <v>1</v>
      </c>
      <c r="F15">
        <v>1002</v>
      </c>
      <c r="G15">
        <v>8</v>
      </c>
    </row>
    <row r="16" spans="1:7" x14ac:dyDescent="0.3">
      <c r="A16" t="s">
        <v>2930</v>
      </c>
      <c r="B16" t="s">
        <v>2931</v>
      </c>
      <c r="C16" s="10">
        <v>50</v>
      </c>
      <c r="D16">
        <v>481</v>
      </c>
      <c r="E16">
        <v>1</v>
      </c>
      <c r="F16">
        <v>1006</v>
      </c>
      <c r="G16">
        <v>22</v>
      </c>
    </row>
    <row r="17" spans="1:7" x14ac:dyDescent="0.3">
      <c r="A17" t="s">
        <v>2932</v>
      </c>
      <c r="B17" t="s">
        <v>2933</v>
      </c>
      <c r="C17" s="10">
        <v>39.99</v>
      </c>
      <c r="D17">
        <v>57</v>
      </c>
      <c r="E17">
        <v>1</v>
      </c>
      <c r="F17">
        <v>1007</v>
      </c>
      <c r="G17">
        <v>21</v>
      </c>
    </row>
    <row r="18" spans="1:7" x14ac:dyDescent="0.3">
      <c r="A18" t="s">
        <v>2934</v>
      </c>
      <c r="B18" t="s">
        <v>2935</v>
      </c>
      <c r="C18" s="10">
        <v>99.99</v>
      </c>
      <c r="D18">
        <v>424</v>
      </c>
      <c r="E18">
        <v>1</v>
      </c>
      <c r="F18">
        <v>1006</v>
      </c>
      <c r="G18">
        <v>7</v>
      </c>
    </row>
    <row r="19" spans="1:7" x14ac:dyDescent="0.3">
      <c r="A19" t="s">
        <v>2936</v>
      </c>
      <c r="B19" t="s">
        <v>2937</v>
      </c>
      <c r="C19" s="10">
        <v>39.99</v>
      </c>
      <c r="D19">
        <v>525</v>
      </c>
      <c r="E19">
        <v>1</v>
      </c>
      <c r="F19">
        <v>1005</v>
      </c>
      <c r="G19">
        <v>21</v>
      </c>
    </row>
    <row r="20" spans="1:7" x14ac:dyDescent="0.3">
      <c r="A20" t="s">
        <v>2938</v>
      </c>
      <c r="B20" t="s">
        <v>2939</v>
      </c>
      <c r="C20" s="10">
        <v>24.95</v>
      </c>
      <c r="D20">
        <v>403</v>
      </c>
      <c r="E20">
        <v>1</v>
      </c>
      <c r="F20">
        <v>1001</v>
      </c>
      <c r="G20">
        <v>17</v>
      </c>
    </row>
    <row r="21" spans="1:7" x14ac:dyDescent="0.3">
      <c r="A21" t="s">
        <v>2940</v>
      </c>
      <c r="B21" t="s">
        <v>2941</v>
      </c>
      <c r="C21" s="10">
        <v>29.99</v>
      </c>
      <c r="D21">
        <v>85</v>
      </c>
      <c r="E21">
        <v>1</v>
      </c>
      <c r="F21">
        <v>1008</v>
      </c>
      <c r="G21">
        <v>30</v>
      </c>
    </row>
    <row r="22" spans="1:7" x14ac:dyDescent="0.3">
      <c r="A22" t="s">
        <v>2942</v>
      </c>
      <c r="B22" t="s">
        <v>2943</v>
      </c>
      <c r="C22" s="10">
        <v>69.989999999999995</v>
      </c>
      <c r="D22">
        <v>546</v>
      </c>
      <c r="E22">
        <v>1</v>
      </c>
      <c r="F22">
        <v>1003</v>
      </c>
      <c r="G22">
        <v>25</v>
      </c>
    </row>
    <row r="23" spans="1:7" x14ac:dyDescent="0.3">
      <c r="A23" t="s">
        <v>2944</v>
      </c>
      <c r="B23" t="s">
        <v>2945</v>
      </c>
      <c r="C23" s="10">
        <v>49.99</v>
      </c>
      <c r="D23">
        <v>692</v>
      </c>
      <c r="E23">
        <v>1</v>
      </c>
      <c r="F23">
        <v>1006</v>
      </c>
      <c r="G23">
        <v>35</v>
      </c>
    </row>
    <row r="24" spans="1:7" x14ac:dyDescent="0.3">
      <c r="A24" t="s">
        <v>2946</v>
      </c>
      <c r="B24" t="s">
        <v>2947</v>
      </c>
      <c r="C24" s="10">
        <v>124.99</v>
      </c>
      <c r="D24">
        <v>425</v>
      </c>
      <c r="E24">
        <v>1</v>
      </c>
      <c r="F24">
        <v>1004</v>
      </c>
      <c r="G24">
        <v>32</v>
      </c>
    </row>
    <row r="25" spans="1:7" x14ac:dyDescent="0.3">
      <c r="A25" t="s">
        <v>2948</v>
      </c>
      <c r="B25" t="s">
        <v>2949</v>
      </c>
      <c r="C25" s="10">
        <v>23.99</v>
      </c>
      <c r="D25">
        <v>682</v>
      </c>
      <c r="E25">
        <v>1</v>
      </c>
      <c r="F25">
        <v>1001</v>
      </c>
      <c r="G25">
        <v>15</v>
      </c>
    </row>
    <row r="26" spans="1:7" x14ac:dyDescent="0.3">
      <c r="A26" t="s">
        <v>2950</v>
      </c>
      <c r="B26" t="s">
        <v>2951</v>
      </c>
      <c r="C26" s="10">
        <v>69.989999999999995</v>
      </c>
      <c r="D26">
        <v>346</v>
      </c>
      <c r="E26">
        <v>1</v>
      </c>
      <c r="F26">
        <v>1003</v>
      </c>
      <c r="G26">
        <v>33</v>
      </c>
    </row>
    <row r="27" spans="1:7" x14ac:dyDescent="0.3">
      <c r="A27" t="s">
        <v>2952</v>
      </c>
      <c r="B27" t="s">
        <v>2953</v>
      </c>
      <c r="C27" s="10">
        <v>135</v>
      </c>
      <c r="D27">
        <v>749</v>
      </c>
      <c r="E27">
        <v>1</v>
      </c>
      <c r="F27">
        <v>1003</v>
      </c>
      <c r="G27">
        <v>19</v>
      </c>
    </row>
    <row r="28" spans="1:7" x14ac:dyDescent="0.3">
      <c r="A28" t="s">
        <v>2954</v>
      </c>
      <c r="B28" t="s">
        <v>2955</v>
      </c>
      <c r="C28" s="10">
        <v>20</v>
      </c>
      <c r="D28">
        <v>297</v>
      </c>
      <c r="E28">
        <v>1</v>
      </c>
      <c r="F28">
        <v>1002</v>
      </c>
      <c r="G28">
        <v>33</v>
      </c>
    </row>
    <row r="29" spans="1:7" x14ac:dyDescent="0.3">
      <c r="A29" t="s">
        <v>2956</v>
      </c>
      <c r="B29" t="s">
        <v>2957</v>
      </c>
      <c r="C29" s="10">
        <v>19.989999999999998</v>
      </c>
      <c r="D29">
        <v>321</v>
      </c>
      <c r="E29">
        <v>1</v>
      </c>
      <c r="F29">
        <v>1001</v>
      </c>
      <c r="G29">
        <v>14</v>
      </c>
    </row>
    <row r="30" spans="1:7" x14ac:dyDescent="0.3">
      <c r="A30" t="s">
        <v>2958</v>
      </c>
      <c r="B30" t="s">
        <v>2959</v>
      </c>
      <c r="C30" s="10">
        <v>99.99</v>
      </c>
      <c r="D30">
        <v>454</v>
      </c>
      <c r="E30">
        <v>1</v>
      </c>
      <c r="F30">
        <v>1006</v>
      </c>
      <c r="G30">
        <v>14</v>
      </c>
    </row>
    <row r="31" spans="1:7" x14ac:dyDescent="0.3">
      <c r="A31" t="s">
        <v>2960</v>
      </c>
      <c r="B31" t="s">
        <v>2961</v>
      </c>
      <c r="C31" s="10">
        <v>112.5</v>
      </c>
      <c r="D31">
        <v>530</v>
      </c>
      <c r="E31">
        <v>1</v>
      </c>
      <c r="F31">
        <v>1004</v>
      </c>
      <c r="G31">
        <v>23</v>
      </c>
    </row>
    <row r="32" spans="1:7" x14ac:dyDescent="0.3">
      <c r="A32" t="s">
        <v>2962</v>
      </c>
      <c r="B32" t="s">
        <v>2963</v>
      </c>
      <c r="C32" s="10">
        <v>389.98</v>
      </c>
      <c r="D32">
        <v>142</v>
      </c>
      <c r="E32">
        <v>1</v>
      </c>
      <c r="F32">
        <v>1006</v>
      </c>
      <c r="G32">
        <v>26</v>
      </c>
    </row>
    <row r="33" spans="1:7" x14ac:dyDescent="0.3">
      <c r="A33" t="s">
        <v>2964</v>
      </c>
      <c r="B33" t="s">
        <v>2965</v>
      </c>
      <c r="C33" s="10">
        <v>19.989999999999998</v>
      </c>
      <c r="D33">
        <v>263</v>
      </c>
      <c r="E33">
        <v>1</v>
      </c>
      <c r="F33">
        <v>1007</v>
      </c>
      <c r="G33">
        <v>19</v>
      </c>
    </row>
    <row r="34" spans="1:7" x14ac:dyDescent="0.3">
      <c r="A34" t="s">
        <v>2966</v>
      </c>
      <c r="B34" t="s">
        <v>2967</v>
      </c>
      <c r="C34" s="10">
        <v>19.97</v>
      </c>
      <c r="D34">
        <v>535</v>
      </c>
      <c r="E34">
        <v>1</v>
      </c>
      <c r="F34">
        <v>1008</v>
      </c>
      <c r="G34">
        <v>11</v>
      </c>
    </row>
    <row r="35" spans="1:7" x14ac:dyDescent="0.3">
      <c r="A35" t="s">
        <v>2968</v>
      </c>
      <c r="B35" t="s">
        <v>2969</v>
      </c>
      <c r="C35" s="10">
        <v>9.99</v>
      </c>
      <c r="D35">
        <v>621</v>
      </c>
      <c r="E35">
        <v>1</v>
      </c>
      <c r="F35">
        <v>1006</v>
      </c>
      <c r="G35">
        <v>27</v>
      </c>
    </row>
    <row r="36" spans="1:7" x14ac:dyDescent="0.3">
      <c r="A36" t="s">
        <v>2970</v>
      </c>
      <c r="B36" t="s">
        <v>2971</v>
      </c>
      <c r="C36" s="10">
        <v>47.99</v>
      </c>
      <c r="D36">
        <v>279</v>
      </c>
      <c r="E36">
        <v>1</v>
      </c>
      <c r="F36">
        <v>1006</v>
      </c>
      <c r="G36">
        <v>30</v>
      </c>
    </row>
    <row r="37" spans="1:7" x14ac:dyDescent="0.3">
      <c r="A37" t="s">
        <v>2972</v>
      </c>
      <c r="B37" t="s">
        <v>2973</v>
      </c>
      <c r="C37" s="10">
        <v>65.260000000000005</v>
      </c>
      <c r="D37">
        <v>22</v>
      </c>
      <c r="E37">
        <v>1</v>
      </c>
      <c r="F37">
        <v>1002</v>
      </c>
      <c r="G37">
        <v>29</v>
      </c>
    </row>
    <row r="38" spans="1:7" x14ac:dyDescent="0.3">
      <c r="A38" t="s">
        <v>2974</v>
      </c>
      <c r="B38" t="s">
        <v>2975</v>
      </c>
      <c r="C38" s="10">
        <v>229.99</v>
      </c>
      <c r="D38">
        <v>31</v>
      </c>
      <c r="E38">
        <v>1</v>
      </c>
      <c r="F38">
        <v>1008</v>
      </c>
      <c r="G38">
        <v>8</v>
      </c>
    </row>
    <row r="39" spans="1:7" x14ac:dyDescent="0.3">
      <c r="A39" t="s">
        <v>2976</v>
      </c>
      <c r="B39" t="s">
        <v>2977</v>
      </c>
      <c r="C39" s="10">
        <v>60</v>
      </c>
      <c r="D39">
        <v>91</v>
      </c>
      <c r="E39">
        <v>1</v>
      </c>
      <c r="F39">
        <v>1008</v>
      </c>
      <c r="G39">
        <v>34</v>
      </c>
    </row>
    <row r="40" spans="1:7" x14ac:dyDescent="0.3">
      <c r="A40" t="s">
        <v>2978</v>
      </c>
      <c r="B40" t="s">
        <v>2979</v>
      </c>
      <c r="C40" s="10">
        <v>39.99</v>
      </c>
      <c r="D40">
        <v>455</v>
      </c>
      <c r="E40">
        <v>1</v>
      </c>
      <c r="F40">
        <v>1002</v>
      </c>
      <c r="G40">
        <v>12</v>
      </c>
    </row>
    <row r="41" spans="1:7" x14ac:dyDescent="0.3">
      <c r="A41" t="s">
        <v>2980</v>
      </c>
      <c r="B41" t="s">
        <v>2981</v>
      </c>
      <c r="C41" s="10">
        <v>49.99</v>
      </c>
      <c r="D41">
        <v>143</v>
      </c>
      <c r="E41">
        <v>1</v>
      </c>
      <c r="F41">
        <v>1006</v>
      </c>
      <c r="G41">
        <v>2</v>
      </c>
    </row>
    <row r="42" spans="1:7" x14ac:dyDescent="0.3">
      <c r="A42" t="s">
        <v>2982</v>
      </c>
      <c r="B42" t="s">
        <v>2983</v>
      </c>
      <c r="C42" s="10">
        <v>39.99</v>
      </c>
      <c r="D42">
        <v>159</v>
      </c>
      <c r="E42">
        <v>1</v>
      </c>
      <c r="F42">
        <v>1007</v>
      </c>
      <c r="G42">
        <v>11</v>
      </c>
    </row>
    <row r="43" spans="1:7" x14ac:dyDescent="0.3">
      <c r="A43" t="s">
        <v>2984</v>
      </c>
      <c r="B43" t="s">
        <v>2985</v>
      </c>
      <c r="C43" s="10">
        <v>175</v>
      </c>
      <c r="D43">
        <v>384</v>
      </c>
      <c r="E43">
        <v>1</v>
      </c>
      <c r="F43">
        <v>1002</v>
      </c>
      <c r="G43">
        <v>23</v>
      </c>
    </row>
    <row r="44" spans="1:7" x14ac:dyDescent="0.3">
      <c r="A44" t="s">
        <v>2986</v>
      </c>
      <c r="B44" t="s">
        <v>2987</v>
      </c>
      <c r="C44" s="10">
        <v>59.99</v>
      </c>
      <c r="D44">
        <v>227</v>
      </c>
      <c r="E44">
        <v>1</v>
      </c>
      <c r="F44">
        <v>1007</v>
      </c>
      <c r="G44">
        <v>7</v>
      </c>
    </row>
    <row r="45" spans="1:7" x14ac:dyDescent="0.3">
      <c r="A45" t="s">
        <v>2988</v>
      </c>
      <c r="B45" t="s">
        <v>2989</v>
      </c>
      <c r="C45" s="10">
        <v>25</v>
      </c>
      <c r="D45">
        <v>177</v>
      </c>
      <c r="E45">
        <v>1</v>
      </c>
      <c r="F45">
        <v>1004</v>
      </c>
      <c r="G45">
        <v>22</v>
      </c>
    </row>
    <row r="46" spans="1:7" x14ac:dyDescent="0.3">
      <c r="A46" t="s">
        <v>2990</v>
      </c>
      <c r="B46" t="s">
        <v>2991</v>
      </c>
      <c r="C46" s="10">
        <v>12.49</v>
      </c>
      <c r="D46">
        <v>19</v>
      </c>
      <c r="E46">
        <v>1</v>
      </c>
      <c r="F46">
        <v>1002</v>
      </c>
      <c r="G46">
        <v>8</v>
      </c>
    </row>
    <row r="47" spans="1:7" x14ac:dyDescent="0.3">
      <c r="A47" t="s">
        <v>2992</v>
      </c>
      <c r="B47" t="s">
        <v>2993</v>
      </c>
      <c r="C47" s="10">
        <v>39.950000000000003</v>
      </c>
      <c r="D47">
        <v>553</v>
      </c>
      <c r="E47">
        <v>1</v>
      </c>
      <c r="F47">
        <v>1002</v>
      </c>
      <c r="G47">
        <v>22</v>
      </c>
    </row>
    <row r="48" spans="1:7" x14ac:dyDescent="0.3">
      <c r="A48" t="s">
        <v>2994</v>
      </c>
      <c r="B48" t="s">
        <v>2995</v>
      </c>
      <c r="C48" s="10">
        <v>60.99</v>
      </c>
      <c r="D48">
        <v>508</v>
      </c>
      <c r="E48">
        <v>1</v>
      </c>
      <c r="F48">
        <v>1006</v>
      </c>
      <c r="G48">
        <v>18</v>
      </c>
    </row>
    <row r="49" spans="1:7" x14ac:dyDescent="0.3">
      <c r="A49" t="s">
        <v>2996</v>
      </c>
      <c r="B49" t="s">
        <v>2997</v>
      </c>
      <c r="C49" s="10">
        <v>169.99</v>
      </c>
      <c r="D49">
        <v>556</v>
      </c>
      <c r="E49">
        <v>1</v>
      </c>
      <c r="F49">
        <v>1008</v>
      </c>
      <c r="G49">
        <v>14</v>
      </c>
    </row>
    <row r="50" spans="1:7" x14ac:dyDescent="0.3">
      <c r="A50" t="s">
        <v>2998</v>
      </c>
      <c r="B50" t="s">
        <v>2999</v>
      </c>
      <c r="C50" s="10">
        <v>248.99</v>
      </c>
      <c r="D50">
        <v>481</v>
      </c>
      <c r="E50">
        <v>1</v>
      </c>
      <c r="F50">
        <v>1007</v>
      </c>
      <c r="G50">
        <v>9</v>
      </c>
    </row>
    <row r="51" spans="1:7" x14ac:dyDescent="0.3">
      <c r="A51" t="s">
        <v>3000</v>
      </c>
      <c r="B51" t="s">
        <v>3001</v>
      </c>
      <c r="C51" s="10">
        <v>39.99</v>
      </c>
      <c r="D51">
        <v>512</v>
      </c>
      <c r="E51">
        <v>1</v>
      </c>
      <c r="F51">
        <v>1002</v>
      </c>
      <c r="G51">
        <v>14</v>
      </c>
    </row>
    <row r="52" spans="1:7" x14ac:dyDescent="0.3">
      <c r="A52" t="s">
        <v>3002</v>
      </c>
      <c r="B52" t="s">
        <v>3003</v>
      </c>
      <c r="C52" s="10">
        <v>24.99</v>
      </c>
      <c r="D52">
        <v>13</v>
      </c>
      <c r="E52">
        <v>1</v>
      </c>
      <c r="F52">
        <v>1006</v>
      </c>
      <c r="G52">
        <v>30</v>
      </c>
    </row>
    <row r="53" spans="1:7" x14ac:dyDescent="0.3">
      <c r="A53" t="s">
        <v>3004</v>
      </c>
      <c r="B53" t="s">
        <v>3005</v>
      </c>
      <c r="C53" s="10">
        <v>479.98</v>
      </c>
      <c r="D53">
        <v>622</v>
      </c>
      <c r="E53">
        <v>1</v>
      </c>
      <c r="F53">
        <v>1004</v>
      </c>
      <c r="G53">
        <v>32</v>
      </c>
    </row>
    <row r="54" spans="1:7" x14ac:dyDescent="0.3">
      <c r="A54" t="s">
        <v>3006</v>
      </c>
      <c r="B54" t="s">
        <v>3007</v>
      </c>
      <c r="C54" s="10">
        <v>29.97</v>
      </c>
      <c r="D54">
        <v>602</v>
      </c>
      <c r="E54">
        <v>1</v>
      </c>
      <c r="F54">
        <v>1007</v>
      </c>
      <c r="G54">
        <v>11</v>
      </c>
    </row>
    <row r="55" spans="1:7" x14ac:dyDescent="0.3">
      <c r="A55" t="s">
        <v>3008</v>
      </c>
      <c r="B55" t="s">
        <v>3009</v>
      </c>
      <c r="C55" s="10">
        <v>39.99</v>
      </c>
      <c r="D55">
        <v>188</v>
      </c>
      <c r="E55">
        <v>1</v>
      </c>
      <c r="F55">
        <v>1007</v>
      </c>
      <c r="G55">
        <v>30</v>
      </c>
    </row>
    <row r="56" spans="1:7" x14ac:dyDescent="0.3">
      <c r="A56" t="s">
        <v>3010</v>
      </c>
      <c r="B56" t="s">
        <v>3011</v>
      </c>
      <c r="C56" s="10">
        <v>189</v>
      </c>
      <c r="D56">
        <v>105</v>
      </c>
      <c r="E56">
        <v>1</v>
      </c>
      <c r="F56">
        <v>1004</v>
      </c>
      <c r="G56">
        <v>9</v>
      </c>
    </row>
    <row r="57" spans="1:7" x14ac:dyDescent="0.3">
      <c r="A57" t="s">
        <v>3012</v>
      </c>
      <c r="B57" t="s">
        <v>3013</v>
      </c>
      <c r="C57" s="10">
        <v>64.95</v>
      </c>
      <c r="D57">
        <v>213</v>
      </c>
      <c r="E57">
        <v>1</v>
      </c>
      <c r="F57">
        <v>1004</v>
      </c>
      <c r="G57">
        <v>28</v>
      </c>
    </row>
    <row r="58" spans="1:7" x14ac:dyDescent="0.3">
      <c r="A58" t="s">
        <v>3014</v>
      </c>
      <c r="B58" t="s">
        <v>3015</v>
      </c>
      <c r="C58" s="10">
        <v>34.99</v>
      </c>
      <c r="D58">
        <v>522</v>
      </c>
      <c r="E58">
        <v>1</v>
      </c>
      <c r="F58">
        <v>1002</v>
      </c>
      <c r="G58">
        <v>17</v>
      </c>
    </row>
    <row r="59" spans="1:7" x14ac:dyDescent="0.3">
      <c r="A59" t="s">
        <v>3016</v>
      </c>
      <c r="B59" t="s">
        <v>3017</v>
      </c>
      <c r="C59" s="10">
        <v>39.99</v>
      </c>
      <c r="D59">
        <v>726</v>
      </c>
      <c r="E59">
        <v>1</v>
      </c>
      <c r="F59">
        <v>1006</v>
      </c>
      <c r="G59">
        <v>34</v>
      </c>
    </row>
    <row r="60" spans="1:7" x14ac:dyDescent="0.3">
      <c r="A60" t="s">
        <v>3018</v>
      </c>
      <c r="B60" t="s">
        <v>3019</v>
      </c>
      <c r="C60" s="10">
        <v>19.989999999999998</v>
      </c>
      <c r="D60">
        <v>355</v>
      </c>
      <c r="E60">
        <v>1</v>
      </c>
      <c r="F60">
        <v>1004</v>
      </c>
      <c r="G60">
        <v>36</v>
      </c>
    </row>
    <row r="61" spans="1:7" x14ac:dyDescent="0.3">
      <c r="A61" t="s">
        <v>3020</v>
      </c>
      <c r="B61" t="s">
        <v>3021</v>
      </c>
      <c r="C61" s="10">
        <v>40</v>
      </c>
      <c r="D61">
        <v>355</v>
      </c>
      <c r="E61">
        <v>1</v>
      </c>
      <c r="F61">
        <v>1008</v>
      </c>
      <c r="G61">
        <v>4</v>
      </c>
    </row>
    <row r="62" spans="1:7" x14ac:dyDescent="0.3">
      <c r="A62" t="s">
        <v>3022</v>
      </c>
      <c r="B62" t="s">
        <v>3023</v>
      </c>
      <c r="C62" s="10">
        <v>19.989999999999998</v>
      </c>
      <c r="D62">
        <v>240</v>
      </c>
      <c r="E62">
        <v>1</v>
      </c>
      <c r="F62">
        <v>1004</v>
      </c>
      <c r="G62">
        <v>4</v>
      </c>
    </row>
    <row r="63" spans="1:7" x14ac:dyDescent="0.3">
      <c r="A63" t="s">
        <v>3024</v>
      </c>
      <c r="B63" t="s">
        <v>3025</v>
      </c>
      <c r="C63" s="10">
        <v>70.319999999999993</v>
      </c>
      <c r="D63">
        <v>193</v>
      </c>
      <c r="E63">
        <v>1</v>
      </c>
      <c r="F63">
        <v>1003</v>
      </c>
      <c r="G63">
        <v>35</v>
      </c>
    </row>
    <row r="64" spans="1:7" x14ac:dyDescent="0.3">
      <c r="A64" t="s">
        <v>3026</v>
      </c>
      <c r="B64" t="s">
        <v>3027</v>
      </c>
      <c r="C64" s="10">
        <v>39.99</v>
      </c>
      <c r="D64">
        <v>421</v>
      </c>
      <c r="E64">
        <v>1</v>
      </c>
      <c r="F64">
        <v>1007</v>
      </c>
      <c r="G64">
        <v>29</v>
      </c>
    </row>
    <row r="65" spans="1:7" x14ac:dyDescent="0.3">
      <c r="A65" t="s">
        <v>3028</v>
      </c>
      <c r="B65" t="s">
        <v>3029</v>
      </c>
      <c r="C65" s="10">
        <v>16.989999999999998</v>
      </c>
      <c r="D65">
        <v>283</v>
      </c>
      <c r="E65">
        <v>1</v>
      </c>
      <c r="F65">
        <v>1002</v>
      </c>
      <c r="G65">
        <v>23</v>
      </c>
    </row>
    <row r="66" spans="1:7" x14ac:dyDescent="0.3">
      <c r="A66" t="s">
        <v>3030</v>
      </c>
      <c r="B66" t="s">
        <v>3031</v>
      </c>
      <c r="C66" s="10">
        <v>159.99</v>
      </c>
      <c r="D66">
        <v>717</v>
      </c>
      <c r="E66">
        <v>1</v>
      </c>
      <c r="F66">
        <v>1007</v>
      </c>
      <c r="G66">
        <v>29</v>
      </c>
    </row>
    <row r="67" spans="1:7" x14ac:dyDescent="0.3">
      <c r="A67" t="s">
        <v>3032</v>
      </c>
      <c r="B67" t="s">
        <v>3033</v>
      </c>
      <c r="C67" s="10">
        <v>23.99</v>
      </c>
      <c r="D67">
        <v>655</v>
      </c>
      <c r="E67">
        <v>1</v>
      </c>
      <c r="F67">
        <v>1005</v>
      </c>
      <c r="G67">
        <v>3</v>
      </c>
    </row>
    <row r="68" spans="1:7" x14ac:dyDescent="0.3">
      <c r="A68" t="s">
        <v>3034</v>
      </c>
      <c r="B68" t="s">
        <v>3035</v>
      </c>
      <c r="C68" s="10">
        <v>39.99</v>
      </c>
      <c r="D68">
        <v>486</v>
      </c>
      <c r="E68">
        <v>1</v>
      </c>
      <c r="F68">
        <v>1006</v>
      </c>
      <c r="G68">
        <v>5</v>
      </c>
    </row>
    <row r="69" spans="1:7" x14ac:dyDescent="0.3">
      <c r="A69" t="s">
        <v>3036</v>
      </c>
      <c r="B69" t="s">
        <v>3037</v>
      </c>
      <c r="C69" s="10">
        <v>89</v>
      </c>
      <c r="D69">
        <v>87</v>
      </c>
      <c r="E69">
        <v>1</v>
      </c>
      <c r="F69">
        <v>1003</v>
      </c>
      <c r="G69">
        <v>4</v>
      </c>
    </row>
    <row r="70" spans="1:7" x14ac:dyDescent="0.3">
      <c r="A70" t="s">
        <v>3038</v>
      </c>
      <c r="B70" t="s">
        <v>3039</v>
      </c>
      <c r="C70" s="10">
        <v>19.989999999999998</v>
      </c>
      <c r="D70">
        <v>691</v>
      </c>
      <c r="E70">
        <v>1</v>
      </c>
      <c r="F70">
        <v>1007</v>
      </c>
      <c r="G70">
        <v>32</v>
      </c>
    </row>
    <row r="71" spans="1:7" x14ac:dyDescent="0.3">
      <c r="A71" t="s">
        <v>3040</v>
      </c>
      <c r="B71" t="s">
        <v>3041</v>
      </c>
      <c r="C71" s="10">
        <v>44.99</v>
      </c>
      <c r="D71">
        <v>165</v>
      </c>
      <c r="E71">
        <v>1</v>
      </c>
      <c r="F71">
        <v>1001</v>
      </c>
      <c r="G71">
        <v>32</v>
      </c>
    </row>
    <row r="72" spans="1:7" x14ac:dyDescent="0.3">
      <c r="A72" t="s">
        <v>3042</v>
      </c>
      <c r="B72" t="s">
        <v>3043</v>
      </c>
      <c r="C72" s="10">
        <v>41.99</v>
      </c>
      <c r="D72">
        <v>127</v>
      </c>
      <c r="E72">
        <v>1</v>
      </c>
      <c r="F72">
        <v>1003</v>
      </c>
      <c r="G72">
        <v>6</v>
      </c>
    </row>
    <row r="73" spans="1:7" x14ac:dyDescent="0.3">
      <c r="A73" t="s">
        <v>3044</v>
      </c>
      <c r="B73" t="s">
        <v>3045</v>
      </c>
      <c r="C73" s="10">
        <v>45.99</v>
      </c>
      <c r="D73">
        <v>345</v>
      </c>
      <c r="E73">
        <v>1</v>
      </c>
      <c r="F73">
        <v>1002</v>
      </c>
      <c r="G73">
        <v>16</v>
      </c>
    </row>
    <row r="74" spans="1:7" x14ac:dyDescent="0.3">
      <c r="A74" t="s">
        <v>3046</v>
      </c>
      <c r="B74" t="s">
        <v>3047</v>
      </c>
      <c r="C74" s="10">
        <v>9.99</v>
      </c>
      <c r="D74">
        <v>654</v>
      </c>
      <c r="E74">
        <v>1</v>
      </c>
      <c r="F74">
        <v>1005</v>
      </c>
      <c r="G74">
        <v>7</v>
      </c>
    </row>
    <row r="75" spans="1:7" x14ac:dyDescent="0.3">
      <c r="A75" t="s">
        <v>3048</v>
      </c>
      <c r="B75" t="s">
        <v>3049</v>
      </c>
      <c r="C75" s="10">
        <v>899.99</v>
      </c>
      <c r="D75">
        <v>63</v>
      </c>
      <c r="E75">
        <v>1</v>
      </c>
      <c r="F75">
        <v>1002</v>
      </c>
      <c r="G75">
        <v>1</v>
      </c>
    </row>
    <row r="76" spans="1:7" x14ac:dyDescent="0.3">
      <c r="A76" t="s">
        <v>3050</v>
      </c>
      <c r="B76" t="s">
        <v>3051</v>
      </c>
      <c r="C76" s="10">
        <v>9.99</v>
      </c>
      <c r="D76">
        <v>402</v>
      </c>
      <c r="E76">
        <v>1</v>
      </c>
      <c r="F76">
        <v>1002</v>
      </c>
      <c r="G76">
        <v>36</v>
      </c>
    </row>
    <row r="77" spans="1:7" x14ac:dyDescent="0.3">
      <c r="A77" t="s">
        <v>3052</v>
      </c>
      <c r="B77" t="s">
        <v>3053</v>
      </c>
      <c r="C77" s="10">
        <v>83.99</v>
      </c>
      <c r="D77">
        <v>219</v>
      </c>
      <c r="E77">
        <v>1</v>
      </c>
      <c r="F77">
        <v>1001</v>
      </c>
      <c r="G77">
        <v>5</v>
      </c>
    </row>
    <row r="78" spans="1:7" x14ac:dyDescent="0.3">
      <c r="A78" t="s">
        <v>3054</v>
      </c>
      <c r="B78" t="s">
        <v>3055</v>
      </c>
      <c r="C78" s="10">
        <v>228</v>
      </c>
      <c r="D78">
        <v>344</v>
      </c>
      <c r="E78">
        <v>1</v>
      </c>
      <c r="F78">
        <v>1002</v>
      </c>
      <c r="G78">
        <v>4</v>
      </c>
    </row>
    <row r="79" spans="1:7" x14ac:dyDescent="0.3">
      <c r="A79" t="s">
        <v>3056</v>
      </c>
      <c r="B79" t="s">
        <v>3057</v>
      </c>
      <c r="C79" s="10">
        <v>349</v>
      </c>
      <c r="D79">
        <v>183</v>
      </c>
      <c r="E79">
        <v>1</v>
      </c>
      <c r="F79">
        <v>1003</v>
      </c>
      <c r="G79">
        <v>6</v>
      </c>
    </row>
    <row r="80" spans="1:7" x14ac:dyDescent="0.3">
      <c r="A80" t="s">
        <v>3058</v>
      </c>
      <c r="B80" t="s">
        <v>3059</v>
      </c>
      <c r="C80" s="10">
        <v>29.97</v>
      </c>
      <c r="D80">
        <v>531</v>
      </c>
      <c r="E80">
        <v>1</v>
      </c>
      <c r="F80">
        <v>1001</v>
      </c>
      <c r="G80">
        <v>34</v>
      </c>
    </row>
    <row r="81" spans="1:7" x14ac:dyDescent="0.3">
      <c r="A81" t="s">
        <v>3060</v>
      </c>
      <c r="B81" t="s">
        <v>3061</v>
      </c>
      <c r="C81" s="10">
        <v>66.95</v>
      </c>
      <c r="D81">
        <v>480</v>
      </c>
      <c r="E81">
        <v>1</v>
      </c>
      <c r="F81">
        <v>1004</v>
      </c>
      <c r="G81">
        <v>13</v>
      </c>
    </row>
    <row r="82" spans="1:7" x14ac:dyDescent="0.3">
      <c r="A82" t="s">
        <v>3062</v>
      </c>
      <c r="B82" t="s">
        <v>3063</v>
      </c>
      <c r="C82" s="10">
        <v>129.99</v>
      </c>
      <c r="D82">
        <v>603</v>
      </c>
      <c r="E82">
        <v>1</v>
      </c>
      <c r="F82">
        <v>1007</v>
      </c>
      <c r="G82">
        <v>29</v>
      </c>
    </row>
    <row r="83" spans="1:7" x14ac:dyDescent="0.3">
      <c r="A83" t="s">
        <v>3064</v>
      </c>
      <c r="B83" t="s">
        <v>3065</v>
      </c>
      <c r="C83" s="10">
        <v>99.99</v>
      </c>
      <c r="D83">
        <v>658</v>
      </c>
      <c r="E83">
        <v>1</v>
      </c>
      <c r="F83">
        <v>1003</v>
      </c>
      <c r="G83">
        <v>32</v>
      </c>
    </row>
    <row r="84" spans="1:7" x14ac:dyDescent="0.3">
      <c r="A84" t="s">
        <v>3066</v>
      </c>
      <c r="B84" t="s">
        <v>3067</v>
      </c>
      <c r="C84" s="10">
        <v>669.99</v>
      </c>
      <c r="D84">
        <v>25</v>
      </c>
      <c r="E84">
        <v>1</v>
      </c>
      <c r="F84">
        <v>1005</v>
      </c>
      <c r="G84">
        <v>30</v>
      </c>
    </row>
    <row r="85" spans="1:7" x14ac:dyDescent="0.3">
      <c r="A85" t="s">
        <v>3068</v>
      </c>
      <c r="B85" t="s">
        <v>3069</v>
      </c>
      <c r="C85" s="10">
        <v>25</v>
      </c>
      <c r="D85">
        <v>414</v>
      </c>
      <c r="E85">
        <v>1</v>
      </c>
      <c r="F85">
        <v>1005</v>
      </c>
      <c r="G85">
        <v>23</v>
      </c>
    </row>
    <row r="86" spans="1:7" x14ac:dyDescent="0.3">
      <c r="A86" t="s">
        <v>3070</v>
      </c>
      <c r="B86" t="s">
        <v>3071</v>
      </c>
      <c r="C86" s="10">
        <v>89</v>
      </c>
      <c r="D86">
        <v>38</v>
      </c>
      <c r="E86">
        <v>1</v>
      </c>
      <c r="F86">
        <v>1003</v>
      </c>
      <c r="G86">
        <v>8</v>
      </c>
    </row>
    <row r="87" spans="1:7" x14ac:dyDescent="0.3">
      <c r="A87" t="s">
        <v>3072</v>
      </c>
      <c r="B87" t="s">
        <v>3073</v>
      </c>
      <c r="C87" s="10">
        <v>39.880000000000003</v>
      </c>
      <c r="D87">
        <v>601</v>
      </c>
      <c r="E87">
        <v>1</v>
      </c>
      <c r="F87">
        <v>1008</v>
      </c>
      <c r="G87">
        <v>7</v>
      </c>
    </row>
    <row r="88" spans="1:7" x14ac:dyDescent="0.3">
      <c r="A88" t="s">
        <v>3074</v>
      </c>
      <c r="B88" t="s">
        <v>3075</v>
      </c>
      <c r="C88" s="10">
        <v>28.99</v>
      </c>
      <c r="D88">
        <v>149</v>
      </c>
      <c r="E88">
        <v>1</v>
      </c>
      <c r="F88">
        <v>1008</v>
      </c>
      <c r="G88">
        <v>1</v>
      </c>
    </row>
    <row r="89" spans="1:7" x14ac:dyDescent="0.3">
      <c r="A89" t="s">
        <v>3076</v>
      </c>
      <c r="B89" t="s">
        <v>3077</v>
      </c>
      <c r="C89" s="10">
        <v>35.99</v>
      </c>
      <c r="D89">
        <v>20</v>
      </c>
      <c r="E89">
        <v>1</v>
      </c>
      <c r="F89">
        <v>1008</v>
      </c>
      <c r="G89">
        <v>2</v>
      </c>
    </row>
    <row r="90" spans="1:7" x14ac:dyDescent="0.3">
      <c r="A90" t="s">
        <v>3078</v>
      </c>
      <c r="B90" t="s">
        <v>3079</v>
      </c>
      <c r="C90" s="10">
        <v>71.7</v>
      </c>
      <c r="D90">
        <v>39</v>
      </c>
      <c r="E90">
        <v>1</v>
      </c>
      <c r="F90">
        <v>1002</v>
      </c>
      <c r="G90">
        <v>4</v>
      </c>
    </row>
    <row r="91" spans="1:7" x14ac:dyDescent="0.3">
      <c r="A91" t="s">
        <v>3080</v>
      </c>
      <c r="B91" t="s">
        <v>3081</v>
      </c>
      <c r="C91" s="10">
        <v>19.989999999999998</v>
      </c>
      <c r="D91">
        <v>697</v>
      </c>
      <c r="E91">
        <v>1</v>
      </c>
      <c r="F91">
        <v>1004</v>
      </c>
      <c r="G91">
        <v>2</v>
      </c>
    </row>
    <row r="92" spans="1:7" x14ac:dyDescent="0.3">
      <c r="A92" t="s">
        <v>3082</v>
      </c>
      <c r="B92" t="s">
        <v>3083</v>
      </c>
      <c r="C92" s="10">
        <v>89.99</v>
      </c>
      <c r="D92">
        <v>231</v>
      </c>
      <c r="E92">
        <v>1</v>
      </c>
      <c r="F92">
        <v>1001</v>
      </c>
      <c r="G92">
        <v>9</v>
      </c>
    </row>
    <row r="93" spans="1:7" x14ac:dyDescent="0.3">
      <c r="A93" t="s">
        <v>3084</v>
      </c>
      <c r="B93" t="s">
        <v>3085</v>
      </c>
      <c r="C93" s="10">
        <v>17.989999999999998</v>
      </c>
      <c r="D93">
        <v>421</v>
      </c>
      <c r="E93">
        <v>1</v>
      </c>
      <c r="F93">
        <v>1005</v>
      </c>
      <c r="G93">
        <v>27</v>
      </c>
    </row>
    <row r="94" spans="1:7" x14ac:dyDescent="0.3">
      <c r="A94" t="s">
        <v>3086</v>
      </c>
      <c r="B94" t="s">
        <v>3087</v>
      </c>
      <c r="C94" s="10">
        <v>19.989999999999998</v>
      </c>
      <c r="D94">
        <v>523</v>
      </c>
      <c r="E94">
        <v>1</v>
      </c>
      <c r="F94">
        <v>1008</v>
      </c>
      <c r="G94">
        <v>10</v>
      </c>
    </row>
    <row r="95" spans="1:7" x14ac:dyDescent="0.3">
      <c r="A95" t="s">
        <v>3088</v>
      </c>
      <c r="B95" t="s">
        <v>3089</v>
      </c>
      <c r="C95" s="10">
        <v>399.99</v>
      </c>
      <c r="D95">
        <v>388</v>
      </c>
      <c r="E95">
        <v>1</v>
      </c>
      <c r="F95">
        <v>1008</v>
      </c>
      <c r="G95">
        <v>24</v>
      </c>
    </row>
    <row r="96" spans="1:7" x14ac:dyDescent="0.3">
      <c r="A96" t="s">
        <v>3090</v>
      </c>
      <c r="B96" t="s">
        <v>3091</v>
      </c>
      <c r="C96" s="10">
        <v>54.99</v>
      </c>
      <c r="D96">
        <v>171</v>
      </c>
      <c r="E96">
        <v>1</v>
      </c>
      <c r="F96">
        <v>1008</v>
      </c>
      <c r="G96">
        <v>19</v>
      </c>
    </row>
    <row r="97" spans="1:7" x14ac:dyDescent="0.3">
      <c r="A97" t="s">
        <v>3092</v>
      </c>
      <c r="B97" t="s">
        <v>3093</v>
      </c>
      <c r="C97" s="10">
        <v>49.99</v>
      </c>
      <c r="D97">
        <v>2</v>
      </c>
      <c r="E97">
        <v>1</v>
      </c>
      <c r="F97">
        <v>1005</v>
      </c>
      <c r="G97">
        <v>4</v>
      </c>
    </row>
    <row r="98" spans="1:7" x14ac:dyDescent="0.3">
      <c r="A98" t="s">
        <v>3094</v>
      </c>
      <c r="B98" t="s">
        <v>3095</v>
      </c>
      <c r="C98" s="10">
        <v>84.99</v>
      </c>
      <c r="D98">
        <v>210</v>
      </c>
      <c r="E98">
        <v>1</v>
      </c>
      <c r="F98">
        <v>1007</v>
      </c>
      <c r="G98">
        <v>14</v>
      </c>
    </row>
    <row r="99" spans="1:7" x14ac:dyDescent="0.3">
      <c r="A99" t="s">
        <v>3096</v>
      </c>
      <c r="B99" t="s">
        <v>3097</v>
      </c>
      <c r="C99" s="10">
        <v>789.95</v>
      </c>
      <c r="D99">
        <v>206</v>
      </c>
      <c r="E99">
        <v>1</v>
      </c>
      <c r="F99">
        <v>1007</v>
      </c>
      <c r="G99">
        <v>28</v>
      </c>
    </row>
    <row r="100" spans="1:7" x14ac:dyDescent="0.3">
      <c r="A100" t="s">
        <v>3098</v>
      </c>
      <c r="B100" t="s">
        <v>3099</v>
      </c>
      <c r="C100" s="10">
        <v>179.99</v>
      </c>
      <c r="D100">
        <v>283</v>
      </c>
      <c r="E100">
        <v>1</v>
      </c>
      <c r="F100">
        <v>1006</v>
      </c>
      <c r="G100">
        <v>9</v>
      </c>
    </row>
    <row r="101" spans="1:7" x14ac:dyDescent="0.3">
      <c r="A101" t="s">
        <v>3100</v>
      </c>
      <c r="B101" t="s">
        <v>3101</v>
      </c>
      <c r="C101" s="10">
        <v>249.99</v>
      </c>
      <c r="D101">
        <v>44</v>
      </c>
      <c r="E101">
        <v>1</v>
      </c>
      <c r="F101">
        <v>1004</v>
      </c>
      <c r="G101">
        <v>10</v>
      </c>
    </row>
    <row r="102" spans="1:7" x14ac:dyDescent="0.3">
      <c r="A102" t="s">
        <v>3102</v>
      </c>
      <c r="B102" t="s">
        <v>3103</v>
      </c>
      <c r="C102" s="10">
        <v>26.99</v>
      </c>
      <c r="D102">
        <v>277</v>
      </c>
      <c r="E102">
        <v>1</v>
      </c>
      <c r="F102">
        <v>1002</v>
      </c>
      <c r="G102">
        <v>32</v>
      </c>
    </row>
    <row r="103" spans="1:7" x14ac:dyDescent="0.3">
      <c r="A103" t="s">
        <v>3104</v>
      </c>
      <c r="B103" t="s">
        <v>3105</v>
      </c>
      <c r="C103" s="10">
        <v>99.99</v>
      </c>
      <c r="D103">
        <v>171</v>
      </c>
      <c r="E103">
        <v>1</v>
      </c>
      <c r="F103">
        <v>1008</v>
      </c>
      <c r="G103">
        <v>24</v>
      </c>
    </row>
    <row r="104" spans="1:7" x14ac:dyDescent="0.3">
      <c r="A104" t="s">
        <v>3106</v>
      </c>
      <c r="B104" t="s">
        <v>3107</v>
      </c>
      <c r="C104" s="10">
        <v>124.99</v>
      </c>
      <c r="D104">
        <v>432</v>
      </c>
      <c r="E104">
        <v>1</v>
      </c>
      <c r="F104">
        <v>1004</v>
      </c>
      <c r="G104">
        <v>3</v>
      </c>
    </row>
    <row r="105" spans="1:7" x14ac:dyDescent="0.3">
      <c r="A105" t="s">
        <v>3108</v>
      </c>
      <c r="B105" t="s">
        <v>3109</v>
      </c>
      <c r="C105" s="10">
        <v>24.99</v>
      </c>
      <c r="D105">
        <v>110</v>
      </c>
      <c r="E105">
        <v>1</v>
      </c>
      <c r="F105">
        <v>1001</v>
      </c>
      <c r="G105">
        <v>29</v>
      </c>
    </row>
    <row r="106" spans="1:7" x14ac:dyDescent="0.3">
      <c r="A106" t="s">
        <v>3110</v>
      </c>
      <c r="B106" t="s">
        <v>3111</v>
      </c>
      <c r="C106" s="10">
        <v>49.99</v>
      </c>
      <c r="D106">
        <v>153</v>
      </c>
      <c r="E106">
        <v>1</v>
      </c>
      <c r="F106">
        <v>1008</v>
      </c>
      <c r="G106">
        <v>22</v>
      </c>
    </row>
    <row r="107" spans="1:7" x14ac:dyDescent="0.3">
      <c r="A107" t="s">
        <v>3112</v>
      </c>
      <c r="B107" t="s">
        <v>3113</v>
      </c>
      <c r="C107" s="10">
        <v>22.99</v>
      </c>
      <c r="D107">
        <v>666</v>
      </c>
      <c r="E107">
        <v>1</v>
      </c>
      <c r="F107">
        <v>1004</v>
      </c>
      <c r="G107">
        <v>2</v>
      </c>
    </row>
    <row r="108" spans="1:7" x14ac:dyDescent="0.3">
      <c r="A108" t="s">
        <v>3114</v>
      </c>
      <c r="B108" t="s">
        <v>3115</v>
      </c>
      <c r="C108" s="10">
        <v>9.99</v>
      </c>
      <c r="D108">
        <v>437</v>
      </c>
      <c r="E108">
        <v>1</v>
      </c>
      <c r="F108">
        <v>1002</v>
      </c>
      <c r="G108">
        <v>8</v>
      </c>
    </row>
    <row r="109" spans="1:7" x14ac:dyDescent="0.3">
      <c r="A109" t="s">
        <v>3116</v>
      </c>
      <c r="B109" t="s">
        <v>3117</v>
      </c>
      <c r="C109" s="10">
        <v>17.989999999999998</v>
      </c>
      <c r="D109">
        <v>261</v>
      </c>
      <c r="E109">
        <v>1</v>
      </c>
      <c r="F109">
        <v>1002</v>
      </c>
      <c r="G109">
        <v>1</v>
      </c>
    </row>
    <row r="110" spans="1:7" x14ac:dyDescent="0.3">
      <c r="A110" t="s">
        <v>3118</v>
      </c>
      <c r="B110" t="s">
        <v>3119</v>
      </c>
      <c r="C110" s="10">
        <v>49.95</v>
      </c>
      <c r="D110">
        <v>58</v>
      </c>
      <c r="E110">
        <v>1</v>
      </c>
      <c r="F110">
        <v>1002</v>
      </c>
      <c r="G110">
        <v>16</v>
      </c>
    </row>
    <row r="111" spans="1:7" x14ac:dyDescent="0.3">
      <c r="A111" t="s">
        <v>3120</v>
      </c>
      <c r="B111" t="s">
        <v>3121</v>
      </c>
      <c r="C111" s="10">
        <v>99.99</v>
      </c>
      <c r="D111">
        <v>706</v>
      </c>
      <c r="E111">
        <v>1</v>
      </c>
      <c r="F111">
        <v>1005</v>
      </c>
      <c r="G111">
        <v>32</v>
      </c>
    </row>
    <row r="112" spans="1:7" x14ac:dyDescent="0.3">
      <c r="A112" t="s">
        <v>3122</v>
      </c>
      <c r="B112" t="s">
        <v>3123</v>
      </c>
      <c r="C112" s="10">
        <v>53.99</v>
      </c>
      <c r="D112">
        <v>87</v>
      </c>
      <c r="E112">
        <v>1</v>
      </c>
      <c r="F112">
        <v>1001</v>
      </c>
      <c r="G112">
        <v>13</v>
      </c>
    </row>
    <row r="113" spans="1:7" x14ac:dyDescent="0.3">
      <c r="A113" t="s">
        <v>3124</v>
      </c>
      <c r="B113" t="s">
        <v>3125</v>
      </c>
      <c r="C113" s="10">
        <v>104.99</v>
      </c>
      <c r="D113">
        <v>269</v>
      </c>
      <c r="E113">
        <v>1</v>
      </c>
      <c r="F113">
        <v>1001</v>
      </c>
      <c r="G113">
        <v>34</v>
      </c>
    </row>
    <row r="114" spans="1:7" x14ac:dyDescent="0.3">
      <c r="A114" t="s">
        <v>3126</v>
      </c>
      <c r="B114" t="s">
        <v>3127</v>
      </c>
      <c r="C114" s="10">
        <v>69.989999999999995</v>
      </c>
      <c r="D114">
        <v>696</v>
      </c>
      <c r="E114">
        <v>1</v>
      </c>
      <c r="F114">
        <v>1004</v>
      </c>
      <c r="G114">
        <v>1</v>
      </c>
    </row>
    <row r="115" spans="1:7" x14ac:dyDescent="0.3">
      <c r="A115" t="s">
        <v>3128</v>
      </c>
      <c r="B115" t="s">
        <v>3129</v>
      </c>
      <c r="C115" s="10">
        <v>34.99</v>
      </c>
      <c r="D115">
        <v>537</v>
      </c>
      <c r="E115">
        <v>1</v>
      </c>
      <c r="F115">
        <v>1002</v>
      </c>
      <c r="G115">
        <v>8</v>
      </c>
    </row>
    <row r="116" spans="1:7" x14ac:dyDescent="0.3">
      <c r="A116" t="s">
        <v>3130</v>
      </c>
      <c r="B116" t="s">
        <v>3131</v>
      </c>
      <c r="C116" s="10">
        <v>264.98</v>
      </c>
      <c r="D116">
        <v>163</v>
      </c>
      <c r="E116">
        <v>1</v>
      </c>
      <c r="F116">
        <v>1007</v>
      </c>
      <c r="G116">
        <v>33</v>
      </c>
    </row>
    <row r="117" spans="1:7" x14ac:dyDescent="0.3">
      <c r="A117" t="s">
        <v>3132</v>
      </c>
      <c r="B117" t="s">
        <v>3133</v>
      </c>
      <c r="C117" s="10">
        <v>24.99</v>
      </c>
      <c r="D117">
        <v>23</v>
      </c>
      <c r="E117">
        <v>1</v>
      </c>
      <c r="F117">
        <v>1004</v>
      </c>
      <c r="G117">
        <v>5</v>
      </c>
    </row>
    <row r="118" spans="1:7" x14ac:dyDescent="0.3">
      <c r="A118" t="s">
        <v>3134</v>
      </c>
      <c r="B118" t="s">
        <v>3135</v>
      </c>
      <c r="C118" s="10">
        <v>529</v>
      </c>
      <c r="D118">
        <v>491</v>
      </c>
      <c r="E118">
        <v>1</v>
      </c>
      <c r="F118">
        <v>1001</v>
      </c>
      <c r="G118">
        <v>28</v>
      </c>
    </row>
    <row r="119" spans="1:7" x14ac:dyDescent="0.3">
      <c r="A119" t="s">
        <v>3136</v>
      </c>
      <c r="B119" t="s">
        <v>3137</v>
      </c>
      <c r="C119" s="10">
        <v>100</v>
      </c>
      <c r="D119">
        <v>52</v>
      </c>
      <c r="E119">
        <v>1</v>
      </c>
      <c r="F119">
        <v>1004</v>
      </c>
      <c r="G119">
        <v>34</v>
      </c>
    </row>
    <row r="120" spans="1:7" x14ac:dyDescent="0.3">
      <c r="A120" t="s">
        <v>3138</v>
      </c>
      <c r="B120" t="s">
        <v>3139</v>
      </c>
      <c r="C120" s="10">
        <v>27.99</v>
      </c>
      <c r="D120">
        <v>47</v>
      </c>
      <c r="E120">
        <v>1</v>
      </c>
      <c r="F120">
        <v>1001</v>
      </c>
      <c r="G120">
        <v>10</v>
      </c>
    </row>
    <row r="121" spans="1:7" x14ac:dyDescent="0.3">
      <c r="A121" t="s">
        <v>3140</v>
      </c>
      <c r="B121" t="s">
        <v>3141</v>
      </c>
      <c r="C121" s="10">
        <v>799.99</v>
      </c>
      <c r="D121">
        <v>108</v>
      </c>
      <c r="E121">
        <v>1</v>
      </c>
      <c r="F121">
        <v>1004</v>
      </c>
      <c r="G121">
        <v>8</v>
      </c>
    </row>
    <row r="122" spans="1:7" x14ac:dyDescent="0.3">
      <c r="A122" t="s">
        <v>3142</v>
      </c>
      <c r="B122" t="s">
        <v>3143</v>
      </c>
      <c r="C122" s="10">
        <v>19.989999999999998</v>
      </c>
      <c r="D122">
        <v>415</v>
      </c>
      <c r="E122">
        <v>1</v>
      </c>
      <c r="F122">
        <v>1006</v>
      </c>
      <c r="G122">
        <v>33</v>
      </c>
    </row>
    <row r="123" spans="1:7" x14ac:dyDescent="0.3">
      <c r="A123" t="s">
        <v>3144</v>
      </c>
      <c r="B123" t="s">
        <v>3145</v>
      </c>
      <c r="C123" s="10">
        <v>18.989999999999998</v>
      </c>
      <c r="D123">
        <v>206</v>
      </c>
      <c r="E123">
        <v>1</v>
      </c>
      <c r="F123">
        <v>1005</v>
      </c>
      <c r="G123">
        <v>31</v>
      </c>
    </row>
    <row r="124" spans="1:7" x14ac:dyDescent="0.3">
      <c r="A124" t="s">
        <v>3146</v>
      </c>
      <c r="B124" t="s">
        <v>3147</v>
      </c>
      <c r="C124" s="10">
        <v>119.99</v>
      </c>
      <c r="D124">
        <v>272</v>
      </c>
      <c r="E124">
        <v>1</v>
      </c>
      <c r="F124">
        <v>1004</v>
      </c>
      <c r="G124">
        <v>23</v>
      </c>
    </row>
    <row r="125" spans="1:7" x14ac:dyDescent="0.3">
      <c r="A125" t="s">
        <v>3148</v>
      </c>
      <c r="B125" t="s">
        <v>3149</v>
      </c>
      <c r="C125" s="10">
        <v>99.99</v>
      </c>
      <c r="D125">
        <v>313</v>
      </c>
      <c r="E125">
        <v>1</v>
      </c>
      <c r="F125">
        <v>1005</v>
      </c>
      <c r="G125">
        <v>19</v>
      </c>
    </row>
    <row r="126" spans="1:7" x14ac:dyDescent="0.3">
      <c r="A126" t="s">
        <v>3150</v>
      </c>
      <c r="B126" t="s">
        <v>3151</v>
      </c>
      <c r="C126" s="10">
        <v>219.99</v>
      </c>
      <c r="D126">
        <v>292</v>
      </c>
      <c r="E126">
        <v>1</v>
      </c>
      <c r="F126">
        <v>1002</v>
      </c>
      <c r="G126">
        <v>20</v>
      </c>
    </row>
    <row r="127" spans="1:7" x14ac:dyDescent="0.3">
      <c r="A127" t="s">
        <v>3152</v>
      </c>
      <c r="B127" t="s">
        <v>3153</v>
      </c>
      <c r="C127" s="10">
        <v>219.99</v>
      </c>
      <c r="D127">
        <v>546</v>
      </c>
      <c r="E127">
        <v>1</v>
      </c>
      <c r="F127">
        <v>1004</v>
      </c>
      <c r="G127">
        <v>25</v>
      </c>
    </row>
    <row r="128" spans="1:7" x14ac:dyDescent="0.3">
      <c r="A128" t="s">
        <v>3154</v>
      </c>
      <c r="B128" t="s">
        <v>3155</v>
      </c>
      <c r="C128" s="10">
        <v>31.99</v>
      </c>
      <c r="D128">
        <v>115</v>
      </c>
      <c r="E128">
        <v>1</v>
      </c>
      <c r="F128">
        <v>1004</v>
      </c>
      <c r="G128">
        <v>25</v>
      </c>
    </row>
    <row r="129" spans="1:7" x14ac:dyDescent="0.3">
      <c r="A129" t="s">
        <v>3156</v>
      </c>
      <c r="B129" t="s">
        <v>3157</v>
      </c>
      <c r="C129" s="10">
        <v>9.99</v>
      </c>
      <c r="D129">
        <v>344</v>
      </c>
      <c r="E129">
        <v>1</v>
      </c>
      <c r="F129">
        <v>1007</v>
      </c>
      <c r="G129">
        <v>13</v>
      </c>
    </row>
    <row r="130" spans="1:7" x14ac:dyDescent="0.3">
      <c r="A130" t="s">
        <v>3158</v>
      </c>
      <c r="B130" t="s">
        <v>3159</v>
      </c>
      <c r="C130" s="10">
        <v>65.78</v>
      </c>
      <c r="D130">
        <v>73</v>
      </c>
      <c r="E130">
        <v>1</v>
      </c>
      <c r="F130">
        <v>1007</v>
      </c>
      <c r="G130">
        <v>34</v>
      </c>
    </row>
    <row r="131" spans="1:7" x14ac:dyDescent="0.3">
      <c r="A131" t="s">
        <v>3160</v>
      </c>
      <c r="B131" t="s">
        <v>3161</v>
      </c>
      <c r="C131" s="10">
        <v>16.989999999999998</v>
      </c>
      <c r="D131">
        <v>32</v>
      </c>
      <c r="E131">
        <v>1</v>
      </c>
      <c r="F131">
        <v>1002</v>
      </c>
      <c r="G131">
        <v>33</v>
      </c>
    </row>
    <row r="132" spans="1:7" x14ac:dyDescent="0.3">
      <c r="A132" t="s">
        <v>3162</v>
      </c>
      <c r="B132" t="s">
        <v>3163</v>
      </c>
      <c r="C132" s="10">
        <v>21.99</v>
      </c>
      <c r="D132">
        <v>373</v>
      </c>
      <c r="E132">
        <v>1</v>
      </c>
      <c r="F132">
        <v>1004</v>
      </c>
      <c r="G132">
        <v>18</v>
      </c>
    </row>
    <row r="133" spans="1:7" x14ac:dyDescent="0.3">
      <c r="A133" t="s">
        <v>3164</v>
      </c>
      <c r="B133" t="s">
        <v>3165</v>
      </c>
      <c r="C133" s="10">
        <v>23.99</v>
      </c>
      <c r="D133">
        <v>34</v>
      </c>
      <c r="E133">
        <v>1</v>
      </c>
      <c r="F133">
        <v>1004</v>
      </c>
      <c r="G133">
        <v>29</v>
      </c>
    </row>
    <row r="134" spans="1:7" x14ac:dyDescent="0.3">
      <c r="A134" t="s">
        <v>3166</v>
      </c>
      <c r="B134" t="s">
        <v>3167</v>
      </c>
      <c r="C134" s="10">
        <v>99.95</v>
      </c>
      <c r="D134">
        <v>136</v>
      </c>
      <c r="E134">
        <v>1</v>
      </c>
      <c r="F134">
        <v>1005</v>
      </c>
      <c r="G134">
        <v>7</v>
      </c>
    </row>
    <row r="135" spans="1:7" x14ac:dyDescent="0.3">
      <c r="A135" t="s">
        <v>3168</v>
      </c>
      <c r="B135" t="s">
        <v>3169</v>
      </c>
      <c r="C135" s="10">
        <v>19.989999999999998</v>
      </c>
      <c r="D135">
        <v>534</v>
      </c>
      <c r="E135">
        <v>1</v>
      </c>
      <c r="F135">
        <v>1003</v>
      </c>
      <c r="G135">
        <v>19</v>
      </c>
    </row>
    <row r="136" spans="1:7" x14ac:dyDescent="0.3">
      <c r="A136" t="s">
        <v>3170</v>
      </c>
      <c r="B136" t="s">
        <v>3171</v>
      </c>
      <c r="C136" s="10">
        <v>149.99</v>
      </c>
      <c r="D136">
        <v>45</v>
      </c>
      <c r="E136">
        <v>1</v>
      </c>
      <c r="F136">
        <v>1002</v>
      </c>
      <c r="G136">
        <v>36</v>
      </c>
    </row>
    <row r="137" spans="1:7" x14ac:dyDescent="0.3">
      <c r="A137" t="s">
        <v>3172</v>
      </c>
      <c r="B137" t="s">
        <v>3173</v>
      </c>
      <c r="C137" s="10">
        <v>32.99</v>
      </c>
      <c r="D137">
        <v>190</v>
      </c>
      <c r="E137">
        <v>1</v>
      </c>
      <c r="F137">
        <v>1008</v>
      </c>
      <c r="G137">
        <v>25</v>
      </c>
    </row>
    <row r="138" spans="1:7" x14ac:dyDescent="0.3">
      <c r="A138" t="s">
        <v>3174</v>
      </c>
      <c r="B138" t="s">
        <v>3175</v>
      </c>
      <c r="C138" s="10">
        <v>9.99</v>
      </c>
      <c r="D138">
        <v>714</v>
      </c>
      <c r="E138">
        <v>1</v>
      </c>
      <c r="F138">
        <v>1002</v>
      </c>
      <c r="G138">
        <v>10</v>
      </c>
    </row>
    <row r="139" spans="1:7" x14ac:dyDescent="0.3">
      <c r="A139" t="s">
        <v>3176</v>
      </c>
      <c r="B139" t="s">
        <v>3177</v>
      </c>
      <c r="C139" s="10">
        <v>59.99</v>
      </c>
      <c r="D139">
        <v>8</v>
      </c>
      <c r="E139">
        <v>1</v>
      </c>
      <c r="F139">
        <v>1008</v>
      </c>
      <c r="G139">
        <v>24</v>
      </c>
    </row>
    <row r="140" spans="1:7" x14ac:dyDescent="0.3">
      <c r="A140" t="s">
        <v>3178</v>
      </c>
      <c r="B140" t="s">
        <v>3179</v>
      </c>
      <c r="C140" s="10">
        <v>19.989999999999998</v>
      </c>
      <c r="D140">
        <v>194</v>
      </c>
      <c r="E140">
        <v>1</v>
      </c>
      <c r="F140">
        <v>1002</v>
      </c>
      <c r="G140">
        <v>15</v>
      </c>
    </row>
    <row r="141" spans="1:7" x14ac:dyDescent="0.3">
      <c r="A141" t="s">
        <v>3180</v>
      </c>
      <c r="B141" t="s">
        <v>3181</v>
      </c>
      <c r="C141" s="10">
        <v>999</v>
      </c>
      <c r="D141">
        <v>234</v>
      </c>
      <c r="E141">
        <v>1</v>
      </c>
      <c r="F141">
        <v>1005</v>
      </c>
      <c r="G141">
        <v>31</v>
      </c>
    </row>
    <row r="142" spans="1:7" x14ac:dyDescent="0.3">
      <c r="A142" t="s">
        <v>3182</v>
      </c>
      <c r="B142" t="s">
        <v>3183</v>
      </c>
      <c r="C142" s="10">
        <v>56.99</v>
      </c>
      <c r="D142">
        <v>259</v>
      </c>
      <c r="E142">
        <v>1</v>
      </c>
      <c r="F142">
        <v>1001</v>
      </c>
      <c r="G142">
        <v>6</v>
      </c>
    </row>
    <row r="143" spans="1:7" x14ac:dyDescent="0.3">
      <c r="A143" t="s">
        <v>3184</v>
      </c>
      <c r="B143" t="s">
        <v>3185</v>
      </c>
      <c r="C143" s="10">
        <v>99.99</v>
      </c>
      <c r="D143">
        <v>439</v>
      </c>
      <c r="E143">
        <v>1</v>
      </c>
      <c r="F143">
        <v>1004</v>
      </c>
      <c r="G143">
        <v>20</v>
      </c>
    </row>
    <row r="144" spans="1:7" x14ac:dyDescent="0.3">
      <c r="A144" t="s">
        <v>3186</v>
      </c>
      <c r="B144" t="s">
        <v>3187</v>
      </c>
      <c r="C144" s="10">
        <v>1199.99</v>
      </c>
      <c r="D144">
        <v>349</v>
      </c>
      <c r="E144">
        <v>1</v>
      </c>
      <c r="F144">
        <v>1002</v>
      </c>
      <c r="G144">
        <v>25</v>
      </c>
    </row>
    <row r="145" spans="1:7" x14ac:dyDescent="0.3">
      <c r="A145" t="s">
        <v>3188</v>
      </c>
      <c r="B145" t="s">
        <v>3189</v>
      </c>
      <c r="C145" s="10">
        <v>356.7</v>
      </c>
      <c r="D145">
        <v>631</v>
      </c>
      <c r="E145">
        <v>1</v>
      </c>
      <c r="F145">
        <v>1005</v>
      </c>
      <c r="G145">
        <v>22</v>
      </c>
    </row>
    <row r="146" spans="1:7" x14ac:dyDescent="0.3">
      <c r="A146" t="s">
        <v>3190</v>
      </c>
      <c r="B146" t="s">
        <v>3191</v>
      </c>
      <c r="C146" s="10">
        <v>549.99</v>
      </c>
      <c r="D146">
        <v>504</v>
      </c>
      <c r="E146">
        <v>1</v>
      </c>
      <c r="F146">
        <v>1002</v>
      </c>
      <c r="G146">
        <v>23</v>
      </c>
    </row>
    <row r="147" spans="1:7" x14ac:dyDescent="0.3">
      <c r="A147" t="s">
        <v>3192</v>
      </c>
      <c r="B147" t="s">
        <v>3193</v>
      </c>
      <c r="C147" s="10">
        <v>14.99</v>
      </c>
      <c r="D147">
        <v>737</v>
      </c>
      <c r="E147">
        <v>1</v>
      </c>
      <c r="F147">
        <v>1005</v>
      </c>
      <c r="G147">
        <v>3</v>
      </c>
    </row>
    <row r="148" spans="1:7" x14ac:dyDescent="0.3">
      <c r="A148" t="s">
        <v>3194</v>
      </c>
      <c r="B148" t="s">
        <v>3195</v>
      </c>
      <c r="C148" s="10">
        <v>74.989999999999995</v>
      </c>
      <c r="D148">
        <v>663</v>
      </c>
      <c r="E148">
        <v>1</v>
      </c>
      <c r="F148">
        <v>1004</v>
      </c>
      <c r="G148">
        <v>30</v>
      </c>
    </row>
    <row r="149" spans="1:7" x14ac:dyDescent="0.3">
      <c r="A149" t="s">
        <v>3196</v>
      </c>
      <c r="B149" t="s">
        <v>3197</v>
      </c>
      <c r="C149" s="10">
        <v>225.99</v>
      </c>
      <c r="D149">
        <v>619</v>
      </c>
      <c r="E149">
        <v>1</v>
      </c>
      <c r="F149">
        <v>1008</v>
      </c>
      <c r="G149">
        <v>9</v>
      </c>
    </row>
    <row r="150" spans="1:7" x14ac:dyDescent="0.3">
      <c r="A150" t="s">
        <v>3198</v>
      </c>
      <c r="B150" t="s">
        <v>3199</v>
      </c>
      <c r="C150" s="10">
        <v>19.989999999999998</v>
      </c>
      <c r="D150">
        <v>404</v>
      </c>
      <c r="E150">
        <v>1</v>
      </c>
      <c r="F150">
        <v>1005</v>
      </c>
      <c r="G150">
        <v>35</v>
      </c>
    </row>
    <row r="151" spans="1:7" x14ac:dyDescent="0.3">
      <c r="A151" t="s">
        <v>3200</v>
      </c>
      <c r="B151" t="s">
        <v>3201</v>
      </c>
      <c r="C151" s="10">
        <v>25.99</v>
      </c>
      <c r="D151">
        <v>311</v>
      </c>
      <c r="E151">
        <v>1</v>
      </c>
      <c r="F151">
        <v>1003</v>
      </c>
      <c r="G151">
        <v>27</v>
      </c>
    </row>
    <row r="152" spans="1:7" x14ac:dyDescent="0.3">
      <c r="A152" t="s">
        <v>3202</v>
      </c>
      <c r="B152" t="s">
        <v>3203</v>
      </c>
      <c r="C152" s="10">
        <v>39.99</v>
      </c>
      <c r="D152">
        <v>575</v>
      </c>
      <c r="E152">
        <v>1</v>
      </c>
      <c r="F152">
        <v>1002</v>
      </c>
      <c r="G152">
        <v>36</v>
      </c>
    </row>
    <row r="153" spans="1:7" x14ac:dyDescent="0.3">
      <c r="A153" t="s">
        <v>3204</v>
      </c>
      <c r="B153" t="s">
        <v>3205</v>
      </c>
      <c r="C153" s="10">
        <v>30</v>
      </c>
      <c r="D153">
        <v>359</v>
      </c>
      <c r="E153">
        <v>1</v>
      </c>
      <c r="F153">
        <v>1005</v>
      </c>
      <c r="G153">
        <v>30</v>
      </c>
    </row>
    <row r="154" spans="1:7" x14ac:dyDescent="0.3">
      <c r="A154" t="s">
        <v>3206</v>
      </c>
      <c r="B154" t="s">
        <v>3207</v>
      </c>
      <c r="C154" s="10">
        <v>47.99</v>
      </c>
      <c r="D154">
        <v>205</v>
      </c>
      <c r="E154">
        <v>1</v>
      </c>
      <c r="F154">
        <v>1007</v>
      </c>
      <c r="G154">
        <v>17</v>
      </c>
    </row>
    <row r="155" spans="1:7" x14ac:dyDescent="0.3">
      <c r="A155" t="s">
        <v>3208</v>
      </c>
      <c r="B155" t="s">
        <v>3209</v>
      </c>
      <c r="C155" s="10">
        <v>45.99</v>
      </c>
      <c r="D155">
        <v>417</v>
      </c>
      <c r="E155">
        <v>1</v>
      </c>
      <c r="F155">
        <v>1002</v>
      </c>
      <c r="G155">
        <v>11</v>
      </c>
    </row>
    <row r="156" spans="1:7" x14ac:dyDescent="0.3">
      <c r="A156" t="s">
        <v>3210</v>
      </c>
      <c r="B156" t="s">
        <v>3211</v>
      </c>
      <c r="C156" s="10">
        <v>59.99</v>
      </c>
      <c r="D156">
        <v>101</v>
      </c>
      <c r="E156">
        <v>1</v>
      </c>
      <c r="F156">
        <v>1001</v>
      </c>
      <c r="G156">
        <v>3</v>
      </c>
    </row>
    <row r="157" spans="1:7" x14ac:dyDescent="0.3">
      <c r="A157" t="s">
        <v>3212</v>
      </c>
      <c r="B157" t="s">
        <v>3213</v>
      </c>
      <c r="C157" s="10">
        <v>29.99</v>
      </c>
      <c r="D157">
        <v>183</v>
      </c>
      <c r="E157">
        <v>1</v>
      </c>
      <c r="F157">
        <v>1003</v>
      </c>
      <c r="G157">
        <v>3</v>
      </c>
    </row>
    <row r="158" spans="1:7" x14ac:dyDescent="0.3">
      <c r="A158" t="s">
        <v>3214</v>
      </c>
      <c r="B158" t="s">
        <v>3215</v>
      </c>
      <c r="C158" s="10">
        <v>249.99</v>
      </c>
      <c r="D158">
        <v>718</v>
      </c>
      <c r="E158">
        <v>1</v>
      </c>
      <c r="F158">
        <v>1001</v>
      </c>
      <c r="G158">
        <v>36</v>
      </c>
    </row>
    <row r="159" spans="1:7" x14ac:dyDescent="0.3">
      <c r="A159" t="s">
        <v>3216</v>
      </c>
      <c r="B159" t="s">
        <v>3217</v>
      </c>
      <c r="C159" s="10">
        <v>109.79</v>
      </c>
      <c r="D159">
        <v>148</v>
      </c>
      <c r="E159">
        <v>1</v>
      </c>
      <c r="F159">
        <v>1003</v>
      </c>
      <c r="G159">
        <v>30</v>
      </c>
    </row>
    <row r="160" spans="1:7" x14ac:dyDescent="0.3">
      <c r="A160" t="s">
        <v>3218</v>
      </c>
      <c r="B160" t="s">
        <v>3219</v>
      </c>
      <c r="C160" s="10">
        <v>49.95</v>
      </c>
      <c r="D160">
        <v>684</v>
      </c>
      <c r="E160">
        <v>1</v>
      </c>
      <c r="F160">
        <v>1003</v>
      </c>
      <c r="G160">
        <v>32</v>
      </c>
    </row>
    <row r="161" spans="1:7" x14ac:dyDescent="0.3">
      <c r="A161" t="s">
        <v>3220</v>
      </c>
      <c r="B161" t="s">
        <v>3221</v>
      </c>
      <c r="C161" s="10">
        <v>36.99</v>
      </c>
      <c r="D161">
        <v>420</v>
      </c>
      <c r="E161">
        <v>1</v>
      </c>
      <c r="F161">
        <v>1004</v>
      </c>
      <c r="G161">
        <v>28</v>
      </c>
    </row>
    <row r="162" spans="1:7" x14ac:dyDescent="0.3">
      <c r="A162" t="s">
        <v>3222</v>
      </c>
      <c r="B162" t="s">
        <v>3223</v>
      </c>
      <c r="C162" s="10">
        <v>59.99</v>
      </c>
      <c r="D162">
        <v>621</v>
      </c>
      <c r="E162">
        <v>1</v>
      </c>
      <c r="F162">
        <v>1006</v>
      </c>
      <c r="G162">
        <v>16</v>
      </c>
    </row>
    <row r="163" spans="1:7" x14ac:dyDescent="0.3">
      <c r="A163" t="s">
        <v>3224</v>
      </c>
      <c r="B163" t="s">
        <v>3225</v>
      </c>
      <c r="C163" s="10">
        <v>22.99</v>
      </c>
      <c r="D163">
        <v>688</v>
      </c>
      <c r="E163">
        <v>1</v>
      </c>
      <c r="F163">
        <v>1003</v>
      </c>
      <c r="G163">
        <v>24</v>
      </c>
    </row>
    <row r="164" spans="1:7" x14ac:dyDescent="0.3">
      <c r="A164" t="s">
        <v>3226</v>
      </c>
      <c r="B164" t="s">
        <v>3227</v>
      </c>
      <c r="C164" s="10">
        <v>30</v>
      </c>
      <c r="D164">
        <v>668</v>
      </c>
      <c r="E164">
        <v>1</v>
      </c>
      <c r="F164">
        <v>1006</v>
      </c>
      <c r="G164">
        <v>31</v>
      </c>
    </row>
    <row r="165" spans="1:7" x14ac:dyDescent="0.3">
      <c r="A165" t="s">
        <v>3228</v>
      </c>
      <c r="B165" t="s">
        <v>3229</v>
      </c>
      <c r="C165" s="10">
        <v>17.55</v>
      </c>
      <c r="D165">
        <v>752</v>
      </c>
      <c r="E165">
        <v>1</v>
      </c>
      <c r="F165">
        <v>1008</v>
      </c>
      <c r="G165">
        <v>19</v>
      </c>
    </row>
    <row r="166" spans="1:7" x14ac:dyDescent="0.3">
      <c r="A166" t="s">
        <v>3230</v>
      </c>
      <c r="B166" t="s">
        <v>3231</v>
      </c>
      <c r="C166" s="10">
        <v>69.989999999999995</v>
      </c>
      <c r="D166">
        <v>565</v>
      </c>
      <c r="E166">
        <v>1</v>
      </c>
      <c r="F166">
        <v>1004</v>
      </c>
      <c r="G166">
        <v>4</v>
      </c>
    </row>
    <row r="167" spans="1:7" x14ac:dyDescent="0.3">
      <c r="A167" t="s">
        <v>3232</v>
      </c>
      <c r="B167" t="s">
        <v>3233</v>
      </c>
      <c r="C167" s="10">
        <v>59.99</v>
      </c>
      <c r="D167">
        <v>269</v>
      </c>
      <c r="E167">
        <v>1</v>
      </c>
      <c r="F167">
        <v>1003</v>
      </c>
      <c r="G167">
        <v>28</v>
      </c>
    </row>
    <row r="168" spans="1:7" x14ac:dyDescent="0.3">
      <c r="A168" t="s">
        <v>3234</v>
      </c>
      <c r="B168" t="s">
        <v>3235</v>
      </c>
      <c r="C168" s="10">
        <v>9.99</v>
      </c>
      <c r="D168">
        <v>199</v>
      </c>
      <c r="E168">
        <v>1</v>
      </c>
      <c r="F168">
        <v>1007</v>
      </c>
      <c r="G168">
        <v>25</v>
      </c>
    </row>
    <row r="169" spans="1:7" x14ac:dyDescent="0.3">
      <c r="A169" t="s">
        <v>3236</v>
      </c>
      <c r="B169" t="s">
        <v>3237</v>
      </c>
      <c r="C169" s="10">
        <v>74.989999999999995</v>
      </c>
      <c r="D169">
        <v>449</v>
      </c>
      <c r="E169">
        <v>1</v>
      </c>
      <c r="F169">
        <v>1007</v>
      </c>
      <c r="G169">
        <v>27</v>
      </c>
    </row>
    <row r="170" spans="1:7" x14ac:dyDescent="0.3">
      <c r="A170" t="s">
        <v>3238</v>
      </c>
      <c r="B170" t="s">
        <v>3239</v>
      </c>
      <c r="C170" s="10">
        <v>59.95</v>
      </c>
      <c r="D170">
        <v>101</v>
      </c>
      <c r="E170">
        <v>1</v>
      </c>
      <c r="F170">
        <v>1008</v>
      </c>
      <c r="G170">
        <v>23</v>
      </c>
    </row>
    <row r="171" spans="1:7" x14ac:dyDescent="0.3">
      <c r="A171" t="s">
        <v>3240</v>
      </c>
      <c r="B171" t="s">
        <v>3241</v>
      </c>
      <c r="C171" s="10">
        <v>24.99</v>
      </c>
      <c r="D171">
        <v>721</v>
      </c>
      <c r="E171">
        <v>1</v>
      </c>
      <c r="F171">
        <v>1001</v>
      </c>
      <c r="G171">
        <v>34</v>
      </c>
    </row>
    <row r="172" spans="1:7" x14ac:dyDescent="0.3">
      <c r="A172" t="s">
        <v>3242</v>
      </c>
      <c r="B172" t="s">
        <v>3243</v>
      </c>
      <c r="C172" s="10">
        <v>89.99</v>
      </c>
      <c r="D172">
        <v>451</v>
      </c>
      <c r="E172">
        <v>1</v>
      </c>
      <c r="F172">
        <v>1004</v>
      </c>
      <c r="G172">
        <v>14</v>
      </c>
    </row>
    <row r="173" spans="1:7" x14ac:dyDescent="0.3">
      <c r="A173" t="s">
        <v>3244</v>
      </c>
      <c r="B173" t="s">
        <v>3245</v>
      </c>
      <c r="C173" s="10">
        <v>20.99</v>
      </c>
      <c r="D173">
        <v>145</v>
      </c>
      <c r="E173">
        <v>1</v>
      </c>
      <c r="F173">
        <v>1002</v>
      </c>
      <c r="G173">
        <v>19</v>
      </c>
    </row>
    <row r="174" spans="1:7" x14ac:dyDescent="0.3">
      <c r="A174" t="s">
        <v>3246</v>
      </c>
      <c r="B174" t="s">
        <v>3247</v>
      </c>
      <c r="C174" s="10">
        <v>129</v>
      </c>
      <c r="D174">
        <v>721</v>
      </c>
      <c r="E174">
        <v>1</v>
      </c>
      <c r="F174">
        <v>1003</v>
      </c>
      <c r="G174">
        <v>19</v>
      </c>
    </row>
    <row r="175" spans="1:7" x14ac:dyDescent="0.3">
      <c r="A175" t="s">
        <v>3248</v>
      </c>
      <c r="B175" t="s">
        <v>3249</v>
      </c>
      <c r="C175" s="10">
        <v>39.99</v>
      </c>
      <c r="D175">
        <v>241</v>
      </c>
      <c r="E175">
        <v>1</v>
      </c>
      <c r="F175">
        <v>1001</v>
      </c>
      <c r="G175">
        <v>12</v>
      </c>
    </row>
    <row r="176" spans="1:7" x14ac:dyDescent="0.3">
      <c r="A176" t="s">
        <v>3250</v>
      </c>
      <c r="B176" t="s">
        <v>3251</v>
      </c>
      <c r="C176" s="10">
        <v>109</v>
      </c>
      <c r="D176">
        <v>358</v>
      </c>
      <c r="E176">
        <v>1</v>
      </c>
      <c r="F176">
        <v>1001</v>
      </c>
      <c r="G176">
        <v>11</v>
      </c>
    </row>
    <row r="177" spans="1:7" x14ac:dyDescent="0.3">
      <c r="A177" t="s">
        <v>3252</v>
      </c>
      <c r="B177" t="s">
        <v>3253</v>
      </c>
      <c r="C177" s="10">
        <v>9.99</v>
      </c>
      <c r="D177">
        <v>159</v>
      </c>
      <c r="E177">
        <v>1</v>
      </c>
      <c r="F177">
        <v>1001</v>
      </c>
      <c r="G177">
        <v>32</v>
      </c>
    </row>
    <row r="178" spans="1:7" x14ac:dyDescent="0.3">
      <c r="A178" t="s">
        <v>3254</v>
      </c>
      <c r="B178" t="s">
        <v>3255</v>
      </c>
      <c r="C178" s="10">
        <v>86.99</v>
      </c>
      <c r="D178">
        <v>674</v>
      </c>
      <c r="E178">
        <v>1</v>
      </c>
      <c r="F178">
        <v>1002</v>
      </c>
      <c r="G178">
        <v>4</v>
      </c>
    </row>
    <row r="179" spans="1:7" x14ac:dyDescent="0.3">
      <c r="A179" t="s">
        <v>3256</v>
      </c>
      <c r="B179" t="s">
        <v>3257</v>
      </c>
      <c r="C179" s="10">
        <v>169.99</v>
      </c>
      <c r="D179">
        <v>62</v>
      </c>
      <c r="E179">
        <v>1</v>
      </c>
      <c r="F179">
        <v>1002</v>
      </c>
      <c r="G179">
        <v>5</v>
      </c>
    </row>
    <row r="180" spans="1:7" x14ac:dyDescent="0.3">
      <c r="A180" t="s">
        <v>3258</v>
      </c>
      <c r="B180" t="s">
        <v>3259</v>
      </c>
      <c r="C180" s="10">
        <v>19.989999999999998</v>
      </c>
      <c r="D180">
        <v>641</v>
      </c>
      <c r="E180">
        <v>1</v>
      </c>
      <c r="F180">
        <v>1002</v>
      </c>
      <c r="G180">
        <v>21</v>
      </c>
    </row>
    <row r="181" spans="1:7" x14ac:dyDescent="0.3">
      <c r="A181" t="s">
        <v>3260</v>
      </c>
      <c r="B181" t="s">
        <v>3261</v>
      </c>
      <c r="C181" s="10">
        <v>401.99</v>
      </c>
      <c r="D181">
        <v>644</v>
      </c>
      <c r="E181">
        <v>1</v>
      </c>
      <c r="F181">
        <v>1005</v>
      </c>
      <c r="G181">
        <v>18</v>
      </c>
    </row>
    <row r="182" spans="1:7" x14ac:dyDescent="0.3">
      <c r="A182" t="s">
        <v>3262</v>
      </c>
      <c r="B182" t="s">
        <v>3263</v>
      </c>
      <c r="C182" s="10">
        <v>18.989999999999998</v>
      </c>
      <c r="D182">
        <v>410</v>
      </c>
      <c r="E182">
        <v>1</v>
      </c>
      <c r="F182">
        <v>1007</v>
      </c>
      <c r="G182">
        <v>34</v>
      </c>
    </row>
    <row r="183" spans="1:7" x14ac:dyDescent="0.3">
      <c r="A183" t="s">
        <v>3264</v>
      </c>
      <c r="B183" t="s">
        <v>3265</v>
      </c>
      <c r="C183" s="10">
        <v>199</v>
      </c>
      <c r="D183">
        <v>45</v>
      </c>
      <c r="E183">
        <v>1</v>
      </c>
      <c r="F183">
        <v>1007</v>
      </c>
      <c r="G183">
        <v>10</v>
      </c>
    </row>
    <row r="184" spans="1:7" x14ac:dyDescent="0.3">
      <c r="A184" t="s">
        <v>3266</v>
      </c>
      <c r="B184" t="s">
        <v>3267</v>
      </c>
      <c r="C184" s="10">
        <v>219.99</v>
      </c>
      <c r="D184">
        <v>591</v>
      </c>
      <c r="E184">
        <v>1</v>
      </c>
      <c r="F184">
        <v>1007</v>
      </c>
      <c r="G184">
        <v>22</v>
      </c>
    </row>
    <row r="185" spans="1:7" x14ac:dyDescent="0.3">
      <c r="A185" t="s">
        <v>3268</v>
      </c>
      <c r="B185" t="s">
        <v>3269</v>
      </c>
      <c r="C185" s="10">
        <v>23</v>
      </c>
      <c r="D185">
        <v>103</v>
      </c>
      <c r="E185">
        <v>1</v>
      </c>
      <c r="F185">
        <v>1004</v>
      </c>
      <c r="G185">
        <v>16</v>
      </c>
    </row>
    <row r="186" spans="1:7" x14ac:dyDescent="0.3">
      <c r="A186" t="s">
        <v>3965</v>
      </c>
      <c r="B186" t="s">
        <v>3916</v>
      </c>
      <c r="C186">
        <v>150</v>
      </c>
      <c r="D186">
        <v>15</v>
      </c>
      <c r="E186">
        <v>2</v>
      </c>
      <c r="F186">
        <v>2003</v>
      </c>
      <c r="G186">
        <v>15</v>
      </c>
    </row>
    <row r="187" spans="1:7" x14ac:dyDescent="0.3">
      <c r="A187" t="s">
        <v>3966</v>
      </c>
      <c r="B187" t="s">
        <v>3917</v>
      </c>
      <c r="C187">
        <v>100</v>
      </c>
      <c r="D187">
        <v>273</v>
      </c>
      <c r="E187">
        <v>2</v>
      </c>
      <c r="F187">
        <v>2002</v>
      </c>
      <c r="G187">
        <v>14</v>
      </c>
    </row>
    <row r="188" spans="1:7" x14ac:dyDescent="0.3">
      <c r="A188" t="s">
        <v>3967</v>
      </c>
      <c r="B188" t="s">
        <v>3918</v>
      </c>
      <c r="C188">
        <v>300</v>
      </c>
      <c r="D188">
        <v>5</v>
      </c>
      <c r="E188">
        <v>2</v>
      </c>
      <c r="F188">
        <v>2003</v>
      </c>
      <c r="G188">
        <v>8</v>
      </c>
    </row>
    <row r="189" spans="1:7" x14ac:dyDescent="0.3">
      <c r="A189" t="s">
        <v>3968</v>
      </c>
      <c r="B189" t="s">
        <v>3919</v>
      </c>
      <c r="C189">
        <v>100</v>
      </c>
      <c r="D189">
        <v>570</v>
      </c>
      <c r="E189">
        <v>2</v>
      </c>
      <c r="F189">
        <v>2003</v>
      </c>
      <c r="G189">
        <v>25</v>
      </c>
    </row>
    <row r="190" spans="1:7" x14ac:dyDescent="0.3">
      <c r="A190" t="s">
        <v>3969</v>
      </c>
      <c r="B190" t="s">
        <v>3920</v>
      </c>
      <c r="C190">
        <v>100</v>
      </c>
      <c r="D190">
        <v>125</v>
      </c>
      <c r="E190">
        <v>2</v>
      </c>
      <c r="F190">
        <v>2004</v>
      </c>
      <c r="G190">
        <v>9</v>
      </c>
    </row>
    <row r="191" spans="1:7" x14ac:dyDescent="0.3">
      <c r="A191" t="s">
        <v>3970</v>
      </c>
      <c r="B191" t="s">
        <v>3921</v>
      </c>
      <c r="C191">
        <v>300</v>
      </c>
      <c r="D191">
        <v>500</v>
      </c>
      <c r="E191">
        <v>2</v>
      </c>
      <c r="F191">
        <v>2004</v>
      </c>
      <c r="G191">
        <v>7</v>
      </c>
    </row>
    <row r="192" spans="1:7" x14ac:dyDescent="0.3">
      <c r="A192" t="s">
        <v>3971</v>
      </c>
      <c r="B192" t="s">
        <v>1948</v>
      </c>
      <c r="C192">
        <v>100</v>
      </c>
      <c r="D192">
        <v>468</v>
      </c>
      <c r="E192">
        <v>2</v>
      </c>
      <c r="F192">
        <v>2001</v>
      </c>
      <c r="G192">
        <v>13</v>
      </c>
    </row>
    <row r="193" spans="1:7" x14ac:dyDescent="0.3">
      <c r="A193" t="s">
        <v>3972</v>
      </c>
      <c r="B193" t="s">
        <v>3922</v>
      </c>
      <c r="C193">
        <v>100</v>
      </c>
      <c r="D193">
        <v>515</v>
      </c>
      <c r="E193">
        <v>2</v>
      </c>
      <c r="F193">
        <v>2002</v>
      </c>
      <c r="G193">
        <v>7</v>
      </c>
    </row>
    <row r="194" spans="1:7" x14ac:dyDescent="0.3">
      <c r="A194" t="s">
        <v>3973</v>
      </c>
      <c r="B194" t="s">
        <v>3923</v>
      </c>
      <c r="C194">
        <v>150</v>
      </c>
      <c r="D194">
        <v>470</v>
      </c>
      <c r="E194">
        <v>2</v>
      </c>
      <c r="F194">
        <v>2004</v>
      </c>
      <c r="G194">
        <v>33</v>
      </c>
    </row>
    <row r="195" spans="1:7" x14ac:dyDescent="0.3">
      <c r="A195" t="s">
        <v>3974</v>
      </c>
      <c r="B195" t="s">
        <v>3924</v>
      </c>
      <c r="C195">
        <v>100</v>
      </c>
      <c r="D195">
        <v>208</v>
      </c>
      <c r="E195">
        <v>2</v>
      </c>
      <c r="F195">
        <v>2004</v>
      </c>
      <c r="G195">
        <v>1</v>
      </c>
    </row>
    <row r="196" spans="1:7" x14ac:dyDescent="0.3">
      <c r="A196" t="s">
        <v>3975</v>
      </c>
      <c r="B196" t="s">
        <v>3925</v>
      </c>
      <c r="C196">
        <v>100</v>
      </c>
      <c r="D196">
        <v>147</v>
      </c>
      <c r="E196">
        <v>2</v>
      </c>
      <c r="F196">
        <v>2004</v>
      </c>
      <c r="G196">
        <v>7</v>
      </c>
    </row>
    <row r="197" spans="1:7" x14ac:dyDescent="0.3">
      <c r="A197" t="s">
        <v>3976</v>
      </c>
      <c r="B197" t="s">
        <v>3926</v>
      </c>
      <c r="C197">
        <v>100</v>
      </c>
      <c r="D197">
        <v>586</v>
      </c>
      <c r="E197">
        <v>2</v>
      </c>
      <c r="F197">
        <v>2002</v>
      </c>
      <c r="G197">
        <v>34</v>
      </c>
    </row>
    <row r="198" spans="1:7" x14ac:dyDescent="0.3">
      <c r="A198" t="s">
        <v>3977</v>
      </c>
      <c r="B198" t="s">
        <v>3927</v>
      </c>
      <c r="C198">
        <v>200</v>
      </c>
      <c r="D198">
        <v>299</v>
      </c>
      <c r="E198">
        <v>2</v>
      </c>
      <c r="F198">
        <v>2002</v>
      </c>
      <c r="G198">
        <v>28</v>
      </c>
    </row>
    <row r="199" spans="1:7" x14ac:dyDescent="0.3">
      <c r="A199" t="s">
        <v>3978</v>
      </c>
      <c r="B199" t="s">
        <v>3928</v>
      </c>
      <c r="C199">
        <v>150</v>
      </c>
      <c r="D199">
        <v>494</v>
      </c>
      <c r="E199">
        <v>2</v>
      </c>
      <c r="F199">
        <v>2004</v>
      </c>
      <c r="G199">
        <v>16</v>
      </c>
    </row>
    <row r="200" spans="1:7" x14ac:dyDescent="0.3">
      <c r="A200" t="s">
        <v>3979</v>
      </c>
      <c r="B200" t="s">
        <v>3929</v>
      </c>
      <c r="C200">
        <v>250</v>
      </c>
      <c r="D200">
        <v>126</v>
      </c>
      <c r="E200">
        <v>2</v>
      </c>
      <c r="F200">
        <v>2002</v>
      </c>
      <c r="G200">
        <v>3</v>
      </c>
    </row>
    <row r="201" spans="1:7" x14ac:dyDescent="0.3">
      <c r="A201" t="s">
        <v>3980</v>
      </c>
      <c r="B201" t="s">
        <v>3930</v>
      </c>
      <c r="C201">
        <v>150</v>
      </c>
      <c r="D201">
        <v>77</v>
      </c>
      <c r="E201">
        <v>2</v>
      </c>
      <c r="F201">
        <v>2002</v>
      </c>
      <c r="G201">
        <v>7</v>
      </c>
    </row>
    <row r="202" spans="1:7" x14ac:dyDescent="0.3">
      <c r="A202" t="s">
        <v>3981</v>
      </c>
      <c r="B202" t="s">
        <v>3931</v>
      </c>
      <c r="C202">
        <v>150</v>
      </c>
      <c r="D202">
        <v>68</v>
      </c>
      <c r="E202">
        <v>2</v>
      </c>
      <c r="F202">
        <v>2003</v>
      </c>
      <c r="G202">
        <v>33</v>
      </c>
    </row>
    <row r="203" spans="1:7" x14ac:dyDescent="0.3">
      <c r="A203" t="s">
        <v>3982</v>
      </c>
      <c r="B203" t="s">
        <v>3932</v>
      </c>
      <c r="C203">
        <v>120</v>
      </c>
      <c r="D203">
        <v>520</v>
      </c>
      <c r="E203">
        <v>2</v>
      </c>
      <c r="F203">
        <v>2002</v>
      </c>
      <c r="G203">
        <v>4</v>
      </c>
    </row>
    <row r="204" spans="1:7" x14ac:dyDescent="0.3">
      <c r="A204" t="s">
        <v>3983</v>
      </c>
      <c r="B204" t="s">
        <v>3933</v>
      </c>
      <c r="C204">
        <v>150</v>
      </c>
      <c r="D204">
        <v>37</v>
      </c>
      <c r="E204">
        <v>2</v>
      </c>
      <c r="F204">
        <v>2005</v>
      </c>
      <c r="G204">
        <v>27</v>
      </c>
    </row>
    <row r="205" spans="1:7" x14ac:dyDescent="0.3">
      <c r="A205" t="s">
        <v>3984</v>
      </c>
      <c r="B205" t="s">
        <v>3934</v>
      </c>
      <c r="C205">
        <v>600</v>
      </c>
      <c r="D205">
        <v>293</v>
      </c>
      <c r="E205">
        <v>2</v>
      </c>
      <c r="F205">
        <v>2001</v>
      </c>
      <c r="G205">
        <v>4</v>
      </c>
    </row>
    <row r="206" spans="1:7" x14ac:dyDescent="0.3">
      <c r="A206" t="s">
        <v>3985</v>
      </c>
      <c r="B206" t="s">
        <v>3935</v>
      </c>
      <c r="C206">
        <v>150</v>
      </c>
      <c r="D206">
        <v>234</v>
      </c>
      <c r="E206">
        <v>2</v>
      </c>
      <c r="F206">
        <v>2005</v>
      </c>
      <c r="G206">
        <v>18</v>
      </c>
    </row>
    <row r="207" spans="1:7" x14ac:dyDescent="0.3">
      <c r="A207" t="s">
        <v>3986</v>
      </c>
      <c r="B207" t="s">
        <v>1950</v>
      </c>
      <c r="C207">
        <v>100</v>
      </c>
      <c r="D207">
        <v>129</v>
      </c>
      <c r="E207">
        <v>2</v>
      </c>
      <c r="F207">
        <v>2002</v>
      </c>
      <c r="G207">
        <v>32</v>
      </c>
    </row>
    <row r="208" spans="1:7" x14ac:dyDescent="0.3">
      <c r="A208" t="s">
        <v>3987</v>
      </c>
      <c r="B208" t="s">
        <v>3936</v>
      </c>
      <c r="C208">
        <v>150</v>
      </c>
      <c r="D208">
        <v>561</v>
      </c>
      <c r="E208">
        <v>2</v>
      </c>
      <c r="F208">
        <v>2003</v>
      </c>
      <c r="G208">
        <v>31</v>
      </c>
    </row>
    <row r="209" spans="1:7" x14ac:dyDescent="0.3">
      <c r="A209" t="s">
        <v>3988</v>
      </c>
      <c r="B209" t="s">
        <v>3937</v>
      </c>
      <c r="C209">
        <v>500</v>
      </c>
      <c r="D209">
        <v>37</v>
      </c>
      <c r="E209">
        <v>2</v>
      </c>
      <c r="F209">
        <v>2004</v>
      </c>
      <c r="G209">
        <v>23</v>
      </c>
    </row>
    <row r="210" spans="1:7" x14ac:dyDescent="0.3">
      <c r="A210" t="s">
        <v>3989</v>
      </c>
      <c r="B210" t="s">
        <v>3938</v>
      </c>
      <c r="C210">
        <v>200</v>
      </c>
      <c r="D210">
        <v>326</v>
      </c>
      <c r="E210">
        <v>2</v>
      </c>
      <c r="F210">
        <v>2005</v>
      </c>
      <c r="G210">
        <v>9</v>
      </c>
    </row>
    <row r="211" spans="1:7" x14ac:dyDescent="0.3">
      <c r="A211" t="s">
        <v>3990</v>
      </c>
      <c r="B211" t="s">
        <v>3939</v>
      </c>
      <c r="C211">
        <v>200</v>
      </c>
      <c r="D211">
        <v>509</v>
      </c>
      <c r="E211">
        <v>2</v>
      </c>
      <c r="F211">
        <v>2002</v>
      </c>
      <c r="G211">
        <v>22</v>
      </c>
    </row>
    <row r="212" spans="1:7" x14ac:dyDescent="0.3">
      <c r="A212" t="s">
        <v>3991</v>
      </c>
      <c r="B212" t="s">
        <v>3940</v>
      </c>
      <c r="C212">
        <v>150</v>
      </c>
      <c r="D212">
        <v>34</v>
      </c>
      <c r="E212">
        <v>2</v>
      </c>
      <c r="F212">
        <v>2001</v>
      </c>
      <c r="G212">
        <v>22</v>
      </c>
    </row>
    <row r="213" spans="1:7" x14ac:dyDescent="0.3">
      <c r="A213" t="s">
        <v>3992</v>
      </c>
      <c r="B213" t="s">
        <v>3941</v>
      </c>
      <c r="C213">
        <v>100</v>
      </c>
      <c r="D213">
        <v>629</v>
      </c>
      <c r="E213">
        <v>2</v>
      </c>
      <c r="F213">
        <v>2002</v>
      </c>
      <c r="G213">
        <v>6</v>
      </c>
    </row>
    <row r="214" spans="1:7" x14ac:dyDescent="0.3">
      <c r="A214" t="s">
        <v>3993</v>
      </c>
      <c r="B214" t="s">
        <v>3942</v>
      </c>
      <c r="C214">
        <v>100</v>
      </c>
      <c r="D214">
        <v>214</v>
      </c>
      <c r="E214">
        <v>2</v>
      </c>
      <c r="F214">
        <v>2005</v>
      </c>
      <c r="G214">
        <v>36</v>
      </c>
    </row>
    <row r="215" spans="1:7" x14ac:dyDescent="0.3">
      <c r="A215" t="s">
        <v>3994</v>
      </c>
      <c r="B215" t="s">
        <v>3943</v>
      </c>
      <c r="C215">
        <v>200</v>
      </c>
      <c r="D215">
        <v>119</v>
      </c>
      <c r="E215">
        <v>2</v>
      </c>
      <c r="F215">
        <v>2004</v>
      </c>
      <c r="G215">
        <v>20</v>
      </c>
    </row>
    <row r="216" spans="1:7" x14ac:dyDescent="0.3">
      <c r="A216" t="s">
        <v>3995</v>
      </c>
      <c r="B216" t="s">
        <v>3944</v>
      </c>
      <c r="C216">
        <v>150</v>
      </c>
      <c r="D216">
        <v>11</v>
      </c>
      <c r="E216">
        <v>2</v>
      </c>
      <c r="F216">
        <v>2001</v>
      </c>
      <c r="G216">
        <v>35</v>
      </c>
    </row>
    <row r="217" spans="1:7" x14ac:dyDescent="0.3">
      <c r="A217" t="s">
        <v>3996</v>
      </c>
      <c r="B217" t="s">
        <v>3945</v>
      </c>
      <c r="C217">
        <v>150</v>
      </c>
      <c r="D217">
        <v>253</v>
      </c>
      <c r="E217">
        <v>2</v>
      </c>
      <c r="F217">
        <v>2005</v>
      </c>
      <c r="G217">
        <v>10</v>
      </c>
    </row>
    <row r="218" spans="1:7" x14ac:dyDescent="0.3">
      <c r="A218" t="s">
        <v>3997</v>
      </c>
      <c r="B218" t="s">
        <v>3946</v>
      </c>
      <c r="C218">
        <v>60</v>
      </c>
      <c r="D218">
        <v>38</v>
      </c>
      <c r="E218">
        <v>2</v>
      </c>
      <c r="F218">
        <v>2004</v>
      </c>
      <c r="G218">
        <v>34</v>
      </c>
    </row>
    <row r="219" spans="1:7" x14ac:dyDescent="0.3">
      <c r="A219" t="s">
        <v>3998</v>
      </c>
      <c r="B219" t="s">
        <v>3947</v>
      </c>
      <c r="C219">
        <v>100</v>
      </c>
      <c r="D219">
        <v>230</v>
      </c>
      <c r="E219">
        <v>2</v>
      </c>
      <c r="F219">
        <v>2005</v>
      </c>
      <c r="G219">
        <v>36</v>
      </c>
    </row>
    <row r="220" spans="1:7" x14ac:dyDescent="0.3">
      <c r="A220" t="s">
        <v>3999</v>
      </c>
      <c r="B220" t="s">
        <v>3948</v>
      </c>
      <c r="C220">
        <v>150</v>
      </c>
      <c r="D220">
        <v>652</v>
      </c>
      <c r="E220">
        <v>2</v>
      </c>
      <c r="F220">
        <v>2003</v>
      </c>
      <c r="G220">
        <v>23</v>
      </c>
    </row>
    <row r="221" spans="1:7" x14ac:dyDescent="0.3">
      <c r="A221" t="s">
        <v>4000</v>
      </c>
      <c r="B221" t="s">
        <v>3949</v>
      </c>
      <c r="C221">
        <v>100</v>
      </c>
      <c r="D221">
        <v>44</v>
      </c>
      <c r="E221">
        <v>2</v>
      </c>
      <c r="F221">
        <v>2002</v>
      </c>
      <c r="G221">
        <v>29</v>
      </c>
    </row>
    <row r="222" spans="1:7" x14ac:dyDescent="0.3">
      <c r="A222" t="s">
        <v>4001</v>
      </c>
      <c r="B222" t="s">
        <v>3950</v>
      </c>
      <c r="C222">
        <v>150</v>
      </c>
      <c r="D222">
        <v>363</v>
      </c>
      <c r="E222">
        <v>2</v>
      </c>
      <c r="F222">
        <v>2003</v>
      </c>
      <c r="G222">
        <v>6</v>
      </c>
    </row>
    <row r="223" spans="1:7" x14ac:dyDescent="0.3">
      <c r="A223" t="s">
        <v>4002</v>
      </c>
      <c r="B223" t="s">
        <v>3951</v>
      </c>
      <c r="C223">
        <v>100</v>
      </c>
      <c r="D223">
        <v>270</v>
      </c>
      <c r="E223">
        <v>2</v>
      </c>
      <c r="F223">
        <v>2004</v>
      </c>
      <c r="G223">
        <v>25</v>
      </c>
    </row>
    <row r="224" spans="1:7" x14ac:dyDescent="0.3">
      <c r="A224" t="s">
        <v>4003</v>
      </c>
      <c r="B224" t="s">
        <v>3952</v>
      </c>
      <c r="C224">
        <v>200</v>
      </c>
      <c r="D224">
        <v>585</v>
      </c>
      <c r="E224">
        <v>2</v>
      </c>
      <c r="F224">
        <v>2001</v>
      </c>
      <c r="G224">
        <v>16</v>
      </c>
    </row>
    <row r="225" spans="1:7" x14ac:dyDescent="0.3">
      <c r="A225" t="s">
        <v>4004</v>
      </c>
      <c r="B225" t="s">
        <v>3953</v>
      </c>
      <c r="C225">
        <v>150</v>
      </c>
      <c r="D225">
        <v>482</v>
      </c>
      <c r="E225">
        <v>2</v>
      </c>
      <c r="F225">
        <v>2004</v>
      </c>
      <c r="G225">
        <v>25</v>
      </c>
    </row>
    <row r="226" spans="1:7" x14ac:dyDescent="0.3">
      <c r="A226" t="s">
        <v>4005</v>
      </c>
      <c r="B226" t="s">
        <v>3954</v>
      </c>
      <c r="C226">
        <v>150</v>
      </c>
      <c r="D226">
        <v>294</v>
      </c>
      <c r="E226">
        <v>2</v>
      </c>
      <c r="F226">
        <v>2004</v>
      </c>
      <c r="G226">
        <v>28</v>
      </c>
    </row>
    <row r="227" spans="1:7" x14ac:dyDescent="0.3">
      <c r="A227" t="s">
        <v>4006</v>
      </c>
      <c r="B227" t="s">
        <v>3955</v>
      </c>
      <c r="C227">
        <v>50</v>
      </c>
      <c r="D227">
        <v>399</v>
      </c>
      <c r="E227">
        <v>2</v>
      </c>
      <c r="F227">
        <v>2003</v>
      </c>
      <c r="G227">
        <v>23</v>
      </c>
    </row>
    <row r="228" spans="1:7" x14ac:dyDescent="0.3">
      <c r="A228" t="s">
        <v>4007</v>
      </c>
      <c r="B228" t="s">
        <v>3956</v>
      </c>
      <c r="C228">
        <v>200</v>
      </c>
      <c r="D228">
        <v>3</v>
      </c>
      <c r="E228">
        <v>2</v>
      </c>
      <c r="F228">
        <v>2005</v>
      </c>
      <c r="G228">
        <v>24</v>
      </c>
    </row>
    <row r="229" spans="1:7" x14ac:dyDescent="0.3">
      <c r="A229" t="s">
        <v>4008</v>
      </c>
      <c r="B229" t="s">
        <v>3957</v>
      </c>
      <c r="C229">
        <v>150</v>
      </c>
      <c r="D229">
        <v>275</v>
      </c>
      <c r="E229">
        <v>2</v>
      </c>
      <c r="F229">
        <v>2005</v>
      </c>
      <c r="G229">
        <v>5</v>
      </c>
    </row>
    <row r="230" spans="1:7" x14ac:dyDescent="0.3">
      <c r="A230" t="s">
        <v>4009</v>
      </c>
      <c r="B230" t="s">
        <v>3958</v>
      </c>
      <c r="C230">
        <v>300</v>
      </c>
      <c r="D230">
        <v>395</v>
      </c>
      <c r="E230">
        <v>2</v>
      </c>
      <c r="F230">
        <v>2001</v>
      </c>
      <c r="G230">
        <v>24</v>
      </c>
    </row>
    <row r="231" spans="1:7" x14ac:dyDescent="0.3">
      <c r="A231" t="s">
        <v>4010</v>
      </c>
      <c r="B231" t="s">
        <v>3959</v>
      </c>
      <c r="C231">
        <v>200</v>
      </c>
      <c r="D231">
        <v>492</v>
      </c>
      <c r="E231">
        <v>2</v>
      </c>
      <c r="F231">
        <v>2005</v>
      </c>
      <c r="G231">
        <v>31</v>
      </c>
    </row>
    <row r="232" spans="1:7" x14ac:dyDescent="0.3">
      <c r="A232" t="s">
        <v>4011</v>
      </c>
      <c r="B232" t="s">
        <v>3960</v>
      </c>
      <c r="C232">
        <v>150</v>
      </c>
      <c r="D232">
        <v>379</v>
      </c>
      <c r="E232">
        <v>2</v>
      </c>
      <c r="F232">
        <v>2002</v>
      </c>
      <c r="G232">
        <v>13</v>
      </c>
    </row>
    <row r="233" spans="1:7" x14ac:dyDescent="0.3">
      <c r="A233" t="s">
        <v>4012</v>
      </c>
      <c r="B233" t="s">
        <v>3961</v>
      </c>
      <c r="C233">
        <v>200</v>
      </c>
      <c r="D233">
        <v>717</v>
      </c>
      <c r="E233">
        <v>2</v>
      </c>
      <c r="F233">
        <v>2002</v>
      </c>
      <c r="G233">
        <v>36</v>
      </c>
    </row>
    <row r="234" spans="1:7" x14ac:dyDescent="0.3">
      <c r="A234" t="s">
        <v>4013</v>
      </c>
      <c r="B234" t="s">
        <v>3962</v>
      </c>
      <c r="C234">
        <v>100</v>
      </c>
      <c r="D234">
        <v>27</v>
      </c>
      <c r="E234">
        <v>2</v>
      </c>
      <c r="F234">
        <v>2001</v>
      </c>
      <c r="G234">
        <v>32</v>
      </c>
    </row>
    <row r="235" spans="1:7" x14ac:dyDescent="0.3">
      <c r="A235" t="s">
        <v>4014</v>
      </c>
      <c r="B235" t="s">
        <v>3963</v>
      </c>
      <c r="C235">
        <v>150</v>
      </c>
      <c r="D235">
        <v>205</v>
      </c>
      <c r="E235">
        <v>2</v>
      </c>
      <c r="F235">
        <v>2002</v>
      </c>
      <c r="G235">
        <v>30</v>
      </c>
    </row>
    <row r="236" spans="1:7" x14ac:dyDescent="0.3">
      <c r="A236" t="s">
        <v>4015</v>
      </c>
      <c r="B236" t="s">
        <v>3964</v>
      </c>
      <c r="C236">
        <v>200</v>
      </c>
      <c r="D236">
        <v>93</v>
      </c>
      <c r="E236">
        <v>2</v>
      </c>
      <c r="F236">
        <v>2004</v>
      </c>
      <c r="G236">
        <v>30</v>
      </c>
    </row>
    <row r="237" spans="1:7" x14ac:dyDescent="0.3">
      <c r="A237" t="s">
        <v>2228</v>
      </c>
      <c r="B237" t="s">
        <v>2229</v>
      </c>
      <c r="C237" s="10">
        <v>399</v>
      </c>
      <c r="D237">
        <v>356</v>
      </c>
      <c r="E237">
        <v>3</v>
      </c>
      <c r="F237">
        <v>3007</v>
      </c>
      <c r="G237">
        <v>20</v>
      </c>
    </row>
    <row r="238" spans="1:7" x14ac:dyDescent="0.3">
      <c r="A238" t="s">
        <v>2230</v>
      </c>
      <c r="B238" t="s">
        <v>2231</v>
      </c>
      <c r="C238" s="10">
        <v>68.97</v>
      </c>
      <c r="D238">
        <v>42</v>
      </c>
      <c r="E238">
        <v>3</v>
      </c>
      <c r="F238">
        <v>3007</v>
      </c>
      <c r="G238">
        <v>36</v>
      </c>
    </row>
    <row r="239" spans="1:7" x14ac:dyDescent="0.3">
      <c r="A239" t="s">
        <v>2232</v>
      </c>
      <c r="B239" t="s">
        <v>2233</v>
      </c>
      <c r="C239" s="10">
        <v>259.99</v>
      </c>
      <c r="D239">
        <v>386</v>
      </c>
      <c r="E239">
        <v>3</v>
      </c>
      <c r="F239">
        <v>3008</v>
      </c>
      <c r="G239">
        <v>25</v>
      </c>
    </row>
    <row r="240" spans="1:7" x14ac:dyDescent="0.3">
      <c r="A240" t="s">
        <v>2234</v>
      </c>
      <c r="B240" t="s">
        <v>2235</v>
      </c>
      <c r="C240" s="10">
        <v>89.97</v>
      </c>
      <c r="D240">
        <v>83</v>
      </c>
      <c r="E240">
        <v>3</v>
      </c>
      <c r="F240">
        <v>3006</v>
      </c>
      <c r="G240">
        <v>25</v>
      </c>
    </row>
    <row r="241" spans="1:7" x14ac:dyDescent="0.3">
      <c r="A241" t="s">
        <v>2236</v>
      </c>
      <c r="B241" t="s">
        <v>2237</v>
      </c>
      <c r="C241" s="10">
        <v>98.98</v>
      </c>
      <c r="D241">
        <v>227</v>
      </c>
      <c r="E241">
        <v>3</v>
      </c>
      <c r="F241">
        <v>3005</v>
      </c>
      <c r="G241">
        <v>32</v>
      </c>
    </row>
    <row r="242" spans="1:7" x14ac:dyDescent="0.3">
      <c r="A242" t="s">
        <v>2238</v>
      </c>
      <c r="B242" t="s">
        <v>2239</v>
      </c>
      <c r="C242" s="10">
        <v>149.99</v>
      </c>
      <c r="D242">
        <v>748</v>
      </c>
      <c r="E242">
        <v>3</v>
      </c>
      <c r="F242">
        <v>3008</v>
      </c>
      <c r="G242">
        <v>28</v>
      </c>
    </row>
    <row r="243" spans="1:7" x14ac:dyDescent="0.3">
      <c r="A243" t="s">
        <v>2240</v>
      </c>
      <c r="B243" t="s">
        <v>2241</v>
      </c>
      <c r="C243" s="10">
        <v>129.99</v>
      </c>
      <c r="D243">
        <v>657</v>
      </c>
      <c r="E243">
        <v>3</v>
      </c>
      <c r="F243">
        <v>3004</v>
      </c>
      <c r="G243">
        <v>32</v>
      </c>
    </row>
    <row r="244" spans="1:7" x14ac:dyDescent="0.3">
      <c r="A244" t="s">
        <v>2242</v>
      </c>
      <c r="B244" t="s">
        <v>2243</v>
      </c>
      <c r="C244" s="10">
        <v>99.66</v>
      </c>
      <c r="D244">
        <v>323</v>
      </c>
      <c r="E244">
        <v>3</v>
      </c>
      <c r="F244">
        <v>3007</v>
      </c>
      <c r="G244">
        <v>15</v>
      </c>
    </row>
    <row r="245" spans="1:7" x14ac:dyDescent="0.3">
      <c r="A245" t="s">
        <v>2244</v>
      </c>
      <c r="B245" t="s">
        <v>2245</v>
      </c>
      <c r="C245" s="10">
        <v>79.989999999999995</v>
      </c>
      <c r="D245">
        <v>597</v>
      </c>
      <c r="E245">
        <v>3</v>
      </c>
      <c r="F245">
        <v>3003</v>
      </c>
      <c r="G245">
        <v>20</v>
      </c>
    </row>
    <row r="246" spans="1:7" x14ac:dyDescent="0.3">
      <c r="A246" t="s">
        <v>2246</v>
      </c>
      <c r="B246" t="s">
        <v>2247</v>
      </c>
      <c r="C246" s="10">
        <v>349.99</v>
      </c>
      <c r="D246">
        <v>372</v>
      </c>
      <c r="E246">
        <v>3</v>
      </c>
      <c r="F246">
        <v>3007</v>
      </c>
      <c r="G246">
        <v>33</v>
      </c>
    </row>
    <row r="247" spans="1:7" x14ac:dyDescent="0.3">
      <c r="A247" t="s">
        <v>2248</v>
      </c>
      <c r="B247" t="s">
        <v>2249</v>
      </c>
      <c r="C247" s="10">
        <v>69.989999999999995</v>
      </c>
      <c r="D247">
        <v>534</v>
      </c>
      <c r="E247">
        <v>3</v>
      </c>
      <c r="F247">
        <v>3004</v>
      </c>
      <c r="G247">
        <v>20</v>
      </c>
    </row>
    <row r="248" spans="1:7" x14ac:dyDescent="0.3">
      <c r="A248" t="s">
        <v>2250</v>
      </c>
      <c r="B248" t="s">
        <v>2251</v>
      </c>
      <c r="C248" s="10">
        <v>92.99</v>
      </c>
      <c r="D248">
        <v>552</v>
      </c>
      <c r="E248">
        <v>3</v>
      </c>
      <c r="F248">
        <v>3007</v>
      </c>
      <c r="G248">
        <v>32</v>
      </c>
    </row>
    <row r="249" spans="1:7" x14ac:dyDescent="0.3">
      <c r="A249" t="s">
        <v>2252</v>
      </c>
      <c r="B249" t="s">
        <v>2253</v>
      </c>
      <c r="C249" s="10">
        <v>179.94</v>
      </c>
      <c r="D249">
        <v>470</v>
      </c>
      <c r="E249">
        <v>3</v>
      </c>
      <c r="F249">
        <v>3007</v>
      </c>
      <c r="G249">
        <v>2</v>
      </c>
    </row>
    <row r="250" spans="1:7" x14ac:dyDescent="0.3">
      <c r="A250" t="s">
        <v>2254</v>
      </c>
      <c r="B250" t="s">
        <v>2255</v>
      </c>
      <c r="C250" s="10">
        <v>89.19</v>
      </c>
      <c r="D250">
        <v>691</v>
      </c>
      <c r="E250">
        <v>3</v>
      </c>
      <c r="F250">
        <v>3002</v>
      </c>
      <c r="G250">
        <v>13</v>
      </c>
    </row>
    <row r="251" spans="1:7" x14ac:dyDescent="0.3">
      <c r="A251" t="s">
        <v>2256</v>
      </c>
      <c r="B251" t="s">
        <v>2257</v>
      </c>
      <c r="C251" s="10">
        <v>98.82</v>
      </c>
      <c r="D251">
        <v>345</v>
      </c>
      <c r="E251">
        <v>3</v>
      </c>
      <c r="F251">
        <v>3001</v>
      </c>
      <c r="G251">
        <v>23</v>
      </c>
    </row>
    <row r="252" spans="1:7" x14ac:dyDescent="0.3">
      <c r="A252" t="s">
        <v>2258</v>
      </c>
      <c r="B252" t="s">
        <v>2259</v>
      </c>
      <c r="C252" s="10">
        <v>99.99</v>
      </c>
      <c r="D252">
        <v>719</v>
      </c>
      <c r="E252">
        <v>3</v>
      </c>
      <c r="F252">
        <v>3003</v>
      </c>
      <c r="G252">
        <v>4</v>
      </c>
    </row>
    <row r="253" spans="1:7" x14ac:dyDescent="0.3">
      <c r="A253" t="s">
        <v>2260</v>
      </c>
      <c r="B253" t="s">
        <v>2261</v>
      </c>
      <c r="C253" s="10">
        <v>148.56</v>
      </c>
      <c r="D253">
        <v>712</v>
      </c>
      <c r="E253">
        <v>3</v>
      </c>
      <c r="F253">
        <v>3001</v>
      </c>
      <c r="G253">
        <v>34</v>
      </c>
    </row>
    <row r="254" spans="1:7" x14ac:dyDescent="0.3">
      <c r="A254" t="s">
        <v>2262</v>
      </c>
      <c r="B254" t="s">
        <v>2263</v>
      </c>
      <c r="C254" s="10">
        <v>119.99</v>
      </c>
      <c r="D254">
        <v>77</v>
      </c>
      <c r="E254">
        <v>3</v>
      </c>
      <c r="F254">
        <v>3001</v>
      </c>
      <c r="G254">
        <v>29</v>
      </c>
    </row>
    <row r="255" spans="1:7" x14ac:dyDescent="0.3">
      <c r="A255" t="s">
        <v>2264</v>
      </c>
      <c r="B255" t="s">
        <v>2265</v>
      </c>
      <c r="C255" s="10">
        <v>94.91</v>
      </c>
      <c r="D255">
        <v>661</v>
      </c>
      <c r="E255">
        <v>3</v>
      </c>
      <c r="F255">
        <v>3001</v>
      </c>
      <c r="G255">
        <v>19</v>
      </c>
    </row>
    <row r="256" spans="1:7" x14ac:dyDescent="0.3">
      <c r="A256" t="s">
        <v>2266</v>
      </c>
      <c r="B256" t="s">
        <v>2267</v>
      </c>
      <c r="C256" s="10">
        <v>249.99</v>
      </c>
      <c r="D256">
        <v>120</v>
      </c>
      <c r="E256">
        <v>3</v>
      </c>
      <c r="F256">
        <v>3007</v>
      </c>
      <c r="G256">
        <v>35</v>
      </c>
    </row>
    <row r="257" spans="1:7" x14ac:dyDescent="0.3">
      <c r="A257" t="s">
        <v>2268</v>
      </c>
      <c r="B257" t="s">
        <v>2269</v>
      </c>
      <c r="C257" s="10">
        <v>139.97</v>
      </c>
      <c r="D257">
        <v>188</v>
      </c>
      <c r="E257">
        <v>3</v>
      </c>
      <c r="F257">
        <v>3002</v>
      </c>
      <c r="G257">
        <v>11</v>
      </c>
    </row>
    <row r="258" spans="1:7" x14ac:dyDescent="0.3">
      <c r="A258" t="s">
        <v>2270</v>
      </c>
      <c r="B258" t="s">
        <v>2271</v>
      </c>
      <c r="C258" s="10">
        <v>179.99</v>
      </c>
      <c r="D258">
        <v>639</v>
      </c>
      <c r="E258">
        <v>3</v>
      </c>
      <c r="F258">
        <v>3005</v>
      </c>
      <c r="G258">
        <v>5</v>
      </c>
    </row>
    <row r="259" spans="1:7" x14ac:dyDescent="0.3">
      <c r="A259" t="s">
        <v>2272</v>
      </c>
      <c r="B259" t="s">
        <v>2273</v>
      </c>
      <c r="C259" s="10">
        <v>188.35</v>
      </c>
      <c r="D259">
        <v>48</v>
      </c>
      <c r="E259">
        <v>3</v>
      </c>
      <c r="F259">
        <v>3001</v>
      </c>
      <c r="G259">
        <v>25</v>
      </c>
    </row>
    <row r="260" spans="1:7" x14ac:dyDescent="0.3">
      <c r="A260" t="s">
        <v>2274</v>
      </c>
      <c r="B260" t="s">
        <v>2275</v>
      </c>
      <c r="C260" s="10">
        <v>219.97</v>
      </c>
      <c r="D260">
        <v>151</v>
      </c>
      <c r="E260">
        <v>3</v>
      </c>
      <c r="F260">
        <v>3002</v>
      </c>
      <c r="G260">
        <v>22</v>
      </c>
    </row>
    <row r="261" spans="1:7" x14ac:dyDescent="0.3">
      <c r="A261" t="s">
        <v>2276</v>
      </c>
      <c r="B261" t="s">
        <v>2277</v>
      </c>
      <c r="C261" s="10">
        <v>119.99</v>
      </c>
      <c r="D261">
        <v>697</v>
      </c>
      <c r="E261">
        <v>3</v>
      </c>
      <c r="F261">
        <v>3008</v>
      </c>
      <c r="G261">
        <v>34</v>
      </c>
    </row>
    <row r="262" spans="1:7" x14ac:dyDescent="0.3">
      <c r="A262" t="s">
        <v>2278</v>
      </c>
      <c r="B262" t="s">
        <v>2279</v>
      </c>
      <c r="C262" s="10">
        <v>275.76</v>
      </c>
      <c r="D262">
        <v>601</v>
      </c>
      <c r="E262">
        <v>3</v>
      </c>
      <c r="F262">
        <v>3002</v>
      </c>
      <c r="G262">
        <v>22</v>
      </c>
    </row>
    <row r="263" spans="1:7" x14ac:dyDescent="0.3">
      <c r="A263" t="s">
        <v>2280</v>
      </c>
      <c r="B263" t="s">
        <v>2281</v>
      </c>
      <c r="C263" s="10">
        <v>361.69</v>
      </c>
      <c r="D263">
        <v>690</v>
      </c>
      <c r="E263">
        <v>3</v>
      </c>
      <c r="F263">
        <v>3003</v>
      </c>
      <c r="G263">
        <v>5</v>
      </c>
    </row>
    <row r="264" spans="1:7" x14ac:dyDescent="0.3">
      <c r="A264" t="s">
        <v>2282</v>
      </c>
      <c r="B264" t="s">
        <v>2283</v>
      </c>
      <c r="C264" s="10">
        <v>199.99</v>
      </c>
      <c r="D264">
        <v>272</v>
      </c>
      <c r="E264">
        <v>3</v>
      </c>
      <c r="F264">
        <v>3007</v>
      </c>
      <c r="G264">
        <v>21</v>
      </c>
    </row>
    <row r="265" spans="1:7" x14ac:dyDescent="0.3">
      <c r="A265" t="s">
        <v>2284</v>
      </c>
      <c r="B265" t="s">
        <v>2285</v>
      </c>
      <c r="C265" s="10">
        <v>396.25</v>
      </c>
      <c r="D265">
        <v>745</v>
      </c>
      <c r="E265">
        <v>3</v>
      </c>
      <c r="F265">
        <v>3007</v>
      </c>
      <c r="G265">
        <v>28</v>
      </c>
    </row>
    <row r="266" spans="1:7" x14ac:dyDescent="0.3">
      <c r="A266" t="s">
        <v>2286</v>
      </c>
      <c r="B266" t="s">
        <v>2287</v>
      </c>
      <c r="C266" s="10">
        <v>189.99</v>
      </c>
      <c r="D266">
        <v>228</v>
      </c>
      <c r="E266">
        <v>3</v>
      </c>
      <c r="F266">
        <v>3003</v>
      </c>
      <c r="G266">
        <v>21</v>
      </c>
    </row>
    <row r="267" spans="1:7" x14ac:dyDescent="0.3">
      <c r="A267" t="s">
        <v>2288</v>
      </c>
      <c r="B267" t="s">
        <v>2289</v>
      </c>
      <c r="C267" s="10">
        <v>109.99</v>
      </c>
      <c r="D267">
        <v>140</v>
      </c>
      <c r="E267">
        <v>3</v>
      </c>
      <c r="F267">
        <v>3007</v>
      </c>
      <c r="G267">
        <v>33</v>
      </c>
    </row>
    <row r="268" spans="1:7" x14ac:dyDescent="0.3">
      <c r="A268" t="s">
        <v>2290</v>
      </c>
      <c r="B268" t="s">
        <v>2291</v>
      </c>
      <c r="C268" s="10">
        <v>139</v>
      </c>
      <c r="D268">
        <v>716</v>
      </c>
      <c r="E268">
        <v>3</v>
      </c>
      <c r="F268">
        <v>3001</v>
      </c>
      <c r="G268">
        <v>8</v>
      </c>
    </row>
    <row r="269" spans="1:7" x14ac:dyDescent="0.3">
      <c r="A269" t="s">
        <v>2292</v>
      </c>
      <c r="B269" t="s">
        <v>2293</v>
      </c>
      <c r="C269" s="10">
        <v>279.97000000000003</v>
      </c>
      <c r="D269">
        <v>661</v>
      </c>
      <c r="E269">
        <v>3</v>
      </c>
      <c r="F269">
        <v>3008</v>
      </c>
      <c r="G269">
        <v>2</v>
      </c>
    </row>
    <row r="270" spans="1:7" x14ac:dyDescent="0.3">
      <c r="A270" t="s">
        <v>2294</v>
      </c>
      <c r="B270" t="s">
        <v>2295</v>
      </c>
      <c r="C270" s="10">
        <v>499.99</v>
      </c>
      <c r="D270">
        <v>543</v>
      </c>
      <c r="E270">
        <v>3</v>
      </c>
      <c r="F270">
        <v>3007</v>
      </c>
      <c r="G270">
        <v>20</v>
      </c>
    </row>
    <row r="271" spans="1:7" x14ac:dyDescent="0.3">
      <c r="A271" t="s">
        <v>2296</v>
      </c>
      <c r="B271" t="s">
        <v>2297</v>
      </c>
      <c r="C271" s="10">
        <v>159.99</v>
      </c>
      <c r="D271">
        <v>560</v>
      </c>
      <c r="E271">
        <v>3</v>
      </c>
      <c r="F271">
        <v>3007</v>
      </c>
      <c r="G271">
        <v>3</v>
      </c>
    </row>
    <row r="272" spans="1:7" x14ac:dyDescent="0.3">
      <c r="A272" t="s">
        <v>2298</v>
      </c>
      <c r="B272" t="s">
        <v>2299</v>
      </c>
      <c r="C272" s="10">
        <v>142</v>
      </c>
      <c r="D272">
        <v>440</v>
      </c>
      <c r="E272">
        <v>3</v>
      </c>
      <c r="F272">
        <v>3006</v>
      </c>
      <c r="G272">
        <v>33</v>
      </c>
    </row>
    <row r="273" spans="1:7" x14ac:dyDescent="0.3">
      <c r="A273" t="s">
        <v>2300</v>
      </c>
      <c r="B273" t="s">
        <v>2301</v>
      </c>
      <c r="C273" s="10">
        <v>99.98</v>
      </c>
      <c r="D273">
        <v>331</v>
      </c>
      <c r="E273">
        <v>3</v>
      </c>
      <c r="F273">
        <v>3003</v>
      </c>
      <c r="G273">
        <v>31</v>
      </c>
    </row>
    <row r="274" spans="1:7" x14ac:dyDescent="0.3">
      <c r="A274" t="s">
        <v>2302</v>
      </c>
      <c r="B274" t="s">
        <v>2303</v>
      </c>
      <c r="C274" s="10">
        <v>180.77</v>
      </c>
      <c r="D274">
        <v>308</v>
      </c>
      <c r="E274">
        <v>3</v>
      </c>
      <c r="F274">
        <v>3007</v>
      </c>
      <c r="G274">
        <v>16</v>
      </c>
    </row>
    <row r="275" spans="1:7" x14ac:dyDescent="0.3">
      <c r="A275" t="s">
        <v>2304</v>
      </c>
      <c r="B275" t="s">
        <v>2305</v>
      </c>
      <c r="C275" s="10">
        <v>99.89</v>
      </c>
      <c r="D275">
        <v>655</v>
      </c>
      <c r="E275">
        <v>3</v>
      </c>
      <c r="F275">
        <v>3002</v>
      </c>
      <c r="G275">
        <v>19</v>
      </c>
    </row>
    <row r="276" spans="1:7" x14ac:dyDescent="0.3">
      <c r="A276" t="s">
        <v>2306</v>
      </c>
      <c r="B276" t="s">
        <v>2307</v>
      </c>
      <c r="C276" s="10">
        <v>89.99</v>
      </c>
      <c r="D276">
        <v>144</v>
      </c>
      <c r="E276">
        <v>3</v>
      </c>
      <c r="F276">
        <v>3003</v>
      </c>
      <c r="G276">
        <v>1</v>
      </c>
    </row>
    <row r="277" spans="1:7" x14ac:dyDescent="0.3">
      <c r="A277" t="s">
        <v>2308</v>
      </c>
      <c r="B277" t="s">
        <v>2309</v>
      </c>
      <c r="C277" s="10">
        <v>179.99</v>
      </c>
      <c r="D277">
        <v>136</v>
      </c>
      <c r="E277">
        <v>3</v>
      </c>
      <c r="F277">
        <v>3002</v>
      </c>
      <c r="G277">
        <v>36</v>
      </c>
    </row>
    <row r="278" spans="1:7" x14ac:dyDescent="0.3">
      <c r="A278" t="s">
        <v>2310</v>
      </c>
      <c r="B278" t="s">
        <v>2311</v>
      </c>
      <c r="C278" s="10">
        <v>199.99</v>
      </c>
      <c r="D278">
        <v>521</v>
      </c>
      <c r="E278">
        <v>3</v>
      </c>
      <c r="F278">
        <v>3006</v>
      </c>
      <c r="G278">
        <v>27</v>
      </c>
    </row>
    <row r="279" spans="1:7" x14ac:dyDescent="0.3">
      <c r="A279" t="s">
        <v>2312</v>
      </c>
      <c r="B279" t="s">
        <v>2313</v>
      </c>
      <c r="C279" s="10">
        <v>117.97</v>
      </c>
      <c r="D279">
        <v>704</v>
      </c>
      <c r="E279">
        <v>3</v>
      </c>
      <c r="F279">
        <v>3007</v>
      </c>
      <c r="G279">
        <v>20</v>
      </c>
    </row>
    <row r="280" spans="1:7" x14ac:dyDescent="0.3">
      <c r="A280" t="s">
        <v>2314</v>
      </c>
      <c r="B280" t="s">
        <v>2315</v>
      </c>
      <c r="C280" s="10">
        <v>89.99</v>
      </c>
      <c r="D280">
        <v>44</v>
      </c>
      <c r="E280">
        <v>3</v>
      </c>
      <c r="F280">
        <v>3002</v>
      </c>
      <c r="G280">
        <v>18</v>
      </c>
    </row>
    <row r="281" spans="1:7" x14ac:dyDescent="0.3">
      <c r="A281" t="s">
        <v>2316</v>
      </c>
      <c r="B281" t="s">
        <v>2317</v>
      </c>
      <c r="C281" s="10">
        <v>112.99</v>
      </c>
      <c r="D281">
        <v>719</v>
      </c>
      <c r="E281">
        <v>3</v>
      </c>
      <c r="F281">
        <v>3007</v>
      </c>
      <c r="G281">
        <v>34</v>
      </c>
    </row>
    <row r="282" spans="1:7" x14ac:dyDescent="0.3">
      <c r="A282" t="s">
        <v>2318</v>
      </c>
      <c r="B282" t="s">
        <v>2319</v>
      </c>
      <c r="C282" s="10">
        <v>149.99</v>
      </c>
      <c r="D282">
        <v>438</v>
      </c>
      <c r="E282">
        <v>3</v>
      </c>
      <c r="F282">
        <v>3004</v>
      </c>
      <c r="G282">
        <v>16</v>
      </c>
    </row>
    <row r="283" spans="1:7" x14ac:dyDescent="0.3">
      <c r="A283" t="s">
        <v>2320</v>
      </c>
      <c r="B283" t="s">
        <v>2321</v>
      </c>
      <c r="C283" s="10">
        <v>229.99</v>
      </c>
      <c r="D283">
        <v>370</v>
      </c>
      <c r="E283">
        <v>3</v>
      </c>
      <c r="F283">
        <v>3001</v>
      </c>
      <c r="G283">
        <v>19</v>
      </c>
    </row>
    <row r="284" spans="1:7" x14ac:dyDescent="0.3">
      <c r="A284" t="s">
        <v>2322</v>
      </c>
      <c r="B284" t="s">
        <v>2323</v>
      </c>
      <c r="C284" s="10">
        <v>109.99</v>
      </c>
      <c r="D284">
        <v>268</v>
      </c>
      <c r="E284">
        <v>3</v>
      </c>
      <c r="F284">
        <v>3004</v>
      </c>
      <c r="G284">
        <v>6</v>
      </c>
    </row>
    <row r="285" spans="1:7" x14ac:dyDescent="0.3">
      <c r="A285" t="s">
        <v>2324</v>
      </c>
      <c r="B285" t="s">
        <v>2325</v>
      </c>
      <c r="C285" s="10">
        <v>129.99</v>
      </c>
      <c r="D285">
        <v>550</v>
      </c>
      <c r="E285">
        <v>3</v>
      </c>
      <c r="F285">
        <v>3006</v>
      </c>
      <c r="G285">
        <v>32</v>
      </c>
    </row>
    <row r="286" spans="1:7" x14ac:dyDescent="0.3">
      <c r="A286" t="s">
        <v>2326</v>
      </c>
      <c r="B286" t="s">
        <v>2327</v>
      </c>
      <c r="C286" s="10">
        <v>109.99</v>
      </c>
      <c r="D286">
        <v>476</v>
      </c>
      <c r="E286">
        <v>3</v>
      </c>
      <c r="F286">
        <v>3002</v>
      </c>
      <c r="G286">
        <v>15</v>
      </c>
    </row>
    <row r="287" spans="1:7" x14ac:dyDescent="0.3">
      <c r="A287" t="s">
        <v>2328</v>
      </c>
      <c r="B287" t="s">
        <v>2329</v>
      </c>
      <c r="C287" s="10">
        <v>283.99</v>
      </c>
      <c r="D287">
        <v>575</v>
      </c>
      <c r="E287">
        <v>3</v>
      </c>
      <c r="F287">
        <v>3004</v>
      </c>
      <c r="G287">
        <v>4</v>
      </c>
    </row>
    <row r="288" spans="1:7" x14ac:dyDescent="0.3">
      <c r="A288" t="s">
        <v>2330</v>
      </c>
      <c r="B288" t="s">
        <v>2331</v>
      </c>
      <c r="C288" s="10">
        <v>109.97</v>
      </c>
      <c r="D288">
        <v>240</v>
      </c>
      <c r="E288">
        <v>3</v>
      </c>
      <c r="F288">
        <v>3008</v>
      </c>
      <c r="G288">
        <v>17</v>
      </c>
    </row>
    <row r="289" spans="1:7" x14ac:dyDescent="0.3">
      <c r="A289" t="s">
        <v>2332</v>
      </c>
      <c r="B289" t="s">
        <v>2333</v>
      </c>
      <c r="C289" s="10">
        <v>159.99</v>
      </c>
      <c r="D289">
        <v>354</v>
      </c>
      <c r="E289">
        <v>3</v>
      </c>
      <c r="F289">
        <v>3004</v>
      </c>
      <c r="G289">
        <v>20</v>
      </c>
    </row>
    <row r="290" spans="1:7" x14ac:dyDescent="0.3">
      <c r="A290" t="s">
        <v>2334</v>
      </c>
      <c r="B290" t="s">
        <v>2335</v>
      </c>
      <c r="C290" s="10">
        <v>135.99</v>
      </c>
      <c r="D290">
        <v>424</v>
      </c>
      <c r="E290">
        <v>3</v>
      </c>
      <c r="F290">
        <v>3001</v>
      </c>
      <c r="G290">
        <v>3</v>
      </c>
    </row>
    <row r="291" spans="1:7" x14ac:dyDescent="0.3">
      <c r="A291" t="s">
        <v>2336</v>
      </c>
      <c r="B291" t="s">
        <v>2337</v>
      </c>
      <c r="C291" s="10">
        <v>97.97</v>
      </c>
      <c r="D291">
        <v>309</v>
      </c>
      <c r="E291">
        <v>3</v>
      </c>
      <c r="F291">
        <v>3002</v>
      </c>
      <c r="G291">
        <v>6</v>
      </c>
    </row>
    <row r="292" spans="1:7" x14ac:dyDescent="0.3">
      <c r="A292" t="s">
        <v>2338</v>
      </c>
      <c r="B292" t="s">
        <v>2339</v>
      </c>
      <c r="C292" s="10">
        <v>99.99</v>
      </c>
      <c r="D292">
        <v>282</v>
      </c>
      <c r="E292">
        <v>3</v>
      </c>
      <c r="F292">
        <v>3002</v>
      </c>
      <c r="G292">
        <v>25</v>
      </c>
    </row>
    <row r="293" spans="1:7" x14ac:dyDescent="0.3">
      <c r="A293" t="s">
        <v>2340</v>
      </c>
      <c r="B293" t="s">
        <v>2341</v>
      </c>
      <c r="C293" s="10">
        <v>492.99</v>
      </c>
      <c r="D293">
        <v>464</v>
      </c>
      <c r="E293">
        <v>3</v>
      </c>
      <c r="F293">
        <v>3002</v>
      </c>
      <c r="G293">
        <v>30</v>
      </c>
    </row>
    <row r="294" spans="1:7" x14ac:dyDescent="0.3">
      <c r="A294" t="s">
        <v>2342</v>
      </c>
      <c r="B294" t="s">
        <v>2343</v>
      </c>
      <c r="C294" s="10">
        <v>359.9</v>
      </c>
      <c r="D294">
        <v>267</v>
      </c>
      <c r="E294">
        <v>3</v>
      </c>
      <c r="F294">
        <v>3006</v>
      </c>
      <c r="G294">
        <v>7</v>
      </c>
    </row>
    <row r="295" spans="1:7" x14ac:dyDescent="0.3">
      <c r="A295" t="s">
        <v>2344</v>
      </c>
      <c r="B295" t="s">
        <v>2345</v>
      </c>
      <c r="C295" s="10">
        <v>109.99</v>
      </c>
      <c r="D295">
        <v>34</v>
      </c>
      <c r="E295">
        <v>3</v>
      </c>
      <c r="F295">
        <v>3007</v>
      </c>
      <c r="G295">
        <v>15</v>
      </c>
    </row>
    <row r="296" spans="1:7" x14ac:dyDescent="0.3">
      <c r="A296" t="s">
        <v>2346</v>
      </c>
      <c r="B296" t="s">
        <v>2347</v>
      </c>
      <c r="C296" s="10">
        <v>498.5</v>
      </c>
      <c r="D296">
        <v>92</v>
      </c>
      <c r="E296">
        <v>3</v>
      </c>
      <c r="F296">
        <v>3008</v>
      </c>
      <c r="G296">
        <v>1</v>
      </c>
    </row>
    <row r="297" spans="1:7" x14ac:dyDescent="0.3">
      <c r="A297" t="s">
        <v>2348</v>
      </c>
      <c r="B297" t="s">
        <v>2349</v>
      </c>
      <c r="C297" s="10">
        <v>105.59</v>
      </c>
      <c r="D297">
        <v>361</v>
      </c>
      <c r="E297">
        <v>3</v>
      </c>
      <c r="F297">
        <v>3008</v>
      </c>
      <c r="G297">
        <v>29</v>
      </c>
    </row>
    <row r="298" spans="1:7" x14ac:dyDescent="0.3">
      <c r="A298" t="s">
        <v>2350</v>
      </c>
      <c r="B298" t="s">
        <v>2351</v>
      </c>
      <c r="C298" s="10">
        <v>259</v>
      </c>
      <c r="D298">
        <v>68</v>
      </c>
      <c r="E298">
        <v>3</v>
      </c>
      <c r="F298">
        <v>3002</v>
      </c>
      <c r="G298">
        <v>34</v>
      </c>
    </row>
    <row r="299" spans="1:7" x14ac:dyDescent="0.3">
      <c r="A299" t="s">
        <v>2352</v>
      </c>
      <c r="B299" t="s">
        <v>2353</v>
      </c>
      <c r="C299" s="10">
        <v>314.38</v>
      </c>
      <c r="D299">
        <v>670</v>
      </c>
      <c r="E299">
        <v>3</v>
      </c>
      <c r="F299">
        <v>3004</v>
      </c>
      <c r="G299">
        <v>36</v>
      </c>
    </row>
    <row r="300" spans="1:7" x14ac:dyDescent="0.3">
      <c r="A300" t="s">
        <v>2354</v>
      </c>
      <c r="B300" t="s">
        <v>2355</v>
      </c>
      <c r="C300" s="10">
        <v>259.89999999999998</v>
      </c>
      <c r="D300">
        <v>232</v>
      </c>
      <c r="E300">
        <v>3</v>
      </c>
      <c r="F300">
        <v>3003</v>
      </c>
      <c r="G300">
        <v>1</v>
      </c>
    </row>
    <row r="301" spans="1:7" x14ac:dyDescent="0.3">
      <c r="A301" t="s">
        <v>2356</v>
      </c>
      <c r="B301" t="s">
        <v>2357</v>
      </c>
      <c r="C301" s="10">
        <v>1244.49</v>
      </c>
      <c r="D301">
        <v>32</v>
      </c>
      <c r="E301">
        <v>3</v>
      </c>
      <c r="F301">
        <v>3005</v>
      </c>
      <c r="G301">
        <v>13</v>
      </c>
    </row>
    <row r="302" spans="1:7" x14ac:dyDescent="0.3">
      <c r="A302" t="s">
        <v>2358</v>
      </c>
      <c r="B302" t="s">
        <v>2359</v>
      </c>
      <c r="C302" s="10">
        <v>129</v>
      </c>
      <c r="D302">
        <v>18</v>
      </c>
      <c r="E302">
        <v>3</v>
      </c>
      <c r="F302">
        <v>3008</v>
      </c>
      <c r="G302">
        <v>35</v>
      </c>
    </row>
    <row r="303" spans="1:7" x14ac:dyDescent="0.3">
      <c r="A303" t="s">
        <v>2360</v>
      </c>
      <c r="B303" t="s">
        <v>2361</v>
      </c>
      <c r="C303" s="10">
        <v>199</v>
      </c>
      <c r="D303">
        <v>505</v>
      </c>
      <c r="E303">
        <v>3</v>
      </c>
      <c r="F303">
        <v>3005</v>
      </c>
      <c r="G303">
        <v>19</v>
      </c>
    </row>
    <row r="304" spans="1:7" x14ac:dyDescent="0.3">
      <c r="A304" t="s">
        <v>2362</v>
      </c>
      <c r="B304" t="s">
        <v>2363</v>
      </c>
      <c r="C304" s="10">
        <v>149</v>
      </c>
      <c r="D304">
        <v>194</v>
      </c>
      <c r="E304">
        <v>3</v>
      </c>
      <c r="F304">
        <v>3007</v>
      </c>
      <c r="G304">
        <v>19</v>
      </c>
    </row>
    <row r="305" spans="1:7" x14ac:dyDescent="0.3">
      <c r="A305" t="s">
        <v>2364</v>
      </c>
      <c r="B305" t="s">
        <v>2365</v>
      </c>
      <c r="C305" s="10">
        <v>279</v>
      </c>
      <c r="D305">
        <v>534</v>
      </c>
      <c r="E305">
        <v>3</v>
      </c>
      <c r="F305">
        <v>3003</v>
      </c>
      <c r="G305">
        <v>14</v>
      </c>
    </row>
    <row r="306" spans="1:7" x14ac:dyDescent="0.3">
      <c r="A306" t="s">
        <v>2366</v>
      </c>
      <c r="B306" t="s">
        <v>2367</v>
      </c>
      <c r="C306" s="10">
        <v>199.99</v>
      </c>
      <c r="D306">
        <v>718</v>
      </c>
      <c r="E306">
        <v>3</v>
      </c>
      <c r="F306">
        <v>3007</v>
      </c>
      <c r="G306">
        <v>34</v>
      </c>
    </row>
    <row r="307" spans="1:7" x14ac:dyDescent="0.3">
      <c r="A307" t="s">
        <v>2368</v>
      </c>
      <c r="B307" t="s">
        <v>2369</v>
      </c>
      <c r="C307" s="10">
        <v>109.97</v>
      </c>
      <c r="D307">
        <v>703</v>
      </c>
      <c r="E307">
        <v>3</v>
      </c>
      <c r="F307">
        <v>3005</v>
      </c>
      <c r="G307">
        <v>22</v>
      </c>
    </row>
    <row r="308" spans="1:7" x14ac:dyDescent="0.3">
      <c r="A308" t="s">
        <v>2370</v>
      </c>
      <c r="B308" t="s">
        <v>2371</v>
      </c>
      <c r="C308" s="10">
        <v>593.29999999999995</v>
      </c>
      <c r="D308">
        <v>500</v>
      </c>
      <c r="E308">
        <v>3</v>
      </c>
      <c r="F308">
        <v>3006</v>
      </c>
      <c r="G308">
        <v>19</v>
      </c>
    </row>
    <row r="309" spans="1:7" x14ac:dyDescent="0.3">
      <c r="A309" t="s">
        <v>2372</v>
      </c>
      <c r="B309" t="s">
        <v>2373</v>
      </c>
      <c r="C309" s="10">
        <v>1195</v>
      </c>
      <c r="D309">
        <v>94</v>
      </c>
      <c r="E309">
        <v>3</v>
      </c>
      <c r="F309">
        <v>3005</v>
      </c>
      <c r="G309">
        <v>34</v>
      </c>
    </row>
    <row r="310" spans="1:7" x14ac:dyDescent="0.3">
      <c r="A310" t="s">
        <v>2374</v>
      </c>
      <c r="B310" t="s">
        <v>2375</v>
      </c>
      <c r="C310" s="10">
        <v>79.989999999999995</v>
      </c>
      <c r="D310">
        <v>539</v>
      </c>
      <c r="E310">
        <v>3</v>
      </c>
      <c r="F310">
        <v>3001</v>
      </c>
      <c r="G310">
        <v>27</v>
      </c>
    </row>
    <row r="311" spans="1:7" x14ac:dyDescent="0.3">
      <c r="A311" t="s">
        <v>2376</v>
      </c>
      <c r="B311" t="s">
        <v>2377</v>
      </c>
      <c r="C311" s="10">
        <v>159.99</v>
      </c>
      <c r="D311">
        <v>568</v>
      </c>
      <c r="E311">
        <v>3</v>
      </c>
      <c r="F311">
        <v>3003</v>
      </c>
      <c r="G311">
        <v>19</v>
      </c>
    </row>
    <row r="312" spans="1:7" x14ac:dyDescent="0.3">
      <c r="A312" t="s">
        <v>2378</v>
      </c>
      <c r="B312" t="s">
        <v>2379</v>
      </c>
      <c r="C312" s="10">
        <v>269.99</v>
      </c>
      <c r="D312">
        <v>591</v>
      </c>
      <c r="E312">
        <v>3</v>
      </c>
      <c r="F312">
        <v>3007</v>
      </c>
      <c r="G312">
        <v>31</v>
      </c>
    </row>
    <row r="313" spans="1:7" x14ac:dyDescent="0.3">
      <c r="A313" t="s">
        <v>2380</v>
      </c>
      <c r="B313" t="s">
        <v>2381</v>
      </c>
      <c r="C313" s="10">
        <v>394.74</v>
      </c>
      <c r="D313">
        <v>665</v>
      </c>
      <c r="E313">
        <v>3</v>
      </c>
      <c r="F313">
        <v>3008</v>
      </c>
      <c r="G313">
        <v>19</v>
      </c>
    </row>
    <row r="314" spans="1:7" x14ac:dyDescent="0.3">
      <c r="A314" t="s">
        <v>2382</v>
      </c>
      <c r="B314" t="s">
        <v>2383</v>
      </c>
      <c r="C314" s="10">
        <v>101.99</v>
      </c>
      <c r="D314">
        <v>133</v>
      </c>
      <c r="E314">
        <v>3</v>
      </c>
      <c r="F314">
        <v>3005</v>
      </c>
      <c r="G314">
        <v>10</v>
      </c>
    </row>
    <row r="315" spans="1:7" x14ac:dyDescent="0.3">
      <c r="A315" t="s">
        <v>2384</v>
      </c>
      <c r="B315" t="s">
        <v>2385</v>
      </c>
      <c r="C315" s="10">
        <v>129.99</v>
      </c>
      <c r="D315">
        <v>558</v>
      </c>
      <c r="E315">
        <v>3</v>
      </c>
      <c r="F315">
        <v>3003</v>
      </c>
      <c r="G315">
        <v>25</v>
      </c>
    </row>
    <row r="316" spans="1:7" x14ac:dyDescent="0.3">
      <c r="A316" t="s">
        <v>2386</v>
      </c>
      <c r="B316" t="s">
        <v>2387</v>
      </c>
      <c r="C316" s="10">
        <v>899</v>
      </c>
      <c r="D316">
        <v>12</v>
      </c>
      <c r="E316">
        <v>3</v>
      </c>
      <c r="F316">
        <v>3002</v>
      </c>
      <c r="G316">
        <v>12</v>
      </c>
    </row>
    <row r="317" spans="1:7" x14ac:dyDescent="0.3">
      <c r="A317" t="s">
        <v>2388</v>
      </c>
      <c r="B317" t="s">
        <v>2389</v>
      </c>
      <c r="C317" s="10">
        <v>129.99</v>
      </c>
      <c r="D317">
        <v>41</v>
      </c>
      <c r="E317">
        <v>3</v>
      </c>
      <c r="F317">
        <v>3008</v>
      </c>
      <c r="G317">
        <v>36</v>
      </c>
    </row>
    <row r="318" spans="1:7" x14ac:dyDescent="0.3">
      <c r="A318" t="s">
        <v>2390</v>
      </c>
      <c r="B318" t="s">
        <v>2391</v>
      </c>
      <c r="C318" s="10">
        <v>260</v>
      </c>
      <c r="D318">
        <v>136</v>
      </c>
      <c r="E318">
        <v>3</v>
      </c>
      <c r="F318">
        <v>3003</v>
      </c>
      <c r="G318">
        <v>19</v>
      </c>
    </row>
    <row r="319" spans="1:7" x14ac:dyDescent="0.3">
      <c r="A319" t="s">
        <v>2392</v>
      </c>
      <c r="B319" t="s">
        <v>2393</v>
      </c>
      <c r="C319" s="10">
        <v>420.99</v>
      </c>
      <c r="D319">
        <v>745</v>
      </c>
      <c r="E319">
        <v>3</v>
      </c>
      <c r="F319">
        <v>3001</v>
      </c>
      <c r="G319">
        <v>30</v>
      </c>
    </row>
    <row r="320" spans="1:7" x14ac:dyDescent="0.3">
      <c r="A320" t="s">
        <v>2394</v>
      </c>
      <c r="B320" t="s">
        <v>2395</v>
      </c>
      <c r="C320" s="10">
        <v>126.95</v>
      </c>
      <c r="D320">
        <v>432</v>
      </c>
      <c r="E320">
        <v>3</v>
      </c>
      <c r="F320">
        <v>3007</v>
      </c>
      <c r="G320">
        <v>36</v>
      </c>
    </row>
    <row r="321" spans="1:7" x14ac:dyDescent="0.3">
      <c r="A321" t="s">
        <v>2396</v>
      </c>
      <c r="B321" t="s">
        <v>2397</v>
      </c>
      <c r="C321" s="10">
        <v>129.99</v>
      </c>
      <c r="D321">
        <v>129</v>
      </c>
      <c r="E321">
        <v>3</v>
      </c>
      <c r="F321">
        <v>3004</v>
      </c>
      <c r="G321">
        <v>35</v>
      </c>
    </row>
    <row r="322" spans="1:7" x14ac:dyDescent="0.3">
      <c r="A322" t="s">
        <v>2398</v>
      </c>
      <c r="B322" t="s">
        <v>2399</v>
      </c>
      <c r="C322" s="10">
        <v>170.99</v>
      </c>
      <c r="D322">
        <v>188</v>
      </c>
      <c r="E322">
        <v>3</v>
      </c>
      <c r="F322">
        <v>3001</v>
      </c>
      <c r="G322">
        <v>26</v>
      </c>
    </row>
    <row r="323" spans="1:7" x14ac:dyDescent="0.3">
      <c r="A323" t="s">
        <v>2400</v>
      </c>
      <c r="B323" t="s">
        <v>2401</v>
      </c>
      <c r="C323" s="10">
        <v>99</v>
      </c>
      <c r="D323">
        <v>489</v>
      </c>
      <c r="E323">
        <v>3</v>
      </c>
      <c r="F323">
        <v>3001</v>
      </c>
      <c r="G323">
        <v>30</v>
      </c>
    </row>
    <row r="324" spans="1:7" x14ac:dyDescent="0.3">
      <c r="A324" t="s">
        <v>2402</v>
      </c>
      <c r="B324" t="s">
        <v>2403</v>
      </c>
      <c r="C324" s="10">
        <v>129.99</v>
      </c>
      <c r="D324">
        <v>630</v>
      </c>
      <c r="E324">
        <v>3</v>
      </c>
      <c r="F324">
        <v>3006</v>
      </c>
      <c r="G324">
        <v>13</v>
      </c>
    </row>
    <row r="325" spans="1:7" x14ac:dyDescent="0.3">
      <c r="A325" t="s">
        <v>2404</v>
      </c>
      <c r="B325" t="s">
        <v>2405</v>
      </c>
      <c r="C325" s="10">
        <v>432</v>
      </c>
      <c r="D325">
        <v>351</v>
      </c>
      <c r="E325">
        <v>3</v>
      </c>
      <c r="F325">
        <v>3008</v>
      </c>
      <c r="G325">
        <v>14</v>
      </c>
    </row>
    <row r="326" spans="1:7" x14ac:dyDescent="0.3">
      <c r="A326" t="s">
        <v>2406</v>
      </c>
      <c r="B326" t="s">
        <v>2407</v>
      </c>
      <c r="C326" s="10">
        <v>189</v>
      </c>
      <c r="D326">
        <v>632</v>
      </c>
      <c r="E326">
        <v>3</v>
      </c>
      <c r="F326">
        <v>3006</v>
      </c>
      <c r="G326">
        <v>2</v>
      </c>
    </row>
    <row r="327" spans="1:7" x14ac:dyDescent="0.3">
      <c r="A327" t="s">
        <v>2408</v>
      </c>
      <c r="B327" t="s">
        <v>2409</v>
      </c>
      <c r="C327" s="10">
        <v>205.99</v>
      </c>
      <c r="D327">
        <v>304</v>
      </c>
      <c r="E327">
        <v>3</v>
      </c>
      <c r="F327">
        <v>3007</v>
      </c>
      <c r="G327">
        <v>9</v>
      </c>
    </row>
    <row r="328" spans="1:7" x14ac:dyDescent="0.3">
      <c r="A328" t="s">
        <v>2410</v>
      </c>
      <c r="B328" t="s">
        <v>2411</v>
      </c>
      <c r="C328" s="10">
        <v>239.97</v>
      </c>
      <c r="D328">
        <v>91</v>
      </c>
      <c r="E328">
        <v>3</v>
      </c>
      <c r="F328">
        <v>3007</v>
      </c>
      <c r="G328">
        <v>18</v>
      </c>
    </row>
    <row r="329" spans="1:7" x14ac:dyDescent="0.3">
      <c r="A329" t="s">
        <v>2412</v>
      </c>
      <c r="B329" t="s">
        <v>2413</v>
      </c>
      <c r="C329" s="10">
        <v>137.99</v>
      </c>
      <c r="D329">
        <v>396</v>
      </c>
      <c r="E329">
        <v>3</v>
      </c>
      <c r="F329">
        <v>3007</v>
      </c>
      <c r="G329">
        <v>6</v>
      </c>
    </row>
    <row r="330" spans="1:7" x14ac:dyDescent="0.3">
      <c r="A330" t="s">
        <v>2414</v>
      </c>
      <c r="B330" t="s">
        <v>2415</v>
      </c>
      <c r="C330" s="10">
        <v>217.99</v>
      </c>
      <c r="D330">
        <v>374</v>
      </c>
      <c r="E330">
        <v>3</v>
      </c>
      <c r="F330">
        <v>3001</v>
      </c>
      <c r="G330">
        <v>11</v>
      </c>
    </row>
    <row r="331" spans="1:7" x14ac:dyDescent="0.3">
      <c r="A331" t="s">
        <v>2416</v>
      </c>
      <c r="B331" t="s">
        <v>2417</v>
      </c>
      <c r="C331" s="10">
        <v>327.49</v>
      </c>
      <c r="D331">
        <v>314</v>
      </c>
      <c r="E331">
        <v>3</v>
      </c>
      <c r="F331">
        <v>3005</v>
      </c>
      <c r="G331">
        <v>12</v>
      </c>
    </row>
    <row r="332" spans="1:7" x14ac:dyDescent="0.3">
      <c r="A332" t="s">
        <v>2418</v>
      </c>
      <c r="B332" t="s">
        <v>2419</v>
      </c>
      <c r="C332" s="10">
        <v>74.97</v>
      </c>
      <c r="D332">
        <v>598</v>
      </c>
      <c r="E332">
        <v>3</v>
      </c>
      <c r="F332">
        <v>3001</v>
      </c>
      <c r="G332">
        <v>11</v>
      </c>
    </row>
    <row r="333" spans="1:7" x14ac:dyDescent="0.3">
      <c r="A333" t="s">
        <v>2420</v>
      </c>
      <c r="B333" t="s">
        <v>2421</v>
      </c>
      <c r="C333" s="10">
        <v>106.99</v>
      </c>
      <c r="D333">
        <v>59</v>
      </c>
      <c r="E333">
        <v>3</v>
      </c>
      <c r="F333">
        <v>3006</v>
      </c>
      <c r="G333">
        <v>16</v>
      </c>
    </row>
    <row r="334" spans="1:7" x14ac:dyDescent="0.3">
      <c r="A334" t="s">
        <v>2422</v>
      </c>
      <c r="B334" t="s">
        <v>2423</v>
      </c>
      <c r="C334" s="10">
        <v>296.99</v>
      </c>
      <c r="D334">
        <v>491</v>
      </c>
      <c r="E334">
        <v>3</v>
      </c>
      <c r="F334">
        <v>3004</v>
      </c>
      <c r="G334">
        <v>27</v>
      </c>
    </row>
    <row r="335" spans="1:7" x14ac:dyDescent="0.3">
      <c r="A335" t="s">
        <v>2424</v>
      </c>
      <c r="B335" t="s">
        <v>2425</v>
      </c>
      <c r="C335" s="10">
        <v>79.989999999999995</v>
      </c>
      <c r="D335">
        <v>73</v>
      </c>
      <c r="E335">
        <v>3</v>
      </c>
      <c r="F335">
        <v>3008</v>
      </c>
      <c r="G335">
        <v>24</v>
      </c>
    </row>
    <row r="336" spans="1:7" x14ac:dyDescent="0.3">
      <c r="A336" t="s">
        <v>2426</v>
      </c>
      <c r="B336" t="s">
        <v>2427</v>
      </c>
      <c r="C336" s="10">
        <v>1099.99</v>
      </c>
      <c r="D336">
        <v>545</v>
      </c>
      <c r="E336">
        <v>3</v>
      </c>
      <c r="F336">
        <v>3001</v>
      </c>
      <c r="G336">
        <v>15</v>
      </c>
    </row>
    <row r="337" spans="1:7" x14ac:dyDescent="0.3">
      <c r="A337" t="s">
        <v>2428</v>
      </c>
      <c r="B337" t="s">
        <v>2429</v>
      </c>
      <c r="C337" s="10">
        <v>375.99</v>
      </c>
      <c r="D337">
        <v>440</v>
      </c>
      <c r="E337">
        <v>3</v>
      </c>
      <c r="F337">
        <v>3003</v>
      </c>
      <c r="G337">
        <v>14</v>
      </c>
    </row>
    <row r="338" spans="1:7" x14ac:dyDescent="0.3">
      <c r="A338" t="s">
        <v>2430</v>
      </c>
      <c r="B338" t="s">
        <v>2431</v>
      </c>
      <c r="C338" s="10">
        <v>389</v>
      </c>
      <c r="D338">
        <v>317</v>
      </c>
      <c r="E338">
        <v>3</v>
      </c>
      <c r="F338">
        <v>3004</v>
      </c>
      <c r="G338">
        <v>21</v>
      </c>
    </row>
    <row r="339" spans="1:7" x14ac:dyDescent="0.3">
      <c r="A339" t="s">
        <v>2432</v>
      </c>
      <c r="B339" t="s">
        <v>2433</v>
      </c>
      <c r="C339" s="10">
        <v>551.99</v>
      </c>
      <c r="D339">
        <v>634</v>
      </c>
      <c r="E339">
        <v>3</v>
      </c>
      <c r="F339">
        <v>3008</v>
      </c>
      <c r="G339">
        <v>28</v>
      </c>
    </row>
    <row r="340" spans="1:7" x14ac:dyDescent="0.3">
      <c r="A340" t="s">
        <v>2434</v>
      </c>
      <c r="B340" t="s">
        <v>2435</v>
      </c>
      <c r="C340" s="10">
        <v>19.989999999999998</v>
      </c>
      <c r="D340">
        <v>566</v>
      </c>
      <c r="E340">
        <v>3</v>
      </c>
      <c r="F340">
        <v>3004</v>
      </c>
      <c r="G340">
        <v>33</v>
      </c>
    </row>
    <row r="341" spans="1:7" x14ac:dyDescent="0.3">
      <c r="A341" t="s">
        <v>2436</v>
      </c>
      <c r="B341" t="s">
        <v>2437</v>
      </c>
      <c r="C341" s="10">
        <v>156.46</v>
      </c>
      <c r="D341">
        <v>523</v>
      </c>
      <c r="E341">
        <v>3</v>
      </c>
      <c r="F341">
        <v>3003</v>
      </c>
      <c r="G341">
        <v>19</v>
      </c>
    </row>
    <row r="342" spans="1:7" x14ac:dyDescent="0.3">
      <c r="A342" t="s">
        <v>2438</v>
      </c>
      <c r="B342" t="s">
        <v>2439</v>
      </c>
      <c r="C342" s="10">
        <v>94.99</v>
      </c>
      <c r="D342">
        <v>436</v>
      </c>
      <c r="E342">
        <v>3</v>
      </c>
      <c r="F342">
        <v>3006</v>
      </c>
      <c r="G342">
        <v>3</v>
      </c>
    </row>
    <row r="343" spans="1:7" x14ac:dyDescent="0.3">
      <c r="A343" t="s">
        <v>2440</v>
      </c>
      <c r="B343" t="s">
        <v>2441</v>
      </c>
      <c r="C343" s="10">
        <v>1799.99</v>
      </c>
      <c r="D343">
        <v>688</v>
      </c>
      <c r="E343">
        <v>3</v>
      </c>
      <c r="F343">
        <v>3003</v>
      </c>
      <c r="G343">
        <v>3</v>
      </c>
    </row>
    <row r="344" spans="1:7" x14ac:dyDescent="0.3">
      <c r="A344" t="s">
        <v>2442</v>
      </c>
      <c r="B344" t="s">
        <v>2443</v>
      </c>
      <c r="C344" s="10">
        <v>99.99</v>
      </c>
      <c r="D344">
        <v>108</v>
      </c>
      <c r="E344">
        <v>3</v>
      </c>
      <c r="F344">
        <v>3004</v>
      </c>
      <c r="G344">
        <v>18</v>
      </c>
    </row>
    <row r="345" spans="1:7" x14ac:dyDescent="0.3">
      <c r="A345" t="s">
        <v>2444</v>
      </c>
      <c r="B345" t="s">
        <v>2445</v>
      </c>
      <c r="C345" s="10">
        <v>107.72</v>
      </c>
      <c r="D345">
        <v>577</v>
      </c>
      <c r="E345">
        <v>3</v>
      </c>
      <c r="F345">
        <v>3005</v>
      </c>
      <c r="G345">
        <v>22</v>
      </c>
    </row>
    <row r="346" spans="1:7" x14ac:dyDescent="0.3">
      <c r="A346" t="s">
        <v>2446</v>
      </c>
      <c r="B346" t="s">
        <v>2447</v>
      </c>
      <c r="C346" s="10">
        <v>249.99</v>
      </c>
      <c r="D346">
        <v>287</v>
      </c>
      <c r="E346">
        <v>3</v>
      </c>
      <c r="F346">
        <v>3008</v>
      </c>
      <c r="G346">
        <v>32</v>
      </c>
    </row>
    <row r="347" spans="1:7" x14ac:dyDescent="0.3">
      <c r="A347" t="s">
        <v>2448</v>
      </c>
      <c r="B347" t="s">
        <v>2449</v>
      </c>
      <c r="C347" s="10">
        <v>119.99</v>
      </c>
      <c r="D347">
        <v>514</v>
      </c>
      <c r="E347">
        <v>3</v>
      </c>
      <c r="F347">
        <v>3004</v>
      </c>
      <c r="G347">
        <v>2</v>
      </c>
    </row>
    <row r="348" spans="1:7" x14ac:dyDescent="0.3">
      <c r="A348" t="s">
        <v>2450</v>
      </c>
      <c r="B348" t="s">
        <v>2451</v>
      </c>
      <c r="C348" s="10">
        <v>14.99</v>
      </c>
      <c r="D348">
        <v>655</v>
      </c>
      <c r="E348">
        <v>3</v>
      </c>
      <c r="F348">
        <v>3005</v>
      </c>
      <c r="G348">
        <v>23</v>
      </c>
    </row>
    <row r="349" spans="1:7" x14ac:dyDescent="0.3">
      <c r="A349" t="s">
        <v>2452</v>
      </c>
      <c r="B349" t="s">
        <v>2453</v>
      </c>
      <c r="C349" s="10">
        <v>59.99</v>
      </c>
      <c r="D349">
        <v>403</v>
      </c>
      <c r="E349">
        <v>3</v>
      </c>
      <c r="F349">
        <v>3004</v>
      </c>
      <c r="G349">
        <v>11</v>
      </c>
    </row>
    <row r="350" spans="1:7" x14ac:dyDescent="0.3">
      <c r="A350" t="s">
        <v>2454</v>
      </c>
      <c r="B350" t="s">
        <v>2455</v>
      </c>
      <c r="C350" s="10">
        <v>1599.99</v>
      </c>
      <c r="D350">
        <v>383</v>
      </c>
      <c r="E350">
        <v>3</v>
      </c>
      <c r="F350">
        <v>3004</v>
      </c>
      <c r="G350">
        <v>4</v>
      </c>
    </row>
    <row r="351" spans="1:7" x14ac:dyDescent="0.3">
      <c r="A351" t="s">
        <v>2456</v>
      </c>
      <c r="B351" t="s">
        <v>2457</v>
      </c>
      <c r="C351" s="10">
        <v>324.99</v>
      </c>
      <c r="D351">
        <v>438</v>
      </c>
      <c r="E351">
        <v>3</v>
      </c>
      <c r="F351">
        <v>3001</v>
      </c>
      <c r="G351">
        <v>32</v>
      </c>
    </row>
    <row r="352" spans="1:7" x14ac:dyDescent="0.3">
      <c r="A352" t="s">
        <v>2458</v>
      </c>
      <c r="B352" t="s">
        <v>2459</v>
      </c>
      <c r="C352" s="10">
        <v>224.99</v>
      </c>
      <c r="D352">
        <v>46</v>
      </c>
      <c r="E352">
        <v>3</v>
      </c>
      <c r="F352">
        <v>3003</v>
      </c>
      <c r="G352">
        <v>13</v>
      </c>
    </row>
    <row r="353" spans="1:7" x14ac:dyDescent="0.3">
      <c r="A353" t="s">
        <v>2460</v>
      </c>
      <c r="B353" t="s">
        <v>2461</v>
      </c>
      <c r="C353" s="10">
        <v>216.85</v>
      </c>
      <c r="D353">
        <v>66</v>
      </c>
      <c r="E353">
        <v>3</v>
      </c>
      <c r="F353">
        <v>3004</v>
      </c>
      <c r="G353">
        <v>11</v>
      </c>
    </row>
    <row r="354" spans="1:7" x14ac:dyDescent="0.3">
      <c r="A354" t="s">
        <v>2462</v>
      </c>
      <c r="B354" t="s">
        <v>2463</v>
      </c>
      <c r="C354" s="10">
        <v>124.99</v>
      </c>
      <c r="D354">
        <v>202</v>
      </c>
      <c r="E354">
        <v>3</v>
      </c>
      <c r="F354">
        <v>3004</v>
      </c>
      <c r="G354">
        <v>32</v>
      </c>
    </row>
    <row r="355" spans="1:7" x14ac:dyDescent="0.3">
      <c r="A355" t="s">
        <v>2464</v>
      </c>
      <c r="B355" t="s">
        <v>2465</v>
      </c>
      <c r="C355" s="10">
        <v>1125.8900000000001</v>
      </c>
      <c r="D355">
        <v>750</v>
      </c>
      <c r="E355">
        <v>3</v>
      </c>
      <c r="F355">
        <v>3005</v>
      </c>
      <c r="G355">
        <v>8</v>
      </c>
    </row>
    <row r="356" spans="1:7" x14ac:dyDescent="0.3">
      <c r="A356" t="s">
        <v>2466</v>
      </c>
      <c r="B356" t="s">
        <v>2467</v>
      </c>
      <c r="C356" s="10">
        <v>119.49</v>
      </c>
      <c r="D356">
        <v>739</v>
      </c>
      <c r="E356">
        <v>3</v>
      </c>
      <c r="F356">
        <v>3007</v>
      </c>
      <c r="G356">
        <v>5</v>
      </c>
    </row>
    <row r="357" spans="1:7" x14ac:dyDescent="0.3">
      <c r="A357" t="s">
        <v>2468</v>
      </c>
      <c r="B357" t="s">
        <v>2469</v>
      </c>
      <c r="C357" s="10">
        <v>25.99</v>
      </c>
      <c r="D357">
        <v>574</v>
      </c>
      <c r="E357">
        <v>3</v>
      </c>
      <c r="F357">
        <v>3006</v>
      </c>
      <c r="G357">
        <v>22</v>
      </c>
    </row>
    <row r="358" spans="1:7" x14ac:dyDescent="0.3">
      <c r="A358" t="s">
        <v>2470</v>
      </c>
      <c r="B358" t="s">
        <v>2471</v>
      </c>
      <c r="C358" s="10">
        <v>314.99</v>
      </c>
      <c r="D358">
        <v>483</v>
      </c>
      <c r="E358">
        <v>3</v>
      </c>
      <c r="F358">
        <v>3002</v>
      </c>
      <c r="G358">
        <v>4</v>
      </c>
    </row>
    <row r="359" spans="1:7" x14ac:dyDescent="0.3">
      <c r="A359" t="s">
        <v>2472</v>
      </c>
      <c r="B359" t="s">
        <v>2473</v>
      </c>
      <c r="C359" s="10">
        <v>16.989999999999998</v>
      </c>
      <c r="D359">
        <v>536</v>
      </c>
      <c r="E359">
        <v>3</v>
      </c>
      <c r="F359">
        <v>3001</v>
      </c>
      <c r="G359">
        <v>3</v>
      </c>
    </row>
    <row r="360" spans="1:7" x14ac:dyDescent="0.3">
      <c r="A360" t="s">
        <v>2474</v>
      </c>
      <c r="B360" t="s">
        <v>2475</v>
      </c>
      <c r="C360" s="10">
        <v>199</v>
      </c>
      <c r="D360">
        <v>700</v>
      </c>
      <c r="E360">
        <v>3</v>
      </c>
      <c r="F360">
        <v>3007</v>
      </c>
      <c r="G360">
        <v>26</v>
      </c>
    </row>
    <row r="361" spans="1:7" x14ac:dyDescent="0.3">
      <c r="A361" t="s">
        <v>2476</v>
      </c>
      <c r="B361" t="s">
        <v>2477</v>
      </c>
      <c r="C361" s="10">
        <v>119.99</v>
      </c>
      <c r="D361">
        <v>249</v>
      </c>
      <c r="E361">
        <v>3</v>
      </c>
      <c r="F361">
        <v>3005</v>
      </c>
      <c r="G361">
        <v>19</v>
      </c>
    </row>
    <row r="362" spans="1:7" x14ac:dyDescent="0.3">
      <c r="A362" t="s">
        <v>2478</v>
      </c>
      <c r="B362" t="s">
        <v>2479</v>
      </c>
      <c r="C362" s="10">
        <v>649</v>
      </c>
      <c r="D362">
        <v>81</v>
      </c>
      <c r="E362">
        <v>3</v>
      </c>
      <c r="F362">
        <v>3003</v>
      </c>
      <c r="G362">
        <v>12</v>
      </c>
    </row>
    <row r="363" spans="1:7" x14ac:dyDescent="0.3">
      <c r="A363" t="s">
        <v>2480</v>
      </c>
      <c r="B363" t="s">
        <v>2481</v>
      </c>
      <c r="C363" s="10">
        <v>89.99</v>
      </c>
      <c r="D363">
        <v>738</v>
      </c>
      <c r="E363">
        <v>3</v>
      </c>
      <c r="F363">
        <v>3005</v>
      </c>
      <c r="G363">
        <v>22</v>
      </c>
    </row>
    <row r="364" spans="1:7" x14ac:dyDescent="0.3">
      <c r="A364" t="s">
        <v>2482</v>
      </c>
      <c r="B364" t="s">
        <v>2483</v>
      </c>
      <c r="C364" s="10">
        <v>32.99</v>
      </c>
      <c r="D364">
        <v>228</v>
      </c>
      <c r="E364">
        <v>3</v>
      </c>
      <c r="F364">
        <v>3005</v>
      </c>
      <c r="G364">
        <v>13</v>
      </c>
    </row>
    <row r="365" spans="1:7" x14ac:dyDescent="0.3">
      <c r="A365" t="s">
        <v>2484</v>
      </c>
      <c r="B365" t="s">
        <v>2485</v>
      </c>
      <c r="C365" s="10">
        <v>249.99</v>
      </c>
      <c r="D365">
        <v>685</v>
      </c>
      <c r="E365">
        <v>3</v>
      </c>
      <c r="F365">
        <v>3005</v>
      </c>
      <c r="G365">
        <v>16</v>
      </c>
    </row>
    <row r="366" spans="1:7" x14ac:dyDescent="0.3">
      <c r="A366" t="s">
        <v>2486</v>
      </c>
      <c r="B366" t="s">
        <v>2487</v>
      </c>
      <c r="C366" s="10">
        <v>109.99</v>
      </c>
      <c r="D366">
        <v>43</v>
      </c>
      <c r="E366">
        <v>3</v>
      </c>
      <c r="F366">
        <v>3007</v>
      </c>
      <c r="G366">
        <v>31</v>
      </c>
    </row>
    <row r="367" spans="1:7" x14ac:dyDescent="0.3">
      <c r="A367" t="s">
        <v>2488</v>
      </c>
      <c r="B367" t="s">
        <v>2489</v>
      </c>
      <c r="C367" s="10">
        <v>64.989999999999995</v>
      </c>
      <c r="D367">
        <v>345</v>
      </c>
      <c r="E367">
        <v>3</v>
      </c>
      <c r="F367">
        <v>3007</v>
      </c>
      <c r="G367">
        <v>15</v>
      </c>
    </row>
    <row r="368" spans="1:7" x14ac:dyDescent="0.3">
      <c r="A368" t="s">
        <v>2490</v>
      </c>
      <c r="B368" t="s">
        <v>2491</v>
      </c>
      <c r="C368" s="10">
        <v>189.99</v>
      </c>
      <c r="D368">
        <v>743</v>
      </c>
      <c r="E368">
        <v>3</v>
      </c>
      <c r="F368">
        <v>3005</v>
      </c>
      <c r="G368">
        <v>22</v>
      </c>
    </row>
    <row r="369" spans="1:7" x14ac:dyDescent="0.3">
      <c r="A369" t="s">
        <v>2492</v>
      </c>
      <c r="B369" t="s">
        <v>2493</v>
      </c>
      <c r="C369" s="10">
        <v>689</v>
      </c>
      <c r="D369">
        <v>653</v>
      </c>
      <c r="E369">
        <v>3</v>
      </c>
      <c r="F369">
        <v>3003</v>
      </c>
      <c r="G369">
        <v>23</v>
      </c>
    </row>
    <row r="370" spans="1:7" x14ac:dyDescent="0.3">
      <c r="A370" t="s">
        <v>2494</v>
      </c>
      <c r="B370" t="s">
        <v>2495</v>
      </c>
      <c r="C370" s="10">
        <v>439.99</v>
      </c>
      <c r="D370">
        <v>453</v>
      </c>
      <c r="E370">
        <v>3</v>
      </c>
      <c r="F370">
        <v>3008</v>
      </c>
      <c r="G370">
        <v>16</v>
      </c>
    </row>
    <row r="371" spans="1:7" x14ac:dyDescent="0.3">
      <c r="A371" t="s">
        <v>2496</v>
      </c>
      <c r="B371" t="s">
        <v>2497</v>
      </c>
      <c r="C371" s="10">
        <v>549.99</v>
      </c>
      <c r="D371">
        <v>377</v>
      </c>
      <c r="E371">
        <v>3</v>
      </c>
      <c r="F371">
        <v>3007</v>
      </c>
      <c r="G371">
        <v>36</v>
      </c>
    </row>
    <row r="372" spans="1:7" x14ac:dyDescent="0.3">
      <c r="A372" t="s">
        <v>2498</v>
      </c>
      <c r="B372" t="s">
        <v>2499</v>
      </c>
      <c r="C372" s="10">
        <v>1071.3699999999999</v>
      </c>
      <c r="D372">
        <v>124</v>
      </c>
      <c r="E372">
        <v>3</v>
      </c>
      <c r="F372">
        <v>3007</v>
      </c>
      <c r="G372">
        <v>11</v>
      </c>
    </row>
    <row r="373" spans="1:7" x14ac:dyDescent="0.3">
      <c r="A373" t="s">
        <v>2500</v>
      </c>
      <c r="B373" t="s">
        <v>2501</v>
      </c>
      <c r="C373" s="10">
        <v>129.99</v>
      </c>
      <c r="D373">
        <v>192</v>
      </c>
      <c r="E373">
        <v>3</v>
      </c>
      <c r="F373">
        <v>3004</v>
      </c>
      <c r="G373">
        <v>30</v>
      </c>
    </row>
    <row r="374" spans="1:7" x14ac:dyDescent="0.3">
      <c r="A374" t="s">
        <v>2502</v>
      </c>
      <c r="B374" t="s">
        <v>2503</v>
      </c>
      <c r="C374" s="10">
        <v>237.99</v>
      </c>
      <c r="D374">
        <v>435</v>
      </c>
      <c r="E374">
        <v>3</v>
      </c>
      <c r="F374">
        <v>3004</v>
      </c>
      <c r="G374">
        <v>14</v>
      </c>
    </row>
    <row r="375" spans="1:7" x14ac:dyDescent="0.3">
      <c r="A375" t="s">
        <v>2504</v>
      </c>
      <c r="B375" t="s">
        <v>2505</v>
      </c>
      <c r="C375" s="10">
        <v>529.99</v>
      </c>
      <c r="D375">
        <v>473</v>
      </c>
      <c r="E375">
        <v>3</v>
      </c>
      <c r="F375">
        <v>3003</v>
      </c>
      <c r="G375">
        <v>7</v>
      </c>
    </row>
    <row r="376" spans="1:7" x14ac:dyDescent="0.3">
      <c r="A376" t="s">
        <v>2506</v>
      </c>
      <c r="B376" t="s">
        <v>2507</v>
      </c>
      <c r="C376" s="10">
        <v>299.99</v>
      </c>
      <c r="D376">
        <v>76</v>
      </c>
      <c r="E376">
        <v>3</v>
      </c>
      <c r="F376">
        <v>3006</v>
      </c>
      <c r="G376">
        <v>27</v>
      </c>
    </row>
    <row r="377" spans="1:7" x14ac:dyDescent="0.3">
      <c r="A377" t="s">
        <v>2508</v>
      </c>
      <c r="B377" t="s">
        <v>2509</v>
      </c>
      <c r="C377" s="10">
        <v>254.99</v>
      </c>
      <c r="D377">
        <v>165</v>
      </c>
      <c r="E377">
        <v>3</v>
      </c>
      <c r="F377">
        <v>3001</v>
      </c>
      <c r="G377">
        <v>24</v>
      </c>
    </row>
    <row r="378" spans="1:7" x14ac:dyDescent="0.3">
      <c r="A378" t="s">
        <v>2510</v>
      </c>
      <c r="B378" t="s">
        <v>2511</v>
      </c>
      <c r="C378" s="10">
        <v>23.98</v>
      </c>
      <c r="D378">
        <v>462</v>
      </c>
      <c r="E378">
        <v>3</v>
      </c>
      <c r="F378">
        <v>3001</v>
      </c>
      <c r="G378">
        <v>8</v>
      </c>
    </row>
    <row r="379" spans="1:7" x14ac:dyDescent="0.3">
      <c r="A379" t="s">
        <v>2512</v>
      </c>
      <c r="B379" t="s">
        <v>2513</v>
      </c>
      <c r="C379" s="10">
        <v>124.99</v>
      </c>
      <c r="D379">
        <v>596</v>
      </c>
      <c r="E379">
        <v>3</v>
      </c>
      <c r="F379">
        <v>3008</v>
      </c>
      <c r="G379">
        <v>13</v>
      </c>
    </row>
    <row r="380" spans="1:7" x14ac:dyDescent="0.3">
      <c r="A380" t="s">
        <v>2514</v>
      </c>
      <c r="B380" t="s">
        <v>2515</v>
      </c>
      <c r="C380" s="10">
        <v>1648</v>
      </c>
      <c r="D380">
        <v>8</v>
      </c>
      <c r="E380">
        <v>3</v>
      </c>
      <c r="F380">
        <v>3002</v>
      </c>
      <c r="G380">
        <v>13</v>
      </c>
    </row>
    <row r="381" spans="1:7" x14ac:dyDescent="0.3">
      <c r="A381" t="s">
        <v>2516</v>
      </c>
      <c r="B381" t="s">
        <v>2517</v>
      </c>
      <c r="C381" s="10">
        <v>169.99</v>
      </c>
      <c r="D381">
        <v>78</v>
      </c>
      <c r="E381">
        <v>3</v>
      </c>
      <c r="F381">
        <v>3008</v>
      </c>
      <c r="G381">
        <v>26</v>
      </c>
    </row>
    <row r="382" spans="1:7" x14ac:dyDescent="0.3">
      <c r="A382" t="s">
        <v>2518</v>
      </c>
      <c r="B382" t="s">
        <v>2519</v>
      </c>
      <c r="C382" s="10">
        <v>110.29</v>
      </c>
      <c r="D382">
        <v>301</v>
      </c>
      <c r="E382">
        <v>3</v>
      </c>
      <c r="F382">
        <v>3006</v>
      </c>
      <c r="G382">
        <v>21</v>
      </c>
    </row>
    <row r="383" spans="1:7" x14ac:dyDescent="0.3">
      <c r="A383" t="s">
        <v>2520</v>
      </c>
      <c r="B383" t="s">
        <v>2521</v>
      </c>
      <c r="C383" s="10">
        <v>104.99</v>
      </c>
      <c r="D383">
        <v>699</v>
      </c>
      <c r="E383">
        <v>3</v>
      </c>
      <c r="F383">
        <v>3006</v>
      </c>
      <c r="G383">
        <v>26</v>
      </c>
    </row>
    <row r="384" spans="1:7" x14ac:dyDescent="0.3">
      <c r="A384" t="s">
        <v>2522</v>
      </c>
      <c r="B384" t="s">
        <v>2523</v>
      </c>
      <c r="C384" s="10">
        <v>139.99</v>
      </c>
      <c r="D384">
        <v>362</v>
      </c>
      <c r="E384">
        <v>3</v>
      </c>
      <c r="F384">
        <v>3007</v>
      </c>
      <c r="G384">
        <v>24</v>
      </c>
    </row>
    <row r="385" spans="1:7" x14ac:dyDescent="0.3">
      <c r="A385" t="s">
        <v>2524</v>
      </c>
      <c r="B385" t="s">
        <v>2525</v>
      </c>
      <c r="C385" s="10">
        <v>181.42</v>
      </c>
      <c r="D385">
        <v>216</v>
      </c>
      <c r="E385">
        <v>3</v>
      </c>
      <c r="F385">
        <v>3004</v>
      </c>
      <c r="G385">
        <v>10</v>
      </c>
    </row>
    <row r="386" spans="1:7" x14ac:dyDescent="0.3">
      <c r="A386" t="s">
        <v>2526</v>
      </c>
      <c r="B386" t="s">
        <v>2527</v>
      </c>
      <c r="C386" s="10">
        <v>333.73</v>
      </c>
      <c r="D386">
        <v>90</v>
      </c>
      <c r="E386">
        <v>3</v>
      </c>
      <c r="F386">
        <v>3004</v>
      </c>
      <c r="G386">
        <v>6</v>
      </c>
    </row>
    <row r="387" spans="1:7" x14ac:dyDescent="0.3">
      <c r="A387" t="s">
        <v>2528</v>
      </c>
      <c r="B387" t="s">
        <v>2529</v>
      </c>
      <c r="C387" s="10">
        <v>29.99</v>
      </c>
      <c r="D387">
        <v>332</v>
      </c>
      <c r="E387">
        <v>3</v>
      </c>
      <c r="F387">
        <v>3006</v>
      </c>
      <c r="G387">
        <v>35</v>
      </c>
    </row>
    <row r="388" spans="1:7" x14ac:dyDescent="0.3">
      <c r="A388" t="s">
        <v>2530</v>
      </c>
      <c r="B388" t="s">
        <v>2531</v>
      </c>
      <c r="C388" s="10">
        <v>79.989999999999995</v>
      </c>
      <c r="D388">
        <v>415</v>
      </c>
      <c r="E388">
        <v>3</v>
      </c>
      <c r="F388">
        <v>3006</v>
      </c>
      <c r="G388">
        <v>4</v>
      </c>
    </row>
    <row r="389" spans="1:7" x14ac:dyDescent="0.3">
      <c r="A389" t="s">
        <v>2532</v>
      </c>
      <c r="B389" t="s">
        <v>2533</v>
      </c>
      <c r="C389" s="10">
        <v>28.99</v>
      </c>
      <c r="D389">
        <v>253</v>
      </c>
      <c r="E389">
        <v>3</v>
      </c>
      <c r="F389">
        <v>3007</v>
      </c>
      <c r="G389">
        <v>1</v>
      </c>
    </row>
    <row r="390" spans="1:7" x14ac:dyDescent="0.3">
      <c r="A390" t="s">
        <v>2534</v>
      </c>
      <c r="B390" t="s">
        <v>2535</v>
      </c>
      <c r="C390" s="10">
        <v>52.39</v>
      </c>
      <c r="D390">
        <v>339</v>
      </c>
      <c r="E390">
        <v>3</v>
      </c>
      <c r="F390">
        <v>3008</v>
      </c>
      <c r="G390">
        <v>17</v>
      </c>
    </row>
    <row r="391" spans="1:7" x14ac:dyDescent="0.3">
      <c r="A391" t="s">
        <v>2536</v>
      </c>
      <c r="B391" t="s">
        <v>2537</v>
      </c>
      <c r="C391" s="10">
        <v>28.99</v>
      </c>
      <c r="D391">
        <v>458</v>
      </c>
      <c r="E391">
        <v>3</v>
      </c>
      <c r="F391">
        <v>3001</v>
      </c>
      <c r="G391">
        <v>21</v>
      </c>
    </row>
    <row r="392" spans="1:7" x14ac:dyDescent="0.3">
      <c r="A392" t="s">
        <v>2538</v>
      </c>
      <c r="B392" t="s">
        <v>2539</v>
      </c>
      <c r="C392" s="10">
        <v>96.99</v>
      </c>
      <c r="D392">
        <v>305</v>
      </c>
      <c r="E392">
        <v>3</v>
      </c>
      <c r="F392">
        <v>3006</v>
      </c>
      <c r="G392">
        <v>32</v>
      </c>
    </row>
    <row r="393" spans="1:7" x14ac:dyDescent="0.3">
      <c r="A393" t="s">
        <v>2540</v>
      </c>
      <c r="B393" t="s">
        <v>2541</v>
      </c>
      <c r="C393" s="10">
        <v>54.99</v>
      </c>
      <c r="D393">
        <v>666</v>
      </c>
      <c r="E393">
        <v>3</v>
      </c>
      <c r="F393">
        <v>3004</v>
      </c>
      <c r="G393">
        <v>23</v>
      </c>
    </row>
    <row r="394" spans="1:7" x14ac:dyDescent="0.3">
      <c r="A394" t="s">
        <v>2542</v>
      </c>
      <c r="B394" t="s">
        <v>2543</v>
      </c>
      <c r="C394" s="10">
        <v>50.99</v>
      </c>
      <c r="D394">
        <v>538</v>
      </c>
      <c r="E394">
        <v>3</v>
      </c>
      <c r="F394">
        <v>3003</v>
      </c>
      <c r="G394">
        <v>23</v>
      </c>
    </row>
    <row r="395" spans="1:7" x14ac:dyDescent="0.3">
      <c r="A395" t="s">
        <v>2544</v>
      </c>
      <c r="B395" t="s">
        <v>2545</v>
      </c>
      <c r="C395" s="10">
        <v>172.99</v>
      </c>
      <c r="D395">
        <v>511</v>
      </c>
      <c r="E395">
        <v>3</v>
      </c>
      <c r="F395">
        <v>3005</v>
      </c>
      <c r="G395">
        <v>27</v>
      </c>
    </row>
    <row r="396" spans="1:7" x14ac:dyDescent="0.3">
      <c r="A396" t="s">
        <v>2546</v>
      </c>
      <c r="B396" t="s">
        <v>2547</v>
      </c>
      <c r="C396" s="10">
        <v>109.99</v>
      </c>
      <c r="D396">
        <v>382</v>
      </c>
      <c r="E396">
        <v>3</v>
      </c>
      <c r="F396">
        <v>3001</v>
      </c>
      <c r="G396">
        <v>19</v>
      </c>
    </row>
    <row r="397" spans="1:7" x14ac:dyDescent="0.3">
      <c r="A397" t="s">
        <v>2548</v>
      </c>
      <c r="B397" t="s">
        <v>2549</v>
      </c>
      <c r="C397" s="10">
        <v>52.99</v>
      </c>
      <c r="D397">
        <v>491</v>
      </c>
      <c r="E397">
        <v>3</v>
      </c>
      <c r="F397">
        <v>3005</v>
      </c>
      <c r="G397">
        <v>7</v>
      </c>
    </row>
    <row r="398" spans="1:7" x14ac:dyDescent="0.3">
      <c r="A398" t="s">
        <v>2550</v>
      </c>
      <c r="B398" t="s">
        <v>2551</v>
      </c>
      <c r="C398" s="10">
        <v>52.99</v>
      </c>
      <c r="D398">
        <v>99</v>
      </c>
      <c r="E398">
        <v>3</v>
      </c>
      <c r="F398">
        <v>3001</v>
      </c>
      <c r="G398">
        <v>24</v>
      </c>
    </row>
    <row r="399" spans="1:7" x14ac:dyDescent="0.3">
      <c r="A399" t="s">
        <v>2552</v>
      </c>
      <c r="B399" t="s">
        <v>2553</v>
      </c>
      <c r="C399" s="10">
        <v>209.99</v>
      </c>
      <c r="D399">
        <v>684</v>
      </c>
      <c r="E399">
        <v>3</v>
      </c>
      <c r="F399">
        <v>3003</v>
      </c>
      <c r="G399">
        <v>21</v>
      </c>
    </row>
    <row r="400" spans="1:7" x14ac:dyDescent="0.3">
      <c r="A400" t="s">
        <v>2554</v>
      </c>
      <c r="B400" t="s">
        <v>2555</v>
      </c>
      <c r="C400" s="10">
        <v>35.53</v>
      </c>
      <c r="D400">
        <v>54</v>
      </c>
      <c r="E400">
        <v>3</v>
      </c>
      <c r="F400">
        <v>3001</v>
      </c>
      <c r="G400">
        <v>17</v>
      </c>
    </row>
    <row r="401" spans="1:7" x14ac:dyDescent="0.3">
      <c r="A401" t="s">
        <v>2556</v>
      </c>
      <c r="B401" t="s">
        <v>2557</v>
      </c>
      <c r="C401" s="10">
        <v>117.99</v>
      </c>
      <c r="D401">
        <v>223</v>
      </c>
      <c r="E401">
        <v>3</v>
      </c>
      <c r="F401">
        <v>3002</v>
      </c>
      <c r="G401">
        <v>31</v>
      </c>
    </row>
    <row r="402" spans="1:7" x14ac:dyDescent="0.3">
      <c r="A402" t="s">
        <v>2558</v>
      </c>
      <c r="B402" t="s">
        <v>2559</v>
      </c>
      <c r="C402" s="10">
        <v>69.989999999999995</v>
      </c>
      <c r="D402">
        <v>380</v>
      </c>
      <c r="E402">
        <v>3</v>
      </c>
      <c r="F402">
        <v>3006</v>
      </c>
      <c r="G402">
        <v>1</v>
      </c>
    </row>
    <row r="403" spans="1:7" x14ac:dyDescent="0.3">
      <c r="A403" t="s">
        <v>2560</v>
      </c>
      <c r="B403" t="s">
        <v>2561</v>
      </c>
      <c r="C403" s="10">
        <v>37.9</v>
      </c>
      <c r="D403">
        <v>250</v>
      </c>
      <c r="E403">
        <v>3</v>
      </c>
      <c r="F403">
        <v>3003</v>
      </c>
      <c r="G403">
        <v>34</v>
      </c>
    </row>
    <row r="404" spans="1:7" x14ac:dyDescent="0.3">
      <c r="A404" t="s">
        <v>2562</v>
      </c>
      <c r="B404" t="s">
        <v>2563</v>
      </c>
      <c r="C404" s="10">
        <v>344</v>
      </c>
      <c r="D404">
        <v>55</v>
      </c>
      <c r="E404">
        <v>3</v>
      </c>
      <c r="F404">
        <v>3006</v>
      </c>
      <c r="G404">
        <v>14</v>
      </c>
    </row>
    <row r="405" spans="1:7" x14ac:dyDescent="0.3">
      <c r="A405" t="s">
        <v>2564</v>
      </c>
      <c r="B405" t="s">
        <v>2565</v>
      </c>
      <c r="C405" s="10">
        <v>115.99</v>
      </c>
      <c r="D405">
        <v>280</v>
      </c>
      <c r="E405">
        <v>3</v>
      </c>
      <c r="F405">
        <v>3006</v>
      </c>
      <c r="G405">
        <v>6</v>
      </c>
    </row>
    <row r="406" spans="1:7" x14ac:dyDescent="0.3">
      <c r="A406" t="s">
        <v>2566</v>
      </c>
      <c r="B406" t="s">
        <v>2567</v>
      </c>
      <c r="C406" s="10">
        <v>829.99</v>
      </c>
      <c r="D406">
        <v>598</v>
      </c>
      <c r="E406">
        <v>3</v>
      </c>
      <c r="F406">
        <v>3002</v>
      </c>
      <c r="G406">
        <v>18</v>
      </c>
    </row>
    <row r="407" spans="1:7" x14ac:dyDescent="0.3">
      <c r="A407" t="s">
        <v>2568</v>
      </c>
      <c r="B407" t="s">
        <v>2569</v>
      </c>
      <c r="C407" s="10">
        <v>89.99</v>
      </c>
      <c r="D407">
        <v>100</v>
      </c>
      <c r="E407">
        <v>3</v>
      </c>
      <c r="F407">
        <v>3001</v>
      </c>
      <c r="G407">
        <v>18</v>
      </c>
    </row>
    <row r="408" spans="1:7" x14ac:dyDescent="0.3">
      <c r="A408" t="s">
        <v>2570</v>
      </c>
      <c r="B408" t="s">
        <v>2571</v>
      </c>
      <c r="C408" s="10">
        <v>241</v>
      </c>
      <c r="D408">
        <v>555</v>
      </c>
      <c r="E408">
        <v>3</v>
      </c>
      <c r="F408">
        <v>3001</v>
      </c>
      <c r="G408">
        <v>24</v>
      </c>
    </row>
    <row r="409" spans="1:7" x14ac:dyDescent="0.3">
      <c r="A409" t="s">
        <v>2572</v>
      </c>
      <c r="B409" t="s">
        <v>2573</v>
      </c>
      <c r="C409" s="10">
        <v>7.83</v>
      </c>
      <c r="D409">
        <v>321</v>
      </c>
      <c r="E409">
        <v>3</v>
      </c>
      <c r="F409">
        <v>3005</v>
      </c>
      <c r="G409">
        <v>35</v>
      </c>
    </row>
    <row r="410" spans="1:7" x14ac:dyDescent="0.3">
      <c r="A410" t="s">
        <v>2574</v>
      </c>
      <c r="B410" t="s">
        <v>2575</v>
      </c>
      <c r="C410" s="10">
        <v>433.84</v>
      </c>
      <c r="D410">
        <v>593</v>
      </c>
      <c r="E410">
        <v>3</v>
      </c>
      <c r="F410">
        <v>3006</v>
      </c>
      <c r="G410">
        <v>21</v>
      </c>
    </row>
    <row r="411" spans="1:7" x14ac:dyDescent="0.3">
      <c r="A411" t="s">
        <v>2576</v>
      </c>
      <c r="B411" t="s">
        <v>2577</v>
      </c>
      <c r="C411" s="10">
        <v>15.99</v>
      </c>
      <c r="D411">
        <v>135</v>
      </c>
      <c r="E411">
        <v>3</v>
      </c>
      <c r="F411">
        <v>3002</v>
      </c>
      <c r="G411">
        <v>4</v>
      </c>
    </row>
    <row r="412" spans="1:7" x14ac:dyDescent="0.3">
      <c r="A412" t="s">
        <v>2578</v>
      </c>
      <c r="B412" t="s">
        <v>2579</v>
      </c>
      <c r="C412" s="10">
        <v>194.99</v>
      </c>
      <c r="D412">
        <v>38</v>
      </c>
      <c r="E412">
        <v>3</v>
      </c>
      <c r="F412">
        <v>3007</v>
      </c>
      <c r="G412">
        <v>35</v>
      </c>
    </row>
    <row r="413" spans="1:7" x14ac:dyDescent="0.3">
      <c r="A413" t="s">
        <v>2580</v>
      </c>
      <c r="B413" t="s">
        <v>2581</v>
      </c>
      <c r="C413" s="10">
        <v>15.19</v>
      </c>
      <c r="D413">
        <v>732</v>
      </c>
      <c r="E413">
        <v>3</v>
      </c>
      <c r="F413">
        <v>3001</v>
      </c>
      <c r="G413">
        <v>23</v>
      </c>
    </row>
    <row r="414" spans="1:7" x14ac:dyDescent="0.3">
      <c r="A414" t="s">
        <v>2582</v>
      </c>
      <c r="B414" t="s">
        <v>2583</v>
      </c>
      <c r="C414" s="10">
        <v>194.99</v>
      </c>
      <c r="D414">
        <v>447</v>
      </c>
      <c r="E414">
        <v>3</v>
      </c>
      <c r="F414">
        <v>3004</v>
      </c>
      <c r="G414">
        <v>12</v>
      </c>
    </row>
    <row r="415" spans="1:7" x14ac:dyDescent="0.3">
      <c r="A415" t="s">
        <v>2584</v>
      </c>
      <c r="B415" t="s">
        <v>2585</v>
      </c>
      <c r="C415" s="10">
        <v>49.95</v>
      </c>
      <c r="D415">
        <v>581</v>
      </c>
      <c r="E415">
        <v>3</v>
      </c>
      <c r="F415">
        <v>3005</v>
      </c>
      <c r="G415">
        <v>19</v>
      </c>
    </row>
    <row r="416" spans="1:7" x14ac:dyDescent="0.3">
      <c r="A416" t="s">
        <v>2586</v>
      </c>
      <c r="B416" t="s">
        <v>2587</v>
      </c>
      <c r="C416" s="10">
        <v>288.52999999999997</v>
      </c>
      <c r="D416">
        <v>131</v>
      </c>
      <c r="E416">
        <v>3</v>
      </c>
      <c r="F416">
        <v>3007</v>
      </c>
      <c r="G416">
        <v>9</v>
      </c>
    </row>
    <row r="417" spans="1:7" x14ac:dyDescent="0.3">
      <c r="A417" t="s">
        <v>2588</v>
      </c>
      <c r="B417" t="s">
        <v>2589</v>
      </c>
      <c r="C417" s="10">
        <v>10.99</v>
      </c>
      <c r="D417">
        <v>11</v>
      </c>
      <c r="E417">
        <v>3</v>
      </c>
      <c r="F417">
        <v>3006</v>
      </c>
      <c r="G417">
        <v>33</v>
      </c>
    </row>
    <row r="418" spans="1:7" x14ac:dyDescent="0.3">
      <c r="A418" t="s">
        <v>2590</v>
      </c>
      <c r="B418" t="s">
        <v>2591</v>
      </c>
      <c r="C418" s="10">
        <v>55.99</v>
      </c>
      <c r="D418">
        <v>15</v>
      </c>
      <c r="E418">
        <v>3</v>
      </c>
      <c r="F418">
        <v>3008</v>
      </c>
      <c r="G418">
        <v>20</v>
      </c>
    </row>
    <row r="419" spans="1:7" x14ac:dyDescent="0.3">
      <c r="A419" t="s">
        <v>2592</v>
      </c>
      <c r="B419" t="s">
        <v>2593</v>
      </c>
      <c r="C419" s="10">
        <v>119.99</v>
      </c>
      <c r="D419">
        <v>175</v>
      </c>
      <c r="E419">
        <v>3</v>
      </c>
      <c r="F419">
        <v>3003</v>
      </c>
      <c r="G419">
        <v>30</v>
      </c>
    </row>
    <row r="420" spans="1:7" x14ac:dyDescent="0.3">
      <c r="A420" t="s">
        <v>2594</v>
      </c>
      <c r="B420" t="s">
        <v>2595</v>
      </c>
      <c r="C420" s="10">
        <v>219.99</v>
      </c>
      <c r="D420">
        <v>411</v>
      </c>
      <c r="E420">
        <v>3</v>
      </c>
      <c r="F420">
        <v>3005</v>
      </c>
      <c r="G420">
        <v>1</v>
      </c>
    </row>
    <row r="421" spans="1:7" x14ac:dyDescent="0.3">
      <c r="A421" t="s">
        <v>2596</v>
      </c>
      <c r="B421" t="s">
        <v>2597</v>
      </c>
      <c r="C421" s="10">
        <v>32.49</v>
      </c>
      <c r="D421">
        <v>163</v>
      </c>
      <c r="E421">
        <v>3</v>
      </c>
      <c r="F421">
        <v>3002</v>
      </c>
      <c r="G421">
        <v>7</v>
      </c>
    </row>
    <row r="422" spans="1:7" x14ac:dyDescent="0.3">
      <c r="A422" t="s">
        <v>2598</v>
      </c>
      <c r="B422" t="s">
        <v>2599</v>
      </c>
      <c r="C422" s="10">
        <v>69.95</v>
      </c>
      <c r="D422">
        <v>638</v>
      </c>
      <c r="E422">
        <v>3</v>
      </c>
      <c r="F422">
        <v>3007</v>
      </c>
      <c r="G422">
        <v>24</v>
      </c>
    </row>
    <row r="423" spans="1:7" x14ac:dyDescent="0.3">
      <c r="A423" t="s">
        <v>2600</v>
      </c>
      <c r="B423" t="s">
        <v>2601</v>
      </c>
      <c r="C423" s="10">
        <v>59.99</v>
      </c>
      <c r="D423">
        <v>495</v>
      </c>
      <c r="E423">
        <v>3</v>
      </c>
      <c r="F423">
        <v>3001</v>
      </c>
      <c r="G423">
        <v>11</v>
      </c>
    </row>
    <row r="424" spans="1:7" x14ac:dyDescent="0.3">
      <c r="A424" t="s">
        <v>2602</v>
      </c>
      <c r="B424" t="s">
        <v>2603</v>
      </c>
      <c r="C424" s="10">
        <v>279.99</v>
      </c>
      <c r="D424">
        <v>386</v>
      </c>
      <c r="E424">
        <v>3</v>
      </c>
      <c r="F424">
        <v>3001</v>
      </c>
      <c r="G424">
        <v>19</v>
      </c>
    </row>
    <row r="425" spans="1:7" x14ac:dyDescent="0.3">
      <c r="A425" t="s">
        <v>2604</v>
      </c>
      <c r="B425" t="s">
        <v>2605</v>
      </c>
      <c r="C425" s="10">
        <v>15.88</v>
      </c>
      <c r="D425">
        <v>346</v>
      </c>
      <c r="E425">
        <v>3</v>
      </c>
      <c r="F425">
        <v>3005</v>
      </c>
      <c r="G425">
        <v>34</v>
      </c>
    </row>
    <row r="426" spans="1:7" x14ac:dyDescent="0.3">
      <c r="A426" t="s">
        <v>2606</v>
      </c>
      <c r="B426" t="s">
        <v>2607</v>
      </c>
      <c r="C426" s="10">
        <v>59.95</v>
      </c>
      <c r="D426">
        <v>171</v>
      </c>
      <c r="E426">
        <v>3</v>
      </c>
      <c r="F426">
        <v>3005</v>
      </c>
      <c r="G426">
        <v>1</v>
      </c>
    </row>
    <row r="427" spans="1:7" x14ac:dyDescent="0.3">
      <c r="A427" t="s">
        <v>2608</v>
      </c>
      <c r="B427" t="s">
        <v>2609</v>
      </c>
      <c r="C427" s="10">
        <v>5.99</v>
      </c>
      <c r="D427">
        <v>432</v>
      </c>
      <c r="E427">
        <v>3</v>
      </c>
      <c r="F427">
        <v>3008</v>
      </c>
      <c r="G427">
        <v>2</v>
      </c>
    </row>
    <row r="428" spans="1:7" x14ac:dyDescent="0.3">
      <c r="A428" t="s">
        <v>2610</v>
      </c>
      <c r="B428" t="s">
        <v>2611</v>
      </c>
      <c r="C428" s="10">
        <v>199.75</v>
      </c>
      <c r="D428">
        <v>218</v>
      </c>
      <c r="E428">
        <v>3</v>
      </c>
      <c r="F428">
        <v>3002</v>
      </c>
      <c r="G428">
        <v>5</v>
      </c>
    </row>
    <row r="429" spans="1:7" x14ac:dyDescent="0.3">
      <c r="A429" t="s">
        <v>2612</v>
      </c>
      <c r="B429" t="s">
        <v>2613</v>
      </c>
      <c r="C429" s="10">
        <v>119.95</v>
      </c>
      <c r="D429">
        <v>507</v>
      </c>
      <c r="E429">
        <v>3</v>
      </c>
      <c r="F429">
        <v>3004</v>
      </c>
      <c r="G429">
        <v>22</v>
      </c>
    </row>
    <row r="430" spans="1:7" x14ac:dyDescent="0.3">
      <c r="A430" t="s">
        <v>2614</v>
      </c>
      <c r="B430" t="s">
        <v>2615</v>
      </c>
      <c r="C430" s="10">
        <v>62.99</v>
      </c>
      <c r="D430">
        <v>12</v>
      </c>
      <c r="E430">
        <v>3</v>
      </c>
      <c r="F430">
        <v>3001</v>
      </c>
      <c r="G430">
        <v>12</v>
      </c>
    </row>
    <row r="431" spans="1:7" x14ac:dyDescent="0.3">
      <c r="A431" t="s">
        <v>2616</v>
      </c>
      <c r="B431" t="s">
        <v>2617</v>
      </c>
      <c r="C431" s="10">
        <v>495</v>
      </c>
      <c r="D431">
        <v>161</v>
      </c>
      <c r="E431">
        <v>3</v>
      </c>
      <c r="F431">
        <v>3001</v>
      </c>
      <c r="G431">
        <v>32</v>
      </c>
    </row>
    <row r="432" spans="1:7" x14ac:dyDescent="0.3">
      <c r="A432" t="s">
        <v>2618</v>
      </c>
      <c r="B432" t="s">
        <v>2619</v>
      </c>
      <c r="C432" s="10">
        <v>25.97</v>
      </c>
      <c r="D432">
        <v>44</v>
      </c>
      <c r="E432">
        <v>3</v>
      </c>
      <c r="F432">
        <v>3004</v>
      </c>
      <c r="G432">
        <v>5</v>
      </c>
    </row>
    <row r="433" spans="1:7" x14ac:dyDescent="0.3">
      <c r="A433" t="s">
        <v>2620</v>
      </c>
      <c r="B433" t="s">
        <v>2621</v>
      </c>
      <c r="C433" s="10">
        <v>99.99</v>
      </c>
      <c r="D433">
        <v>144</v>
      </c>
      <c r="E433">
        <v>3</v>
      </c>
      <c r="F433">
        <v>3004</v>
      </c>
      <c r="G433">
        <v>5</v>
      </c>
    </row>
    <row r="434" spans="1:7" x14ac:dyDescent="0.3">
      <c r="A434" t="s">
        <v>2622</v>
      </c>
      <c r="B434" t="s">
        <v>2623</v>
      </c>
      <c r="C434" s="10">
        <v>25.99</v>
      </c>
      <c r="D434">
        <v>738</v>
      </c>
      <c r="E434">
        <v>3</v>
      </c>
      <c r="F434">
        <v>3008</v>
      </c>
      <c r="G434">
        <v>26</v>
      </c>
    </row>
    <row r="435" spans="1:7" x14ac:dyDescent="0.3">
      <c r="A435" t="s">
        <v>3817</v>
      </c>
      <c r="B435" t="s">
        <v>3718</v>
      </c>
      <c r="C435">
        <v>394</v>
      </c>
      <c r="D435">
        <v>711</v>
      </c>
      <c r="E435">
        <v>5</v>
      </c>
      <c r="F435">
        <v>5003</v>
      </c>
      <c r="G435">
        <v>18</v>
      </c>
    </row>
    <row r="436" spans="1:7" x14ac:dyDescent="0.3">
      <c r="A436" t="s">
        <v>3818</v>
      </c>
      <c r="B436" t="s">
        <v>3719</v>
      </c>
      <c r="C436">
        <v>741</v>
      </c>
      <c r="D436">
        <v>494</v>
      </c>
      <c r="E436">
        <v>5</v>
      </c>
      <c r="F436">
        <v>5005</v>
      </c>
      <c r="G436">
        <v>26</v>
      </c>
    </row>
    <row r="437" spans="1:7" x14ac:dyDescent="0.3">
      <c r="A437" t="s">
        <v>3819</v>
      </c>
      <c r="B437" t="s">
        <v>3720</v>
      </c>
      <c r="C437">
        <v>320</v>
      </c>
      <c r="D437">
        <v>190</v>
      </c>
      <c r="E437">
        <v>5</v>
      </c>
      <c r="F437">
        <v>5003</v>
      </c>
      <c r="G437">
        <v>5</v>
      </c>
    </row>
    <row r="438" spans="1:7" x14ac:dyDescent="0.3">
      <c r="A438" t="s">
        <v>3820</v>
      </c>
      <c r="B438" t="s">
        <v>3721</v>
      </c>
      <c r="C438">
        <v>183</v>
      </c>
      <c r="D438">
        <v>615</v>
      </c>
      <c r="E438">
        <v>5</v>
      </c>
      <c r="F438">
        <v>5005</v>
      </c>
      <c r="G438">
        <v>29</v>
      </c>
    </row>
    <row r="439" spans="1:7" x14ac:dyDescent="0.3">
      <c r="A439" t="s">
        <v>3821</v>
      </c>
      <c r="B439" t="s">
        <v>3722</v>
      </c>
      <c r="C439">
        <v>486</v>
      </c>
      <c r="D439">
        <v>62</v>
      </c>
      <c r="E439">
        <v>5</v>
      </c>
      <c r="F439">
        <v>5005</v>
      </c>
      <c r="G439">
        <v>24</v>
      </c>
    </row>
    <row r="440" spans="1:7" x14ac:dyDescent="0.3">
      <c r="A440" t="s">
        <v>3822</v>
      </c>
      <c r="B440" t="s">
        <v>3723</v>
      </c>
      <c r="C440">
        <v>609</v>
      </c>
      <c r="D440">
        <v>195</v>
      </c>
      <c r="E440">
        <v>5</v>
      </c>
      <c r="F440">
        <v>5001</v>
      </c>
      <c r="G440">
        <v>26</v>
      </c>
    </row>
    <row r="441" spans="1:7" x14ac:dyDescent="0.3">
      <c r="A441" t="s">
        <v>3823</v>
      </c>
      <c r="B441" t="s">
        <v>3724</v>
      </c>
      <c r="C441">
        <v>101</v>
      </c>
      <c r="D441">
        <v>597</v>
      </c>
      <c r="E441">
        <v>5</v>
      </c>
      <c r="F441">
        <v>5002</v>
      </c>
      <c r="G441">
        <v>23</v>
      </c>
    </row>
    <row r="442" spans="1:7" x14ac:dyDescent="0.3">
      <c r="A442" t="s">
        <v>3824</v>
      </c>
      <c r="B442" t="s">
        <v>3725</v>
      </c>
      <c r="C442">
        <v>543</v>
      </c>
      <c r="D442">
        <v>280</v>
      </c>
      <c r="E442">
        <v>5</v>
      </c>
      <c r="F442">
        <v>5001</v>
      </c>
      <c r="G442">
        <v>20</v>
      </c>
    </row>
    <row r="443" spans="1:7" x14ac:dyDescent="0.3">
      <c r="A443" t="s">
        <v>3825</v>
      </c>
      <c r="B443" t="s">
        <v>3726</v>
      </c>
      <c r="C443">
        <v>276</v>
      </c>
      <c r="D443">
        <v>65</v>
      </c>
      <c r="E443">
        <v>5</v>
      </c>
      <c r="F443">
        <v>5001</v>
      </c>
      <c r="G443">
        <v>33</v>
      </c>
    </row>
    <row r="444" spans="1:7" x14ac:dyDescent="0.3">
      <c r="A444" t="s">
        <v>3826</v>
      </c>
      <c r="B444" t="s">
        <v>3727</v>
      </c>
      <c r="C444">
        <v>422</v>
      </c>
      <c r="D444">
        <v>631</v>
      </c>
      <c r="E444">
        <v>5</v>
      </c>
      <c r="F444">
        <v>5004</v>
      </c>
      <c r="G444">
        <v>28</v>
      </c>
    </row>
    <row r="445" spans="1:7" x14ac:dyDescent="0.3">
      <c r="A445" t="s">
        <v>3827</v>
      </c>
      <c r="B445" t="s">
        <v>3728</v>
      </c>
      <c r="C445">
        <v>140</v>
      </c>
      <c r="D445">
        <v>712</v>
      </c>
      <c r="E445">
        <v>5</v>
      </c>
      <c r="F445">
        <v>5003</v>
      </c>
      <c r="G445">
        <v>26</v>
      </c>
    </row>
    <row r="446" spans="1:7" x14ac:dyDescent="0.3">
      <c r="A446" t="s">
        <v>3828</v>
      </c>
      <c r="B446" t="s">
        <v>3729</v>
      </c>
      <c r="C446">
        <v>226</v>
      </c>
      <c r="D446">
        <v>561</v>
      </c>
      <c r="E446">
        <v>5</v>
      </c>
      <c r="F446">
        <v>5003</v>
      </c>
      <c r="G446">
        <v>4</v>
      </c>
    </row>
    <row r="447" spans="1:7" x14ac:dyDescent="0.3">
      <c r="A447" t="s">
        <v>3829</v>
      </c>
      <c r="B447" t="s">
        <v>3730</v>
      </c>
      <c r="C447">
        <v>603</v>
      </c>
      <c r="D447">
        <v>28</v>
      </c>
      <c r="E447">
        <v>5</v>
      </c>
      <c r="F447">
        <v>5005</v>
      </c>
      <c r="G447">
        <v>24</v>
      </c>
    </row>
    <row r="448" spans="1:7" x14ac:dyDescent="0.3">
      <c r="A448" t="s">
        <v>3830</v>
      </c>
      <c r="B448" t="s">
        <v>3731</v>
      </c>
      <c r="C448">
        <v>153</v>
      </c>
      <c r="D448">
        <v>684</v>
      </c>
      <c r="E448">
        <v>5</v>
      </c>
      <c r="F448">
        <v>5003</v>
      </c>
      <c r="G448">
        <v>15</v>
      </c>
    </row>
    <row r="449" spans="1:7" x14ac:dyDescent="0.3">
      <c r="A449" t="s">
        <v>3831</v>
      </c>
      <c r="B449" t="s">
        <v>3732</v>
      </c>
      <c r="C449">
        <v>561</v>
      </c>
      <c r="D449">
        <v>31</v>
      </c>
      <c r="E449">
        <v>5</v>
      </c>
      <c r="F449">
        <v>5004</v>
      </c>
      <c r="G449">
        <v>8</v>
      </c>
    </row>
    <row r="450" spans="1:7" x14ac:dyDescent="0.3">
      <c r="A450" t="s">
        <v>3832</v>
      </c>
      <c r="B450" t="s">
        <v>3733</v>
      </c>
      <c r="C450">
        <v>546</v>
      </c>
      <c r="D450">
        <v>167</v>
      </c>
      <c r="E450">
        <v>5</v>
      </c>
      <c r="F450">
        <v>5003</v>
      </c>
      <c r="G450">
        <v>23</v>
      </c>
    </row>
    <row r="451" spans="1:7" x14ac:dyDescent="0.3">
      <c r="A451" t="s">
        <v>3833</v>
      </c>
      <c r="B451" t="s">
        <v>3734</v>
      </c>
      <c r="C451">
        <v>640</v>
      </c>
      <c r="D451">
        <v>67</v>
      </c>
      <c r="E451">
        <v>5</v>
      </c>
      <c r="F451">
        <v>5003</v>
      </c>
      <c r="G451">
        <v>24</v>
      </c>
    </row>
    <row r="452" spans="1:7" x14ac:dyDescent="0.3">
      <c r="A452" t="s">
        <v>3834</v>
      </c>
      <c r="B452" t="s">
        <v>3735</v>
      </c>
      <c r="C452">
        <v>309</v>
      </c>
      <c r="D452">
        <v>638</v>
      </c>
      <c r="E452">
        <v>5</v>
      </c>
      <c r="F452">
        <v>5002</v>
      </c>
      <c r="G452">
        <v>25</v>
      </c>
    </row>
    <row r="453" spans="1:7" x14ac:dyDescent="0.3">
      <c r="A453" t="s">
        <v>3835</v>
      </c>
      <c r="B453" t="s">
        <v>3736</v>
      </c>
      <c r="C453">
        <v>159</v>
      </c>
      <c r="D453">
        <v>717</v>
      </c>
      <c r="E453">
        <v>5</v>
      </c>
      <c r="F453">
        <v>5003</v>
      </c>
      <c r="G453">
        <v>27</v>
      </c>
    </row>
    <row r="454" spans="1:7" x14ac:dyDescent="0.3">
      <c r="A454" t="s">
        <v>3836</v>
      </c>
      <c r="B454" t="s">
        <v>3737</v>
      </c>
      <c r="C454">
        <v>331</v>
      </c>
      <c r="D454">
        <v>594</v>
      </c>
      <c r="E454">
        <v>5</v>
      </c>
      <c r="F454">
        <v>5005</v>
      </c>
      <c r="G454">
        <v>25</v>
      </c>
    </row>
    <row r="455" spans="1:7" x14ac:dyDescent="0.3">
      <c r="A455" t="s">
        <v>3837</v>
      </c>
      <c r="B455" t="s">
        <v>3738</v>
      </c>
      <c r="C455">
        <v>629</v>
      </c>
      <c r="D455">
        <v>511</v>
      </c>
      <c r="E455">
        <v>5</v>
      </c>
      <c r="F455">
        <v>5001</v>
      </c>
      <c r="G455">
        <v>23</v>
      </c>
    </row>
    <row r="456" spans="1:7" x14ac:dyDescent="0.3">
      <c r="A456" t="s">
        <v>3838</v>
      </c>
      <c r="B456" t="s">
        <v>3739</v>
      </c>
      <c r="C456">
        <v>561</v>
      </c>
      <c r="D456">
        <v>270</v>
      </c>
      <c r="E456">
        <v>5</v>
      </c>
      <c r="F456">
        <v>5005</v>
      </c>
      <c r="G456">
        <v>30</v>
      </c>
    </row>
    <row r="457" spans="1:7" x14ac:dyDescent="0.3">
      <c r="A457" t="s">
        <v>3839</v>
      </c>
      <c r="B457" t="s">
        <v>3740</v>
      </c>
      <c r="C457">
        <v>355</v>
      </c>
      <c r="D457">
        <v>363</v>
      </c>
      <c r="E457">
        <v>5</v>
      </c>
      <c r="F457">
        <v>5004</v>
      </c>
      <c r="G457">
        <v>24</v>
      </c>
    </row>
    <row r="458" spans="1:7" x14ac:dyDescent="0.3">
      <c r="A458" t="s">
        <v>3840</v>
      </c>
      <c r="B458" t="s">
        <v>3741</v>
      </c>
      <c r="C458">
        <v>382</v>
      </c>
      <c r="D458">
        <v>711</v>
      </c>
      <c r="E458">
        <v>5</v>
      </c>
      <c r="F458">
        <v>5002</v>
      </c>
      <c r="G458">
        <v>29</v>
      </c>
    </row>
    <row r="459" spans="1:7" x14ac:dyDescent="0.3">
      <c r="A459" t="s">
        <v>3841</v>
      </c>
      <c r="B459" t="s">
        <v>3742</v>
      </c>
      <c r="C459">
        <v>164</v>
      </c>
      <c r="D459">
        <v>75</v>
      </c>
      <c r="E459">
        <v>5</v>
      </c>
      <c r="F459">
        <v>5001</v>
      </c>
      <c r="G459">
        <v>32</v>
      </c>
    </row>
    <row r="460" spans="1:7" x14ac:dyDescent="0.3">
      <c r="A460" t="s">
        <v>3842</v>
      </c>
      <c r="B460" t="s">
        <v>3743</v>
      </c>
      <c r="C460">
        <v>463</v>
      </c>
      <c r="D460">
        <v>546</v>
      </c>
      <c r="E460">
        <v>5</v>
      </c>
      <c r="F460">
        <v>5005</v>
      </c>
      <c r="G460">
        <v>31</v>
      </c>
    </row>
    <row r="461" spans="1:7" x14ac:dyDescent="0.3">
      <c r="A461" t="s">
        <v>3843</v>
      </c>
      <c r="B461" t="s">
        <v>3744</v>
      </c>
      <c r="C461">
        <v>135</v>
      </c>
      <c r="D461">
        <v>424</v>
      </c>
      <c r="E461">
        <v>5</v>
      </c>
      <c r="F461">
        <v>5002</v>
      </c>
      <c r="G461">
        <v>13</v>
      </c>
    </row>
    <row r="462" spans="1:7" x14ac:dyDescent="0.3">
      <c r="A462" t="s">
        <v>3844</v>
      </c>
      <c r="B462" t="s">
        <v>3745</v>
      </c>
      <c r="C462">
        <v>434</v>
      </c>
      <c r="D462">
        <v>257</v>
      </c>
      <c r="E462">
        <v>5</v>
      </c>
      <c r="F462">
        <v>5003</v>
      </c>
      <c r="G462">
        <v>29</v>
      </c>
    </row>
    <row r="463" spans="1:7" x14ac:dyDescent="0.3">
      <c r="A463" t="s">
        <v>3845</v>
      </c>
      <c r="B463" t="s">
        <v>3746</v>
      </c>
      <c r="C463">
        <v>732</v>
      </c>
      <c r="D463">
        <v>79</v>
      </c>
      <c r="E463">
        <v>5</v>
      </c>
      <c r="F463">
        <v>5004</v>
      </c>
      <c r="G463">
        <v>18</v>
      </c>
    </row>
    <row r="464" spans="1:7" x14ac:dyDescent="0.3">
      <c r="A464" t="s">
        <v>3846</v>
      </c>
      <c r="B464" t="s">
        <v>3747</v>
      </c>
      <c r="C464">
        <v>410</v>
      </c>
      <c r="D464">
        <v>460</v>
      </c>
      <c r="E464">
        <v>5</v>
      </c>
      <c r="F464">
        <v>5002</v>
      </c>
      <c r="G464">
        <v>30</v>
      </c>
    </row>
    <row r="465" spans="1:7" x14ac:dyDescent="0.3">
      <c r="A465" t="s">
        <v>3847</v>
      </c>
      <c r="B465" t="s">
        <v>3748</v>
      </c>
      <c r="C465">
        <v>710</v>
      </c>
      <c r="D465">
        <v>194</v>
      </c>
      <c r="E465">
        <v>5</v>
      </c>
      <c r="F465">
        <v>5002</v>
      </c>
      <c r="G465">
        <v>33</v>
      </c>
    </row>
    <row r="466" spans="1:7" x14ac:dyDescent="0.3">
      <c r="A466" t="s">
        <v>3848</v>
      </c>
      <c r="B466" t="s">
        <v>3749</v>
      </c>
      <c r="C466">
        <v>707</v>
      </c>
      <c r="D466">
        <v>753</v>
      </c>
      <c r="E466">
        <v>5</v>
      </c>
      <c r="F466">
        <v>5003</v>
      </c>
      <c r="G466">
        <v>18</v>
      </c>
    </row>
    <row r="467" spans="1:7" x14ac:dyDescent="0.3">
      <c r="A467" t="s">
        <v>3849</v>
      </c>
      <c r="B467" t="s">
        <v>3750</v>
      </c>
      <c r="C467">
        <v>487</v>
      </c>
      <c r="D467">
        <v>492</v>
      </c>
      <c r="E467">
        <v>5</v>
      </c>
      <c r="F467">
        <v>5004</v>
      </c>
      <c r="G467">
        <v>18</v>
      </c>
    </row>
    <row r="468" spans="1:7" x14ac:dyDescent="0.3">
      <c r="A468" t="s">
        <v>3850</v>
      </c>
      <c r="B468" t="s">
        <v>3751</v>
      </c>
      <c r="C468">
        <v>461</v>
      </c>
      <c r="D468">
        <v>714</v>
      </c>
      <c r="E468">
        <v>5</v>
      </c>
      <c r="F468">
        <v>5002</v>
      </c>
      <c r="G468">
        <v>27</v>
      </c>
    </row>
    <row r="469" spans="1:7" x14ac:dyDescent="0.3">
      <c r="A469" t="s">
        <v>3851</v>
      </c>
      <c r="B469" t="s">
        <v>3752</v>
      </c>
      <c r="C469">
        <v>427</v>
      </c>
      <c r="D469">
        <v>246</v>
      </c>
      <c r="E469">
        <v>5</v>
      </c>
      <c r="F469">
        <v>5004</v>
      </c>
      <c r="G469">
        <v>24</v>
      </c>
    </row>
    <row r="470" spans="1:7" x14ac:dyDescent="0.3">
      <c r="A470" t="s">
        <v>3852</v>
      </c>
      <c r="B470" t="s">
        <v>3753</v>
      </c>
      <c r="C470">
        <v>681</v>
      </c>
      <c r="D470">
        <v>387</v>
      </c>
      <c r="E470">
        <v>5</v>
      </c>
      <c r="F470">
        <v>5005</v>
      </c>
      <c r="G470">
        <v>28</v>
      </c>
    </row>
    <row r="471" spans="1:7" x14ac:dyDescent="0.3">
      <c r="A471" t="s">
        <v>3853</v>
      </c>
      <c r="B471" t="s">
        <v>3754</v>
      </c>
      <c r="C471">
        <v>328</v>
      </c>
      <c r="D471">
        <v>696</v>
      </c>
      <c r="E471">
        <v>5</v>
      </c>
      <c r="F471">
        <v>5005</v>
      </c>
      <c r="G471">
        <v>11</v>
      </c>
    </row>
    <row r="472" spans="1:7" x14ac:dyDescent="0.3">
      <c r="A472" t="s">
        <v>3854</v>
      </c>
      <c r="B472" t="s">
        <v>3755</v>
      </c>
      <c r="C472">
        <v>334</v>
      </c>
      <c r="D472">
        <v>413</v>
      </c>
      <c r="E472">
        <v>5</v>
      </c>
      <c r="F472">
        <v>5005</v>
      </c>
      <c r="G472">
        <v>10</v>
      </c>
    </row>
    <row r="473" spans="1:7" x14ac:dyDescent="0.3">
      <c r="A473" t="s">
        <v>3855</v>
      </c>
      <c r="B473" t="s">
        <v>3756</v>
      </c>
      <c r="C473">
        <v>185</v>
      </c>
      <c r="D473">
        <v>225</v>
      </c>
      <c r="E473">
        <v>5</v>
      </c>
      <c r="F473">
        <v>5005</v>
      </c>
      <c r="G473">
        <v>2</v>
      </c>
    </row>
    <row r="474" spans="1:7" x14ac:dyDescent="0.3">
      <c r="A474" t="s">
        <v>3856</v>
      </c>
      <c r="B474" t="s">
        <v>3757</v>
      </c>
      <c r="C474">
        <v>449</v>
      </c>
      <c r="D474">
        <v>234</v>
      </c>
      <c r="E474">
        <v>5</v>
      </c>
      <c r="F474">
        <v>5002</v>
      </c>
      <c r="G474">
        <v>2</v>
      </c>
    </row>
    <row r="475" spans="1:7" x14ac:dyDescent="0.3">
      <c r="A475" t="s">
        <v>3857</v>
      </c>
      <c r="B475" t="s">
        <v>3758</v>
      </c>
      <c r="C475">
        <v>569</v>
      </c>
      <c r="D475">
        <v>483</v>
      </c>
      <c r="E475">
        <v>5</v>
      </c>
      <c r="F475">
        <v>5002</v>
      </c>
      <c r="G475">
        <v>2</v>
      </c>
    </row>
    <row r="476" spans="1:7" x14ac:dyDescent="0.3">
      <c r="A476" t="s">
        <v>3858</v>
      </c>
      <c r="B476" t="s">
        <v>3759</v>
      </c>
      <c r="C476">
        <v>385</v>
      </c>
      <c r="D476">
        <v>738</v>
      </c>
      <c r="E476">
        <v>5</v>
      </c>
      <c r="F476">
        <v>5003</v>
      </c>
      <c r="G476">
        <v>31</v>
      </c>
    </row>
    <row r="477" spans="1:7" x14ac:dyDescent="0.3">
      <c r="A477" t="s">
        <v>3859</v>
      </c>
      <c r="B477" t="s">
        <v>3760</v>
      </c>
      <c r="C477">
        <v>119</v>
      </c>
      <c r="D477">
        <v>525</v>
      </c>
      <c r="E477">
        <v>5</v>
      </c>
      <c r="F477">
        <v>5003</v>
      </c>
      <c r="G477">
        <v>2</v>
      </c>
    </row>
    <row r="478" spans="1:7" x14ac:dyDescent="0.3">
      <c r="A478" t="s">
        <v>3860</v>
      </c>
      <c r="B478" t="s">
        <v>3761</v>
      </c>
      <c r="C478">
        <v>381</v>
      </c>
      <c r="D478">
        <v>172</v>
      </c>
      <c r="E478">
        <v>5</v>
      </c>
      <c r="F478">
        <v>5002</v>
      </c>
      <c r="G478">
        <v>35</v>
      </c>
    </row>
    <row r="479" spans="1:7" x14ac:dyDescent="0.3">
      <c r="A479" t="s">
        <v>3861</v>
      </c>
      <c r="B479" t="s">
        <v>3762</v>
      </c>
      <c r="C479">
        <v>105</v>
      </c>
      <c r="D479">
        <v>392</v>
      </c>
      <c r="E479">
        <v>5</v>
      </c>
      <c r="F479">
        <v>5005</v>
      </c>
      <c r="G479">
        <v>16</v>
      </c>
    </row>
    <row r="480" spans="1:7" x14ac:dyDescent="0.3">
      <c r="A480" t="s">
        <v>3862</v>
      </c>
      <c r="B480" t="s">
        <v>3763</v>
      </c>
      <c r="C480">
        <v>746</v>
      </c>
      <c r="D480">
        <v>146</v>
      </c>
      <c r="E480">
        <v>5</v>
      </c>
      <c r="F480">
        <v>5002</v>
      </c>
      <c r="G480">
        <v>18</v>
      </c>
    </row>
    <row r="481" spans="1:7" x14ac:dyDescent="0.3">
      <c r="A481" t="s">
        <v>3863</v>
      </c>
      <c r="B481" t="s">
        <v>3764</v>
      </c>
      <c r="C481">
        <v>635</v>
      </c>
      <c r="D481">
        <v>107</v>
      </c>
      <c r="E481">
        <v>5</v>
      </c>
      <c r="F481">
        <v>5002</v>
      </c>
      <c r="G481">
        <v>14</v>
      </c>
    </row>
    <row r="482" spans="1:7" x14ac:dyDescent="0.3">
      <c r="A482" t="s">
        <v>3864</v>
      </c>
      <c r="B482" t="s">
        <v>3765</v>
      </c>
      <c r="C482">
        <v>41</v>
      </c>
      <c r="D482">
        <v>297</v>
      </c>
      <c r="E482">
        <v>5</v>
      </c>
      <c r="F482">
        <v>5002</v>
      </c>
      <c r="G482">
        <v>15</v>
      </c>
    </row>
    <row r="483" spans="1:7" x14ac:dyDescent="0.3">
      <c r="A483" t="s">
        <v>3865</v>
      </c>
      <c r="B483" t="s">
        <v>3766</v>
      </c>
      <c r="C483">
        <v>37</v>
      </c>
      <c r="D483">
        <v>478</v>
      </c>
      <c r="E483">
        <v>5</v>
      </c>
      <c r="F483">
        <v>5004</v>
      </c>
      <c r="G483">
        <v>36</v>
      </c>
    </row>
    <row r="484" spans="1:7" x14ac:dyDescent="0.3">
      <c r="A484" t="s">
        <v>3866</v>
      </c>
      <c r="B484" t="s">
        <v>3767</v>
      </c>
      <c r="C484">
        <v>560</v>
      </c>
      <c r="D484">
        <v>325</v>
      </c>
      <c r="E484">
        <v>5</v>
      </c>
      <c r="F484">
        <v>5004</v>
      </c>
      <c r="G484">
        <v>13</v>
      </c>
    </row>
    <row r="485" spans="1:7" x14ac:dyDescent="0.3">
      <c r="A485" t="s">
        <v>3867</v>
      </c>
      <c r="B485" t="s">
        <v>3768</v>
      </c>
      <c r="C485">
        <v>50</v>
      </c>
      <c r="D485">
        <v>449</v>
      </c>
      <c r="E485">
        <v>5</v>
      </c>
      <c r="F485">
        <v>5003</v>
      </c>
      <c r="G485">
        <v>22</v>
      </c>
    </row>
    <row r="486" spans="1:7" x14ac:dyDescent="0.3">
      <c r="A486" t="s">
        <v>3868</v>
      </c>
      <c r="B486" t="s">
        <v>3769</v>
      </c>
      <c r="C486">
        <v>694</v>
      </c>
      <c r="D486">
        <v>331</v>
      </c>
      <c r="E486">
        <v>5</v>
      </c>
      <c r="F486">
        <v>5001</v>
      </c>
      <c r="G486">
        <v>28</v>
      </c>
    </row>
    <row r="487" spans="1:7" x14ac:dyDescent="0.3">
      <c r="A487" t="s">
        <v>3869</v>
      </c>
      <c r="B487" t="s">
        <v>3770</v>
      </c>
      <c r="C487">
        <v>12</v>
      </c>
      <c r="D487">
        <v>4</v>
      </c>
      <c r="E487">
        <v>5</v>
      </c>
      <c r="F487">
        <v>5002</v>
      </c>
      <c r="G487">
        <v>22</v>
      </c>
    </row>
    <row r="488" spans="1:7" x14ac:dyDescent="0.3">
      <c r="A488" t="s">
        <v>3870</v>
      </c>
      <c r="B488" t="s">
        <v>3771</v>
      </c>
      <c r="C488">
        <v>693</v>
      </c>
      <c r="D488">
        <v>662</v>
      </c>
      <c r="E488">
        <v>5</v>
      </c>
      <c r="F488">
        <v>5002</v>
      </c>
      <c r="G488">
        <v>9</v>
      </c>
    </row>
    <row r="489" spans="1:7" x14ac:dyDescent="0.3">
      <c r="A489" t="s">
        <v>3871</v>
      </c>
      <c r="B489" t="s">
        <v>3772</v>
      </c>
      <c r="C489">
        <v>401</v>
      </c>
      <c r="D489">
        <v>297</v>
      </c>
      <c r="E489">
        <v>5</v>
      </c>
      <c r="F489">
        <v>5002</v>
      </c>
      <c r="G489">
        <v>15</v>
      </c>
    </row>
    <row r="490" spans="1:7" x14ac:dyDescent="0.3">
      <c r="A490" t="s">
        <v>3872</v>
      </c>
      <c r="B490" t="s">
        <v>3773</v>
      </c>
      <c r="C490">
        <v>521</v>
      </c>
      <c r="D490">
        <v>679</v>
      </c>
      <c r="E490">
        <v>5</v>
      </c>
      <c r="F490">
        <v>5004</v>
      </c>
      <c r="G490">
        <v>15</v>
      </c>
    </row>
    <row r="491" spans="1:7" x14ac:dyDescent="0.3">
      <c r="A491" t="s">
        <v>3873</v>
      </c>
      <c r="B491" t="s">
        <v>3774</v>
      </c>
      <c r="C491">
        <v>163</v>
      </c>
      <c r="D491">
        <v>463</v>
      </c>
      <c r="E491">
        <v>5</v>
      </c>
      <c r="F491">
        <v>5004</v>
      </c>
      <c r="G491">
        <v>2</v>
      </c>
    </row>
    <row r="492" spans="1:7" x14ac:dyDescent="0.3">
      <c r="A492" t="s">
        <v>3874</v>
      </c>
      <c r="B492" t="s">
        <v>3775</v>
      </c>
      <c r="C492">
        <v>421</v>
      </c>
      <c r="D492">
        <v>184</v>
      </c>
      <c r="E492">
        <v>5</v>
      </c>
      <c r="F492">
        <v>5003</v>
      </c>
      <c r="G492">
        <v>24</v>
      </c>
    </row>
    <row r="493" spans="1:7" x14ac:dyDescent="0.3">
      <c r="A493" t="s">
        <v>3875</v>
      </c>
      <c r="B493" t="s">
        <v>3776</v>
      </c>
      <c r="C493">
        <v>675</v>
      </c>
      <c r="D493">
        <v>291</v>
      </c>
      <c r="E493">
        <v>5</v>
      </c>
      <c r="F493">
        <v>5003</v>
      </c>
      <c r="G493">
        <v>10</v>
      </c>
    </row>
    <row r="494" spans="1:7" x14ac:dyDescent="0.3">
      <c r="A494" t="s">
        <v>3876</v>
      </c>
      <c r="B494" t="s">
        <v>3777</v>
      </c>
      <c r="C494">
        <v>29</v>
      </c>
      <c r="D494">
        <v>532</v>
      </c>
      <c r="E494">
        <v>5</v>
      </c>
      <c r="F494">
        <v>5002</v>
      </c>
      <c r="G494">
        <v>14</v>
      </c>
    </row>
    <row r="495" spans="1:7" x14ac:dyDescent="0.3">
      <c r="A495" t="s">
        <v>3877</v>
      </c>
      <c r="B495" t="s">
        <v>3778</v>
      </c>
      <c r="C495">
        <v>270</v>
      </c>
      <c r="D495">
        <v>201</v>
      </c>
      <c r="E495">
        <v>5</v>
      </c>
      <c r="F495">
        <v>5004</v>
      </c>
      <c r="G495">
        <v>30</v>
      </c>
    </row>
    <row r="496" spans="1:7" x14ac:dyDescent="0.3">
      <c r="A496" t="s">
        <v>3878</v>
      </c>
      <c r="B496" t="s">
        <v>3779</v>
      </c>
      <c r="C496">
        <v>595</v>
      </c>
      <c r="D496">
        <v>745</v>
      </c>
      <c r="E496">
        <v>5</v>
      </c>
      <c r="F496">
        <v>5004</v>
      </c>
      <c r="G496">
        <v>17</v>
      </c>
    </row>
    <row r="497" spans="1:7" x14ac:dyDescent="0.3">
      <c r="A497" t="s">
        <v>3879</v>
      </c>
      <c r="B497" t="s">
        <v>3780</v>
      </c>
      <c r="C497">
        <v>483</v>
      </c>
      <c r="D497">
        <v>273</v>
      </c>
      <c r="E497">
        <v>5</v>
      </c>
      <c r="F497">
        <v>5004</v>
      </c>
      <c r="G497">
        <v>30</v>
      </c>
    </row>
    <row r="498" spans="1:7" x14ac:dyDescent="0.3">
      <c r="A498" t="s">
        <v>3880</v>
      </c>
      <c r="B498" t="s">
        <v>3781</v>
      </c>
      <c r="C498">
        <v>617</v>
      </c>
      <c r="D498">
        <v>672</v>
      </c>
      <c r="E498">
        <v>5</v>
      </c>
      <c r="F498">
        <v>5002</v>
      </c>
      <c r="G498">
        <v>30</v>
      </c>
    </row>
    <row r="499" spans="1:7" x14ac:dyDescent="0.3">
      <c r="A499" t="s">
        <v>3881</v>
      </c>
      <c r="B499" t="s">
        <v>3782</v>
      </c>
      <c r="C499">
        <v>56</v>
      </c>
      <c r="D499">
        <v>670</v>
      </c>
      <c r="E499">
        <v>5</v>
      </c>
      <c r="F499">
        <v>5004</v>
      </c>
      <c r="G499">
        <v>11</v>
      </c>
    </row>
    <row r="500" spans="1:7" x14ac:dyDescent="0.3">
      <c r="A500" t="s">
        <v>3882</v>
      </c>
      <c r="B500" t="s">
        <v>3783</v>
      </c>
      <c r="C500">
        <v>163</v>
      </c>
      <c r="D500">
        <v>280</v>
      </c>
      <c r="E500">
        <v>5</v>
      </c>
      <c r="F500">
        <v>5003</v>
      </c>
      <c r="G500">
        <v>20</v>
      </c>
    </row>
    <row r="501" spans="1:7" x14ac:dyDescent="0.3">
      <c r="A501" t="s">
        <v>3883</v>
      </c>
      <c r="B501" t="s">
        <v>3784</v>
      </c>
      <c r="C501">
        <v>532</v>
      </c>
      <c r="D501">
        <v>162</v>
      </c>
      <c r="E501">
        <v>5</v>
      </c>
      <c r="F501">
        <v>5005</v>
      </c>
      <c r="G501">
        <v>22</v>
      </c>
    </row>
    <row r="502" spans="1:7" x14ac:dyDescent="0.3">
      <c r="A502" t="s">
        <v>3884</v>
      </c>
      <c r="B502" t="s">
        <v>3785</v>
      </c>
      <c r="C502">
        <v>481</v>
      </c>
      <c r="D502">
        <v>193</v>
      </c>
      <c r="E502">
        <v>5</v>
      </c>
      <c r="F502">
        <v>5002</v>
      </c>
      <c r="G502">
        <v>28</v>
      </c>
    </row>
    <row r="503" spans="1:7" x14ac:dyDescent="0.3">
      <c r="A503" t="s">
        <v>3885</v>
      </c>
      <c r="B503" t="s">
        <v>3786</v>
      </c>
      <c r="C503">
        <v>729</v>
      </c>
      <c r="D503">
        <v>343</v>
      </c>
      <c r="E503">
        <v>5</v>
      </c>
      <c r="F503">
        <v>5005</v>
      </c>
      <c r="G503">
        <v>11</v>
      </c>
    </row>
    <row r="504" spans="1:7" x14ac:dyDescent="0.3">
      <c r="A504" t="s">
        <v>3886</v>
      </c>
      <c r="B504" t="s">
        <v>3787</v>
      </c>
      <c r="C504">
        <v>504</v>
      </c>
      <c r="D504">
        <v>371</v>
      </c>
      <c r="E504">
        <v>5</v>
      </c>
      <c r="F504">
        <v>5002</v>
      </c>
      <c r="G504">
        <v>25</v>
      </c>
    </row>
    <row r="505" spans="1:7" x14ac:dyDescent="0.3">
      <c r="A505" t="s">
        <v>3887</v>
      </c>
      <c r="B505" t="s">
        <v>3788</v>
      </c>
      <c r="C505">
        <v>711</v>
      </c>
      <c r="D505">
        <v>533</v>
      </c>
      <c r="E505">
        <v>5</v>
      </c>
      <c r="F505">
        <v>5001</v>
      </c>
      <c r="G505">
        <v>8</v>
      </c>
    </row>
    <row r="506" spans="1:7" x14ac:dyDescent="0.3">
      <c r="A506" t="s">
        <v>3888</v>
      </c>
      <c r="B506" t="s">
        <v>3789</v>
      </c>
      <c r="C506">
        <v>184</v>
      </c>
      <c r="D506">
        <v>110</v>
      </c>
      <c r="E506">
        <v>5</v>
      </c>
      <c r="F506">
        <v>5004</v>
      </c>
      <c r="G506">
        <v>22</v>
      </c>
    </row>
    <row r="507" spans="1:7" x14ac:dyDescent="0.3">
      <c r="A507" t="s">
        <v>3889</v>
      </c>
      <c r="B507" t="s">
        <v>3790</v>
      </c>
      <c r="C507">
        <v>381</v>
      </c>
      <c r="D507">
        <v>393</v>
      </c>
      <c r="E507">
        <v>5</v>
      </c>
      <c r="F507">
        <v>5003</v>
      </c>
      <c r="G507">
        <v>18</v>
      </c>
    </row>
    <row r="508" spans="1:7" x14ac:dyDescent="0.3">
      <c r="A508" t="s">
        <v>3890</v>
      </c>
      <c r="B508" t="s">
        <v>3791</v>
      </c>
      <c r="C508">
        <v>467</v>
      </c>
      <c r="D508">
        <v>213</v>
      </c>
      <c r="E508">
        <v>5</v>
      </c>
      <c r="F508">
        <v>5001</v>
      </c>
      <c r="G508">
        <v>5</v>
      </c>
    </row>
    <row r="509" spans="1:7" x14ac:dyDescent="0.3">
      <c r="A509" t="s">
        <v>3891</v>
      </c>
      <c r="B509" t="s">
        <v>3792</v>
      </c>
      <c r="C509">
        <v>627</v>
      </c>
      <c r="D509">
        <v>377</v>
      </c>
      <c r="E509">
        <v>5</v>
      </c>
      <c r="F509">
        <v>5001</v>
      </c>
      <c r="G509">
        <v>29</v>
      </c>
    </row>
    <row r="510" spans="1:7" x14ac:dyDescent="0.3">
      <c r="A510" t="s">
        <v>3892</v>
      </c>
      <c r="B510" t="s">
        <v>3793</v>
      </c>
      <c r="C510">
        <v>396</v>
      </c>
      <c r="D510">
        <v>134</v>
      </c>
      <c r="E510">
        <v>5</v>
      </c>
      <c r="F510">
        <v>5005</v>
      </c>
      <c r="G510">
        <v>3</v>
      </c>
    </row>
    <row r="511" spans="1:7" x14ac:dyDescent="0.3">
      <c r="A511" t="s">
        <v>3893</v>
      </c>
      <c r="B511" t="s">
        <v>3794</v>
      </c>
      <c r="C511">
        <v>720</v>
      </c>
      <c r="D511">
        <v>521</v>
      </c>
      <c r="E511">
        <v>5</v>
      </c>
      <c r="F511">
        <v>5002</v>
      </c>
      <c r="G511">
        <v>30</v>
      </c>
    </row>
    <row r="512" spans="1:7" x14ac:dyDescent="0.3">
      <c r="A512" t="s">
        <v>3894</v>
      </c>
      <c r="B512" t="s">
        <v>3795</v>
      </c>
      <c r="C512">
        <v>204</v>
      </c>
      <c r="D512">
        <v>655</v>
      </c>
      <c r="E512">
        <v>5</v>
      </c>
      <c r="F512">
        <v>5005</v>
      </c>
      <c r="G512">
        <v>3</v>
      </c>
    </row>
    <row r="513" spans="1:7" x14ac:dyDescent="0.3">
      <c r="A513" t="s">
        <v>3895</v>
      </c>
      <c r="B513" t="s">
        <v>3796</v>
      </c>
      <c r="C513">
        <v>24</v>
      </c>
      <c r="D513">
        <v>668</v>
      </c>
      <c r="E513">
        <v>5</v>
      </c>
      <c r="F513">
        <v>5005</v>
      </c>
      <c r="G513">
        <v>18</v>
      </c>
    </row>
    <row r="514" spans="1:7" x14ac:dyDescent="0.3">
      <c r="A514" t="s">
        <v>3896</v>
      </c>
      <c r="B514" t="s">
        <v>3797</v>
      </c>
      <c r="C514">
        <v>621</v>
      </c>
      <c r="D514">
        <v>473</v>
      </c>
      <c r="E514">
        <v>5</v>
      </c>
      <c r="F514">
        <v>5001</v>
      </c>
      <c r="G514">
        <v>32</v>
      </c>
    </row>
    <row r="515" spans="1:7" x14ac:dyDescent="0.3">
      <c r="A515" t="s">
        <v>3897</v>
      </c>
      <c r="B515" t="s">
        <v>3798</v>
      </c>
      <c r="C515">
        <v>580</v>
      </c>
      <c r="D515">
        <v>630</v>
      </c>
      <c r="E515">
        <v>5</v>
      </c>
      <c r="F515">
        <v>5003</v>
      </c>
      <c r="G515">
        <v>9</v>
      </c>
    </row>
    <row r="516" spans="1:7" x14ac:dyDescent="0.3">
      <c r="A516" t="s">
        <v>3898</v>
      </c>
      <c r="B516" t="s">
        <v>3799</v>
      </c>
      <c r="C516">
        <v>372</v>
      </c>
      <c r="D516">
        <v>707</v>
      </c>
      <c r="E516">
        <v>5</v>
      </c>
      <c r="F516">
        <v>5003</v>
      </c>
      <c r="G516">
        <v>1</v>
      </c>
    </row>
    <row r="517" spans="1:7" x14ac:dyDescent="0.3">
      <c r="A517" t="s">
        <v>3899</v>
      </c>
      <c r="B517" t="s">
        <v>3800</v>
      </c>
      <c r="C517">
        <v>221</v>
      </c>
      <c r="D517">
        <v>70</v>
      </c>
      <c r="E517">
        <v>5</v>
      </c>
      <c r="F517">
        <v>5005</v>
      </c>
      <c r="G517">
        <v>23</v>
      </c>
    </row>
    <row r="518" spans="1:7" x14ac:dyDescent="0.3">
      <c r="A518" t="s">
        <v>3900</v>
      </c>
      <c r="B518" t="s">
        <v>3801</v>
      </c>
      <c r="C518">
        <v>230</v>
      </c>
      <c r="D518">
        <v>325</v>
      </c>
      <c r="E518">
        <v>5</v>
      </c>
      <c r="F518">
        <v>5003</v>
      </c>
      <c r="G518">
        <v>36</v>
      </c>
    </row>
    <row r="519" spans="1:7" x14ac:dyDescent="0.3">
      <c r="A519" t="s">
        <v>3901</v>
      </c>
      <c r="B519" t="s">
        <v>3802</v>
      </c>
      <c r="C519">
        <v>729</v>
      </c>
      <c r="D519">
        <v>146</v>
      </c>
      <c r="E519">
        <v>5</v>
      </c>
      <c r="F519">
        <v>5001</v>
      </c>
      <c r="G519">
        <v>10</v>
      </c>
    </row>
    <row r="520" spans="1:7" x14ac:dyDescent="0.3">
      <c r="A520" t="s">
        <v>3902</v>
      </c>
      <c r="B520" t="s">
        <v>3803</v>
      </c>
      <c r="C520">
        <v>258</v>
      </c>
      <c r="D520">
        <v>16</v>
      </c>
      <c r="E520">
        <v>5</v>
      </c>
      <c r="F520">
        <v>5005</v>
      </c>
      <c r="G520">
        <v>1</v>
      </c>
    </row>
    <row r="521" spans="1:7" x14ac:dyDescent="0.3">
      <c r="A521" t="s">
        <v>3903</v>
      </c>
      <c r="B521" t="s">
        <v>3804</v>
      </c>
      <c r="C521">
        <v>57</v>
      </c>
      <c r="D521">
        <v>284</v>
      </c>
      <c r="E521">
        <v>5</v>
      </c>
      <c r="F521">
        <v>5005</v>
      </c>
      <c r="G521">
        <v>3</v>
      </c>
    </row>
    <row r="522" spans="1:7" x14ac:dyDescent="0.3">
      <c r="A522" t="s">
        <v>3904</v>
      </c>
      <c r="B522" t="s">
        <v>3805</v>
      </c>
      <c r="C522">
        <v>215</v>
      </c>
      <c r="D522">
        <v>750</v>
      </c>
      <c r="E522">
        <v>5</v>
      </c>
      <c r="F522">
        <v>5001</v>
      </c>
      <c r="G522">
        <v>34</v>
      </c>
    </row>
    <row r="523" spans="1:7" x14ac:dyDescent="0.3">
      <c r="A523" t="s">
        <v>3905</v>
      </c>
      <c r="B523" t="s">
        <v>3806</v>
      </c>
      <c r="C523">
        <v>329</v>
      </c>
      <c r="D523">
        <v>458</v>
      </c>
      <c r="E523">
        <v>5</v>
      </c>
      <c r="F523">
        <v>5004</v>
      </c>
      <c r="G523">
        <v>13</v>
      </c>
    </row>
    <row r="524" spans="1:7" x14ac:dyDescent="0.3">
      <c r="A524" t="s">
        <v>3906</v>
      </c>
      <c r="B524" t="s">
        <v>3807</v>
      </c>
      <c r="C524">
        <v>751</v>
      </c>
      <c r="D524">
        <v>294</v>
      </c>
      <c r="E524">
        <v>5</v>
      </c>
      <c r="F524">
        <v>5004</v>
      </c>
      <c r="G524">
        <v>3</v>
      </c>
    </row>
    <row r="525" spans="1:7" x14ac:dyDescent="0.3">
      <c r="A525" t="s">
        <v>3907</v>
      </c>
      <c r="B525" t="s">
        <v>3808</v>
      </c>
      <c r="C525">
        <v>530</v>
      </c>
      <c r="D525">
        <v>79</v>
      </c>
      <c r="E525">
        <v>5</v>
      </c>
      <c r="F525">
        <v>5004</v>
      </c>
      <c r="G525">
        <v>26</v>
      </c>
    </row>
    <row r="526" spans="1:7" x14ac:dyDescent="0.3">
      <c r="A526" t="s">
        <v>3908</v>
      </c>
      <c r="B526" t="s">
        <v>3809</v>
      </c>
      <c r="C526">
        <v>52</v>
      </c>
      <c r="D526">
        <v>554</v>
      </c>
      <c r="E526">
        <v>5</v>
      </c>
      <c r="F526">
        <v>5002</v>
      </c>
      <c r="G526">
        <v>32</v>
      </c>
    </row>
    <row r="527" spans="1:7" x14ac:dyDescent="0.3">
      <c r="A527" t="s">
        <v>3909</v>
      </c>
      <c r="B527" t="s">
        <v>3810</v>
      </c>
      <c r="C527">
        <v>85</v>
      </c>
      <c r="D527">
        <v>82</v>
      </c>
      <c r="E527">
        <v>5</v>
      </c>
      <c r="F527">
        <v>5001</v>
      </c>
      <c r="G527">
        <v>16</v>
      </c>
    </row>
    <row r="528" spans="1:7" x14ac:dyDescent="0.3">
      <c r="A528" t="s">
        <v>3910</v>
      </c>
      <c r="B528" t="s">
        <v>3811</v>
      </c>
      <c r="C528">
        <v>749</v>
      </c>
      <c r="D528">
        <v>377</v>
      </c>
      <c r="E528">
        <v>5</v>
      </c>
      <c r="F528">
        <v>5002</v>
      </c>
      <c r="G528">
        <v>14</v>
      </c>
    </row>
    <row r="529" spans="1:7" x14ac:dyDescent="0.3">
      <c r="A529" t="s">
        <v>3911</v>
      </c>
      <c r="B529" t="s">
        <v>3812</v>
      </c>
      <c r="C529">
        <v>540</v>
      </c>
      <c r="D529">
        <v>214</v>
      </c>
      <c r="E529">
        <v>5</v>
      </c>
      <c r="F529">
        <v>5005</v>
      </c>
      <c r="G529">
        <v>26</v>
      </c>
    </row>
    <row r="530" spans="1:7" x14ac:dyDescent="0.3">
      <c r="A530" t="s">
        <v>3912</v>
      </c>
      <c r="B530" t="s">
        <v>3813</v>
      </c>
      <c r="C530">
        <v>55</v>
      </c>
      <c r="D530">
        <v>225</v>
      </c>
      <c r="E530">
        <v>5</v>
      </c>
      <c r="F530">
        <v>5004</v>
      </c>
      <c r="G530">
        <v>8</v>
      </c>
    </row>
    <row r="531" spans="1:7" x14ac:dyDescent="0.3">
      <c r="A531" t="s">
        <v>3913</v>
      </c>
      <c r="B531" t="s">
        <v>3814</v>
      </c>
      <c r="C531">
        <v>289</v>
      </c>
      <c r="D531">
        <v>28</v>
      </c>
      <c r="E531">
        <v>5</v>
      </c>
      <c r="F531">
        <v>5005</v>
      </c>
      <c r="G531">
        <v>10</v>
      </c>
    </row>
    <row r="532" spans="1:7" x14ac:dyDescent="0.3">
      <c r="A532" t="s">
        <v>3914</v>
      </c>
      <c r="B532" t="s">
        <v>3815</v>
      </c>
      <c r="C532">
        <v>34</v>
      </c>
      <c r="D532">
        <v>36</v>
      </c>
      <c r="E532">
        <v>5</v>
      </c>
      <c r="F532">
        <v>5001</v>
      </c>
      <c r="G532">
        <v>12</v>
      </c>
    </row>
    <row r="533" spans="1:7" x14ac:dyDescent="0.3">
      <c r="A533" t="s">
        <v>3915</v>
      </c>
      <c r="B533" t="s">
        <v>3816</v>
      </c>
      <c r="C533">
        <v>50</v>
      </c>
      <c r="D533">
        <v>93</v>
      </c>
      <c r="E533">
        <v>5</v>
      </c>
      <c r="F533">
        <v>5003</v>
      </c>
      <c r="G533">
        <v>14</v>
      </c>
    </row>
    <row r="534" spans="1:7" x14ac:dyDescent="0.3">
      <c r="A534" t="s">
        <v>3272</v>
      </c>
      <c r="B534" t="s">
        <v>3273</v>
      </c>
      <c r="C534">
        <v>658</v>
      </c>
      <c r="D534">
        <v>400</v>
      </c>
      <c r="E534">
        <v>7</v>
      </c>
      <c r="F534">
        <v>7003</v>
      </c>
      <c r="G534">
        <v>22</v>
      </c>
    </row>
    <row r="535" spans="1:7" x14ac:dyDescent="0.3">
      <c r="A535" t="s">
        <v>3274</v>
      </c>
      <c r="B535" t="s">
        <v>3275</v>
      </c>
      <c r="C535">
        <v>602</v>
      </c>
      <c r="D535">
        <v>30</v>
      </c>
      <c r="E535">
        <v>7</v>
      </c>
      <c r="F535">
        <v>7001</v>
      </c>
      <c r="G535">
        <v>15</v>
      </c>
    </row>
    <row r="536" spans="1:7" x14ac:dyDescent="0.3">
      <c r="A536" t="s">
        <v>3276</v>
      </c>
      <c r="B536" t="s">
        <v>3277</v>
      </c>
      <c r="C536">
        <v>339</v>
      </c>
      <c r="D536">
        <v>689</v>
      </c>
      <c r="E536">
        <v>7</v>
      </c>
      <c r="F536">
        <v>7004</v>
      </c>
      <c r="G536">
        <v>29</v>
      </c>
    </row>
    <row r="537" spans="1:7" x14ac:dyDescent="0.3">
      <c r="A537" t="s">
        <v>3278</v>
      </c>
      <c r="B537" t="s">
        <v>3279</v>
      </c>
      <c r="C537">
        <v>357</v>
      </c>
      <c r="D537">
        <v>472</v>
      </c>
      <c r="E537">
        <v>7</v>
      </c>
      <c r="F537">
        <v>7004</v>
      </c>
      <c r="G537">
        <v>19</v>
      </c>
    </row>
    <row r="538" spans="1:7" x14ac:dyDescent="0.3">
      <c r="A538" t="s">
        <v>3280</v>
      </c>
      <c r="B538" t="s">
        <v>3281</v>
      </c>
      <c r="C538">
        <v>259</v>
      </c>
      <c r="D538">
        <v>362</v>
      </c>
      <c r="E538">
        <v>7</v>
      </c>
      <c r="F538">
        <v>7002</v>
      </c>
      <c r="G538">
        <v>33</v>
      </c>
    </row>
    <row r="539" spans="1:7" x14ac:dyDescent="0.3">
      <c r="A539" t="s">
        <v>3282</v>
      </c>
      <c r="B539" t="s">
        <v>3283</v>
      </c>
      <c r="C539">
        <v>216</v>
      </c>
      <c r="D539">
        <v>5</v>
      </c>
      <c r="E539">
        <v>7</v>
      </c>
      <c r="F539">
        <v>7001</v>
      </c>
      <c r="G539">
        <v>1</v>
      </c>
    </row>
    <row r="540" spans="1:7" x14ac:dyDescent="0.3">
      <c r="A540" t="s">
        <v>3284</v>
      </c>
      <c r="B540" t="s">
        <v>3285</v>
      </c>
      <c r="C540">
        <v>630</v>
      </c>
      <c r="D540">
        <v>259</v>
      </c>
      <c r="E540">
        <v>7</v>
      </c>
      <c r="F540">
        <v>7003</v>
      </c>
      <c r="G540">
        <v>34</v>
      </c>
    </row>
    <row r="541" spans="1:7" x14ac:dyDescent="0.3">
      <c r="A541" t="s">
        <v>3286</v>
      </c>
      <c r="B541" t="s">
        <v>3287</v>
      </c>
      <c r="C541">
        <v>222</v>
      </c>
      <c r="D541">
        <v>576</v>
      </c>
      <c r="E541">
        <v>7</v>
      </c>
      <c r="F541">
        <v>7005</v>
      </c>
      <c r="G541">
        <v>3</v>
      </c>
    </row>
    <row r="542" spans="1:7" x14ac:dyDescent="0.3">
      <c r="A542" t="s">
        <v>3288</v>
      </c>
      <c r="B542" t="s">
        <v>3289</v>
      </c>
      <c r="C542">
        <v>483</v>
      </c>
      <c r="D542">
        <v>61</v>
      </c>
      <c r="E542">
        <v>7</v>
      </c>
      <c r="F542">
        <v>7002</v>
      </c>
      <c r="G542">
        <v>34</v>
      </c>
    </row>
    <row r="543" spans="1:7" x14ac:dyDescent="0.3">
      <c r="A543" t="s">
        <v>3290</v>
      </c>
      <c r="B543" t="s">
        <v>3291</v>
      </c>
      <c r="C543">
        <v>67</v>
      </c>
      <c r="D543">
        <v>671</v>
      </c>
      <c r="E543">
        <v>7</v>
      </c>
      <c r="F543">
        <v>7004</v>
      </c>
      <c r="G543">
        <v>27</v>
      </c>
    </row>
    <row r="544" spans="1:7" x14ac:dyDescent="0.3">
      <c r="A544" t="s">
        <v>3292</v>
      </c>
      <c r="B544" t="s">
        <v>3293</v>
      </c>
      <c r="C544">
        <v>265</v>
      </c>
      <c r="D544">
        <v>639</v>
      </c>
      <c r="E544">
        <v>7</v>
      </c>
      <c r="F544">
        <v>7005</v>
      </c>
      <c r="G544">
        <v>2</v>
      </c>
    </row>
    <row r="545" spans="1:7" x14ac:dyDescent="0.3">
      <c r="A545" t="s">
        <v>3294</v>
      </c>
      <c r="B545" t="s">
        <v>3295</v>
      </c>
      <c r="C545">
        <v>362</v>
      </c>
      <c r="D545">
        <v>94</v>
      </c>
      <c r="E545">
        <v>7</v>
      </c>
      <c r="F545">
        <v>7003</v>
      </c>
      <c r="G545">
        <v>29</v>
      </c>
    </row>
    <row r="546" spans="1:7" x14ac:dyDescent="0.3">
      <c r="A546" t="s">
        <v>3296</v>
      </c>
      <c r="B546" t="s">
        <v>3297</v>
      </c>
      <c r="C546">
        <v>264</v>
      </c>
      <c r="D546">
        <v>244</v>
      </c>
      <c r="E546">
        <v>7</v>
      </c>
      <c r="F546">
        <v>7005</v>
      </c>
      <c r="G546">
        <v>29</v>
      </c>
    </row>
    <row r="547" spans="1:7" x14ac:dyDescent="0.3">
      <c r="A547" t="s">
        <v>3298</v>
      </c>
      <c r="B547" t="s">
        <v>3299</v>
      </c>
      <c r="C547">
        <v>559</v>
      </c>
      <c r="D547">
        <v>637</v>
      </c>
      <c r="E547">
        <v>7</v>
      </c>
      <c r="F547">
        <v>7005</v>
      </c>
      <c r="G547">
        <v>4</v>
      </c>
    </row>
    <row r="548" spans="1:7" x14ac:dyDescent="0.3">
      <c r="A548" t="s">
        <v>3300</v>
      </c>
      <c r="B548" t="s">
        <v>3301</v>
      </c>
      <c r="C548">
        <v>583</v>
      </c>
      <c r="D548">
        <v>509</v>
      </c>
      <c r="E548">
        <v>7</v>
      </c>
      <c r="F548">
        <v>7004</v>
      </c>
      <c r="G548">
        <v>21</v>
      </c>
    </row>
    <row r="549" spans="1:7" x14ac:dyDescent="0.3">
      <c r="A549" t="s">
        <v>3302</v>
      </c>
      <c r="B549" t="s">
        <v>3303</v>
      </c>
      <c r="C549">
        <v>46</v>
      </c>
      <c r="D549">
        <v>576</v>
      </c>
      <c r="E549">
        <v>7</v>
      </c>
      <c r="F549">
        <v>7003</v>
      </c>
      <c r="G549">
        <v>13</v>
      </c>
    </row>
    <row r="550" spans="1:7" x14ac:dyDescent="0.3">
      <c r="A550" t="s">
        <v>3304</v>
      </c>
      <c r="B550" t="s">
        <v>3305</v>
      </c>
      <c r="C550">
        <v>227</v>
      </c>
      <c r="D550">
        <v>740</v>
      </c>
      <c r="E550">
        <v>7</v>
      </c>
      <c r="F550">
        <v>7005</v>
      </c>
      <c r="G550">
        <v>5</v>
      </c>
    </row>
    <row r="551" spans="1:7" x14ac:dyDescent="0.3">
      <c r="A551" t="s">
        <v>3306</v>
      </c>
      <c r="B551" t="s">
        <v>3307</v>
      </c>
      <c r="C551">
        <v>462</v>
      </c>
      <c r="D551">
        <v>562</v>
      </c>
      <c r="E551">
        <v>7</v>
      </c>
      <c r="F551">
        <v>7002</v>
      </c>
      <c r="G551">
        <v>5</v>
      </c>
    </row>
    <row r="552" spans="1:7" x14ac:dyDescent="0.3">
      <c r="A552" t="s">
        <v>3308</v>
      </c>
      <c r="B552" t="s">
        <v>3309</v>
      </c>
      <c r="C552">
        <v>534</v>
      </c>
      <c r="D552">
        <v>704</v>
      </c>
      <c r="E552">
        <v>7</v>
      </c>
      <c r="F552">
        <v>7003</v>
      </c>
      <c r="G552">
        <v>7</v>
      </c>
    </row>
    <row r="553" spans="1:7" x14ac:dyDescent="0.3">
      <c r="A553" t="s">
        <v>3310</v>
      </c>
      <c r="B553" t="s">
        <v>3311</v>
      </c>
      <c r="C553">
        <v>17</v>
      </c>
      <c r="D553">
        <v>146</v>
      </c>
      <c r="E553">
        <v>7</v>
      </c>
      <c r="F553">
        <v>7001</v>
      </c>
      <c r="G553">
        <v>13</v>
      </c>
    </row>
    <row r="554" spans="1:7" x14ac:dyDescent="0.3">
      <c r="A554" t="s">
        <v>3312</v>
      </c>
      <c r="B554" t="s">
        <v>3313</v>
      </c>
      <c r="C554">
        <v>679</v>
      </c>
      <c r="D554">
        <v>583</v>
      </c>
      <c r="E554">
        <v>7</v>
      </c>
      <c r="F554">
        <v>7005</v>
      </c>
      <c r="G554">
        <v>7</v>
      </c>
    </row>
    <row r="555" spans="1:7" x14ac:dyDescent="0.3">
      <c r="A555" t="s">
        <v>3314</v>
      </c>
      <c r="B555" t="s">
        <v>3315</v>
      </c>
      <c r="C555">
        <v>318</v>
      </c>
      <c r="D555">
        <v>474</v>
      </c>
      <c r="E555">
        <v>7</v>
      </c>
      <c r="F555">
        <v>7005</v>
      </c>
      <c r="G555">
        <v>31</v>
      </c>
    </row>
    <row r="556" spans="1:7" x14ac:dyDescent="0.3">
      <c r="A556" t="s">
        <v>3316</v>
      </c>
      <c r="B556" t="s">
        <v>3317</v>
      </c>
      <c r="C556">
        <v>106</v>
      </c>
      <c r="D556">
        <v>467</v>
      </c>
      <c r="E556">
        <v>7</v>
      </c>
      <c r="F556">
        <v>7004</v>
      </c>
      <c r="G556">
        <v>21</v>
      </c>
    </row>
    <row r="557" spans="1:7" x14ac:dyDescent="0.3">
      <c r="A557" t="s">
        <v>3318</v>
      </c>
      <c r="B557" t="s">
        <v>3319</v>
      </c>
      <c r="C557">
        <v>67</v>
      </c>
      <c r="D557">
        <v>637</v>
      </c>
      <c r="E557">
        <v>7</v>
      </c>
      <c r="F557">
        <v>7004</v>
      </c>
      <c r="G557">
        <v>24</v>
      </c>
    </row>
    <row r="558" spans="1:7" x14ac:dyDescent="0.3">
      <c r="A558" t="s">
        <v>3320</v>
      </c>
      <c r="B558" t="s">
        <v>3321</v>
      </c>
      <c r="C558">
        <v>686</v>
      </c>
      <c r="D558">
        <v>550</v>
      </c>
      <c r="E558">
        <v>7</v>
      </c>
      <c r="F558">
        <v>7003</v>
      </c>
      <c r="G558">
        <v>21</v>
      </c>
    </row>
    <row r="559" spans="1:7" x14ac:dyDescent="0.3">
      <c r="A559" t="s">
        <v>3322</v>
      </c>
      <c r="B559" t="s">
        <v>3323</v>
      </c>
      <c r="C559">
        <v>273</v>
      </c>
      <c r="D559">
        <v>381</v>
      </c>
      <c r="E559">
        <v>7</v>
      </c>
      <c r="F559">
        <v>7003</v>
      </c>
      <c r="G559">
        <v>34</v>
      </c>
    </row>
    <row r="560" spans="1:7" x14ac:dyDescent="0.3">
      <c r="A560" t="s">
        <v>3324</v>
      </c>
      <c r="B560" t="s">
        <v>3325</v>
      </c>
      <c r="C560">
        <v>548</v>
      </c>
      <c r="D560">
        <v>64</v>
      </c>
      <c r="E560">
        <v>7</v>
      </c>
      <c r="F560">
        <v>7001</v>
      </c>
      <c r="G560">
        <v>26</v>
      </c>
    </row>
    <row r="561" spans="1:7" x14ac:dyDescent="0.3">
      <c r="A561" t="s">
        <v>3326</v>
      </c>
      <c r="B561" t="s">
        <v>3327</v>
      </c>
      <c r="C561">
        <v>588</v>
      </c>
      <c r="D561">
        <v>611</v>
      </c>
      <c r="E561">
        <v>7</v>
      </c>
      <c r="F561">
        <v>7003</v>
      </c>
      <c r="G561">
        <v>26</v>
      </c>
    </row>
    <row r="562" spans="1:7" x14ac:dyDescent="0.3">
      <c r="A562" t="s">
        <v>3328</v>
      </c>
      <c r="B562" t="s">
        <v>3329</v>
      </c>
      <c r="C562">
        <v>246</v>
      </c>
      <c r="D562">
        <v>699</v>
      </c>
      <c r="E562">
        <v>7</v>
      </c>
      <c r="F562">
        <v>7004</v>
      </c>
      <c r="G562">
        <v>22</v>
      </c>
    </row>
    <row r="563" spans="1:7" x14ac:dyDescent="0.3">
      <c r="A563" t="s">
        <v>3330</v>
      </c>
      <c r="B563" t="s">
        <v>3331</v>
      </c>
      <c r="C563">
        <v>389</v>
      </c>
      <c r="D563">
        <v>307</v>
      </c>
      <c r="E563">
        <v>7</v>
      </c>
      <c r="F563">
        <v>7004</v>
      </c>
      <c r="G563">
        <v>4</v>
      </c>
    </row>
    <row r="564" spans="1:7" x14ac:dyDescent="0.3">
      <c r="A564" t="s">
        <v>3332</v>
      </c>
      <c r="B564" t="s">
        <v>3333</v>
      </c>
      <c r="C564">
        <v>751</v>
      </c>
      <c r="D564">
        <v>84</v>
      </c>
      <c r="E564">
        <v>7</v>
      </c>
      <c r="F564">
        <v>7003</v>
      </c>
      <c r="G564">
        <v>21</v>
      </c>
    </row>
    <row r="565" spans="1:7" x14ac:dyDescent="0.3">
      <c r="A565" t="s">
        <v>3334</v>
      </c>
      <c r="B565" t="s">
        <v>3335</v>
      </c>
      <c r="C565">
        <v>665</v>
      </c>
      <c r="D565">
        <v>583</v>
      </c>
      <c r="E565">
        <v>7</v>
      </c>
      <c r="F565">
        <v>7002</v>
      </c>
      <c r="G565">
        <v>33</v>
      </c>
    </row>
    <row r="566" spans="1:7" x14ac:dyDescent="0.3">
      <c r="A566" t="s">
        <v>3336</v>
      </c>
      <c r="B566" t="s">
        <v>3337</v>
      </c>
      <c r="C566">
        <v>620</v>
      </c>
      <c r="D566">
        <v>7</v>
      </c>
      <c r="E566">
        <v>7</v>
      </c>
      <c r="F566">
        <v>7001</v>
      </c>
      <c r="G566">
        <v>1</v>
      </c>
    </row>
    <row r="567" spans="1:7" x14ac:dyDescent="0.3">
      <c r="A567" t="s">
        <v>3338</v>
      </c>
      <c r="B567" t="s">
        <v>3339</v>
      </c>
      <c r="C567">
        <v>588</v>
      </c>
      <c r="D567">
        <v>723</v>
      </c>
      <c r="E567">
        <v>7</v>
      </c>
      <c r="F567">
        <v>7002</v>
      </c>
      <c r="G567">
        <v>16</v>
      </c>
    </row>
    <row r="568" spans="1:7" x14ac:dyDescent="0.3">
      <c r="A568" t="s">
        <v>3340</v>
      </c>
      <c r="B568" t="s">
        <v>3341</v>
      </c>
      <c r="C568">
        <v>684</v>
      </c>
      <c r="D568">
        <v>329</v>
      </c>
      <c r="E568">
        <v>7</v>
      </c>
      <c r="F568">
        <v>7004</v>
      </c>
      <c r="G568">
        <v>1</v>
      </c>
    </row>
    <row r="569" spans="1:7" x14ac:dyDescent="0.3">
      <c r="A569" t="s">
        <v>3342</v>
      </c>
      <c r="B569" t="s">
        <v>3343</v>
      </c>
      <c r="C569">
        <v>514</v>
      </c>
      <c r="D569">
        <v>123</v>
      </c>
      <c r="E569">
        <v>7</v>
      </c>
      <c r="F569">
        <v>7002</v>
      </c>
      <c r="G569">
        <v>8</v>
      </c>
    </row>
    <row r="570" spans="1:7" x14ac:dyDescent="0.3">
      <c r="A570" t="s">
        <v>3344</v>
      </c>
      <c r="B570" t="s">
        <v>3345</v>
      </c>
      <c r="C570">
        <v>378</v>
      </c>
      <c r="D570">
        <v>87</v>
      </c>
      <c r="E570">
        <v>7</v>
      </c>
      <c r="F570">
        <v>7003</v>
      </c>
      <c r="G570">
        <v>2</v>
      </c>
    </row>
    <row r="571" spans="1:7" x14ac:dyDescent="0.3">
      <c r="A571" t="s">
        <v>3346</v>
      </c>
      <c r="B571" t="s">
        <v>3347</v>
      </c>
      <c r="C571">
        <v>430</v>
      </c>
      <c r="D571">
        <v>163</v>
      </c>
      <c r="E571">
        <v>7</v>
      </c>
      <c r="F571">
        <v>7004</v>
      </c>
      <c r="G571">
        <v>27</v>
      </c>
    </row>
    <row r="572" spans="1:7" x14ac:dyDescent="0.3">
      <c r="A572" t="s">
        <v>3348</v>
      </c>
      <c r="B572" t="s">
        <v>3349</v>
      </c>
      <c r="C572">
        <v>686</v>
      </c>
      <c r="D572">
        <v>695</v>
      </c>
      <c r="E572">
        <v>7</v>
      </c>
      <c r="F572">
        <v>7002</v>
      </c>
      <c r="G572">
        <v>23</v>
      </c>
    </row>
    <row r="573" spans="1:7" x14ac:dyDescent="0.3">
      <c r="A573" t="s">
        <v>3350</v>
      </c>
      <c r="B573" t="s">
        <v>3351</v>
      </c>
      <c r="C573">
        <v>96</v>
      </c>
      <c r="D573">
        <v>422</v>
      </c>
      <c r="E573">
        <v>7</v>
      </c>
      <c r="F573">
        <v>7001</v>
      </c>
      <c r="G573">
        <v>21</v>
      </c>
    </row>
    <row r="574" spans="1:7" x14ac:dyDescent="0.3">
      <c r="A574" t="s">
        <v>3352</v>
      </c>
      <c r="B574" t="s">
        <v>3353</v>
      </c>
      <c r="C574">
        <v>489</v>
      </c>
      <c r="D574">
        <v>32</v>
      </c>
      <c r="E574">
        <v>7</v>
      </c>
      <c r="F574">
        <v>7005</v>
      </c>
      <c r="G574">
        <v>22</v>
      </c>
    </row>
    <row r="575" spans="1:7" x14ac:dyDescent="0.3">
      <c r="A575" t="s">
        <v>3354</v>
      </c>
      <c r="B575" t="s">
        <v>3355</v>
      </c>
      <c r="C575">
        <v>512</v>
      </c>
      <c r="D575">
        <v>342</v>
      </c>
      <c r="E575">
        <v>7</v>
      </c>
      <c r="F575">
        <v>7004</v>
      </c>
      <c r="G575">
        <v>15</v>
      </c>
    </row>
    <row r="576" spans="1:7" x14ac:dyDescent="0.3">
      <c r="A576" t="s">
        <v>3356</v>
      </c>
      <c r="B576" t="s">
        <v>3357</v>
      </c>
      <c r="C576">
        <v>11</v>
      </c>
      <c r="D576">
        <v>320</v>
      </c>
      <c r="E576">
        <v>7</v>
      </c>
      <c r="F576">
        <v>7002</v>
      </c>
      <c r="G576">
        <v>8</v>
      </c>
    </row>
    <row r="577" spans="1:7" x14ac:dyDescent="0.3">
      <c r="A577" t="s">
        <v>3358</v>
      </c>
      <c r="B577" t="s">
        <v>3359</v>
      </c>
      <c r="C577">
        <v>30</v>
      </c>
      <c r="D577">
        <v>271</v>
      </c>
      <c r="E577">
        <v>7</v>
      </c>
      <c r="F577">
        <v>7001</v>
      </c>
      <c r="G577">
        <v>11</v>
      </c>
    </row>
    <row r="578" spans="1:7" x14ac:dyDescent="0.3">
      <c r="A578" t="s">
        <v>3360</v>
      </c>
      <c r="B578" t="s">
        <v>3361</v>
      </c>
      <c r="C578">
        <v>409</v>
      </c>
      <c r="D578">
        <v>476</v>
      </c>
      <c r="E578">
        <v>7</v>
      </c>
      <c r="F578">
        <v>7004</v>
      </c>
      <c r="G578">
        <v>12</v>
      </c>
    </row>
    <row r="579" spans="1:7" x14ac:dyDescent="0.3">
      <c r="A579" t="s">
        <v>3362</v>
      </c>
      <c r="B579" t="s">
        <v>3363</v>
      </c>
      <c r="C579">
        <v>350</v>
      </c>
      <c r="D579">
        <v>550</v>
      </c>
      <c r="E579">
        <v>7</v>
      </c>
      <c r="F579">
        <v>7002</v>
      </c>
      <c r="G579">
        <v>36</v>
      </c>
    </row>
    <row r="580" spans="1:7" x14ac:dyDescent="0.3">
      <c r="A580" t="s">
        <v>3364</v>
      </c>
      <c r="B580" t="s">
        <v>3365</v>
      </c>
      <c r="C580">
        <v>40</v>
      </c>
      <c r="D580">
        <v>133</v>
      </c>
      <c r="E580">
        <v>7</v>
      </c>
      <c r="F580">
        <v>7005</v>
      </c>
      <c r="G580">
        <v>22</v>
      </c>
    </row>
    <row r="581" spans="1:7" x14ac:dyDescent="0.3">
      <c r="A581" t="s">
        <v>3366</v>
      </c>
      <c r="B581" t="s">
        <v>3367</v>
      </c>
      <c r="C581">
        <v>617</v>
      </c>
      <c r="D581">
        <v>557</v>
      </c>
      <c r="E581">
        <v>7</v>
      </c>
      <c r="F581">
        <v>7001</v>
      </c>
      <c r="G581">
        <v>33</v>
      </c>
    </row>
    <row r="582" spans="1:7" x14ac:dyDescent="0.3">
      <c r="A582" t="s">
        <v>3368</v>
      </c>
      <c r="B582" t="s">
        <v>3369</v>
      </c>
      <c r="C582">
        <v>125</v>
      </c>
      <c r="D582">
        <v>527</v>
      </c>
      <c r="E582">
        <v>7</v>
      </c>
      <c r="F582">
        <v>7001</v>
      </c>
      <c r="G582">
        <v>27</v>
      </c>
    </row>
    <row r="583" spans="1:7" x14ac:dyDescent="0.3">
      <c r="A583" t="s">
        <v>3370</v>
      </c>
      <c r="B583" t="s">
        <v>3371</v>
      </c>
      <c r="C583">
        <v>225</v>
      </c>
      <c r="D583">
        <v>458</v>
      </c>
      <c r="E583">
        <v>7</v>
      </c>
      <c r="F583">
        <v>7004</v>
      </c>
      <c r="G583">
        <v>13</v>
      </c>
    </row>
    <row r="584" spans="1:7" x14ac:dyDescent="0.3">
      <c r="A584" t="s">
        <v>3372</v>
      </c>
      <c r="B584" t="s">
        <v>3373</v>
      </c>
      <c r="C584">
        <v>434</v>
      </c>
      <c r="D584">
        <v>123</v>
      </c>
      <c r="E584">
        <v>7</v>
      </c>
      <c r="F584">
        <v>7003</v>
      </c>
      <c r="G584">
        <v>14</v>
      </c>
    </row>
    <row r="585" spans="1:7" x14ac:dyDescent="0.3">
      <c r="A585" t="s">
        <v>3374</v>
      </c>
      <c r="B585" t="s">
        <v>3375</v>
      </c>
      <c r="C585">
        <v>245</v>
      </c>
      <c r="D585">
        <v>286</v>
      </c>
      <c r="E585">
        <v>7</v>
      </c>
      <c r="F585">
        <v>7003</v>
      </c>
      <c r="G585">
        <v>31</v>
      </c>
    </row>
    <row r="586" spans="1:7" x14ac:dyDescent="0.3">
      <c r="A586" t="s">
        <v>3376</v>
      </c>
      <c r="B586" t="s">
        <v>3377</v>
      </c>
      <c r="C586">
        <v>584</v>
      </c>
      <c r="D586">
        <v>464</v>
      </c>
      <c r="E586">
        <v>7</v>
      </c>
      <c r="F586">
        <v>7001</v>
      </c>
      <c r="G586">
        <v>32</v>
      </c>
    </row>
    <row r="587" spans="1:7" x14ac:dyDescent="0.3">
      <c r="A587" t="s">
        <v>3378</v>
      </c>
      <c r="B587" t="s">
        <v>3379</v>
      </c>
      <c r="C587">
        <v>132</v>
      </c>
      <c r="D587">
        <v>13</v>
      </c>
      <c r="E587">
        <v>7</v>
      </c>
      <c r="F587">
        <v>7004</v>
      </c>
      <c r="G587">
        <v>11</v>
      </c>
    </row>
    <row r="588" spans="1:7" x14ac:dyDescent="0.3">
      <c r="A588" t="s">
        <v>3380</v>
      </c>
      <c r="B588" t="s">
        <v>3381</v>
      </c>
      <c r="C588">
        <v>365</v>
      </c>
      <c r="D588">
        <v>700</v>
      </c>
      <c r="E588">
        <v>7</v>
      </c>
      <c r="F588">
        <v>7004</v>
      </c>
      <c r="G588">
        <v>19</v>
      </c>
    </row>
    <row r="589" spans="1:7" x14ac:dyDescent="0.3">
      <c r="A589" t="s">
        <v>3382</v>
      </c>
      <c r="B589" t="s">
        <v>3383</v>
      </c>
      <c r="C589">
        <v>184</v>
      </c>
      <c r="D589">
        <v>707</v>
      </c>
      <c r="E589">
        <v>7</v>
      </c>
      <c r="F589">
        <v>7005</v>
      </c>
      <c r="G589">
        <v>12</v>
      </c>
    </row>
    <row r="590" spans="1:7" x14ac:dyDescent="0.3">
      <c r="A590" t="s">
        <v>3384</v>
      </c>
      <c r="B590" t="s">
        <v>3385</v>
      </c>
      <c r="C590">
        <v>15</v>
      </c>
      <c r="D590">
        <v>572</v>
      </c>
      <c r="E590">
        <v>7</v>
      </c>
      <c r="F590">
        <v>7002</v>
      </c>
      <c r="G590">
        <v>8</v>
      </c>
    </row>
    <row r="591" spans="1:7" x14ac:dyDescent="0.3">
      <c r="A591" t="s">
        <v>3386</v>
      </c>
      <c r="B591" t="s">
        <v>3387</v>
      </c>
      <c r="C591">
        <v>639</v>
      </c>
      <c r="D591">
        <v>233</v>
      </c>
      <c r="E591">
        <v>7</v>
      </c>
      <c r="F591">
        <v>7004</v>
      </c>
      <c r="G591">
        <v>17</v>
      </c>
    </row>
    <row r="592" spans="1:7" x14ac:dyDescent="0.3">
      <c r="A592" t="s">
        <v>3388</v>
      </c>
      <c r="B592" t="s">
        <v>3389</v>
      </c>
      <c r="C592">
        <v>651</v>
      </c>
      <c r="D592">
        <v>117</v>
      </c>
      <c r="E592">
        <v>7</v>
      </c>
      <c r="F592">
        <v>7002</v>
      </c>
      <c r="G592">
        <v>28</v>
      </c>
    </row>
    <row r="593" spans="1:7" x14ac:dyDescent="0.3">
      <c r="A593" t="s">
        <v>3390</v>
      </c>
      <c r="B593" t="s">
        <v>3391</v>
      </c>
      <c r="C593">
        <v>68</v>
      </c>
      <c r="D593">
        <v>708</v>
      </c>
      <c r="E593">
        <v>7</v>
      </c>
      <c r="F593">
        <v>7004</v>
      </c>
      <c r="G593">
        <v>22</v>
      </c>
    </row>
    <row r="594" spans="1:7" x14ac:dyDescent="0.3">
      <c r="A594" t="s">
        <v>3392</v>
      </c>
      <c r="B594" t="s">
        <v>3393</v>
      </c>
      <c r="C594">
        <v>658</v>
      </c>
      <c r="D594">
        <v>445</v>
      </c>
      <c r="E594">
        <v>7</v>
      </c>
      <c r="F594">
        <v>7003</v>
      </c>
      <c r="G594">
        <v>22</v>
      </c>
    </row>
    <row r="595" spans="1:7" x14ac:dyDescent="0.3">
      <c r="A595" t="s">
        <v>3394</v>
      </c>
      <c r="B595" t="s">
        <v>3395</v>
      </c>
      <c r="C595">
        <v>94</v>
      </c>
      <c r="D595">
        <v>580</v>
      </c>
      <c r="E595">
        <v>7</v>
      </c>
      <c r="F595">
        <v>7002</v>
      </c>
      <c r="G595">
        <v>16</v>
      </c>
    </row>
    <row r="596" spans="1:7" x14ac:dyDescent="0.3">
      <c r="A596" t="s">
        <v>3396</v>
      </c>
      <c r="B596" t="s">
        <v>3397</v>
      </c>
      <c r="C596">
        <v>344</v>
      </c>
      <c r="D596">
        <v>343</v>
      </c>
      <c r="E596">
        <v>7</v>
      </c>
      <c r="F596">
        <v>7001</v>
      </c>
      <c r="G596">
        <v>12</v>
      </c>
    </row>
    <row r="597" spans="1:7" x14ac:dyDescent="0.3">
      <c r="A597" t="s">
        <v>3398</v>
      </c>
      <c r="B597" t="s">
        <v>3399</v>
      </c>
      <c r="C597">
        <v>735</v>
      </c>
      <c r="D597">
        <v>7</v>
      </c>
      <c r="E597">
        <v>7</v>
      </c>
      <c r="F597">
        <v>7001</v>
      </c>
      <c r="G597">
        <v>30</v>
      </c>
    </row>
    <row r="598" spans="1:7" x14ac:dyDescent="0.3">
      <c r="A598" t="s">
        <v>3400</v>
      </c>
      <c r="B598" t="s">
        <v>3401</v>
      </c>
      <c r="C598">
        <v>376</v>
      </c>
      <c r="D598">
        <v>492</v>
      </c>
      <c r="E598">
        <v>7</v>
      </c>
      <c r="F598">
        <v>7005</v>
      </c>
      <c r="G598">
        <v>3</v>
      </c>
    </row>
    <row r="599" spans="1:7" x14ac:dyDescent="0.3">
      <c r="A599" t="s">
        <v>3402</v>
      </c>
      <c r="B599" t="s">
        <v>3403</v>
      </c>
      <c r="C599">
        <v>295</v>
      </c>
      <c r="D599">
        <v>403</v>
      </c>
      <c r="E599">
        <v>7</v>
      </c>
      <c r="F599">
        <v>7001</v>
      </c>
      <c r="G599">
        <v>28</v>
      </c>
    </row>
    <row r="600" spans="1:7" x14ac:dyDescent="0.3">
      <c r="A600" t="s">
        <v>3404</v>
      </c>
      <c r="B600" t="s">
        <v>3405</v>
      </c>
      <c r="C600">
        <v>365</v>
      </c>
      <c r="D600">
        <v>409</v>
      </c>
      <c r="E600">
        <v>7</v>
      </c>
      <c r="F600">
        <v>7004</v>
      </c>
      <c r="G600">
        <v>9</v>
      </c>
    </row>
    <row r="601" spans="1:7" x14ac:dyDescent="0.3">
      <c r="A601" t="s">
        <v>3406</v>
      </c>
      <c r="B601" t="s">
        <v>3407</v>
      </c>
      <c r="C601">
        <v>382</v>
      </c>
      <c r="D601">
        <v>51</v>
      </c>
      <c r="E601">
        <v>7</v>
      </c>
      <c r="F601">
        <v>7002</v>
      </c>
      <c r="G601">
        <v>22</v>
      </c>
    </row>
    <row r="602" spans="1:7" x14ac:dyDescent="0.3">
      <c r="A602" t="s">
        <v>3408</v>
      </c>
      <c r="B602" t="s">
        <v>3409</v>
      </c>
      <c r="C602">
        <v>20</v>
      </c>
      <c r="D602">
        <v>194</v>
      </c>
      <c r="E602">
        <v>7</v>
      </c>
      <c r="F602">
        <v>7001</v>
      </c>
      <c r="G602">
        <v>13</v>
      </c>
    </row>
    <row r="603" spans="1:7" x14ac:dyDescent="0.3">
      <c r="A603" t="s">
        <v>3410</v>
      </c>
      <c r="B603" t="s">
        <v>3411</v>
      </c>
      <c r="C603">
        <v>471</v>
      </c>
      <c r="D603">
        <v>74</v>
      </c>
      <c r="E603">
        <v>7</v>
      </c>
      <c r="F603">
        <v>7005</v>
      </c>
      <c r="G603">
        <v>28</v>
      </c>
    </row>
    <row r="604" spans="1:7" x14ac:dyDescent="0.3">
      <c r="A604" t="s">
        <v>3412</v>
      </c>
      <c r="B604" t="s">
        <v>3413</v>
      </c>
      <c r="C604">
        <v>226</v>
      </c>
      <c r="D604">
        <v>349</v>
      </c>
      <c r="E604">
        <v>7</v>
      </c>
      <c r="F604">
        <v>7005</v>
      </c>
      <c r="G604">
        <v>30</v>
      </c>
    </row>
    <row r="605" spans="1:7" x14ac:dyDescent="0.3">
      <c r="A605" t="s">
        <v>3414</v>
      </c>
      <c r="B605" t="s">
        <v>3415</v>
      </c>
      <c r="C605">
        <v>517</v>
      </c>
      <c r="D605">
        <v>389</v>
      </c>
      <c r="E605">
        <v>7</v>
      </c>
      <c r="F605">
        <v>7003</v>
      </c>
      <c r="G605">
        <v>13</v>
      </c>
    </row>
    <row r="606" spans="1:7" x14ac:dyDescent="0.3">
      <c r="A606" t="s">
        <v>3416</v>
      </c>
      <c r="B606" t="s">
        <v>3417</v>
      </c>
      <c r="C606">
        <v>44</v>
      </c>
      <c r="D606">
        <v>594</v>
      </c>
      <c r="E606">
        <v>7</v>
      </c>
      <c r="F606">
        <v>7005</v>
      </c>
      <c r="G606">
        <v>11</v>
      </c>
    </row>
    <row r="607" spans="1:7" x14ac:dyDescent="0.3">
      <c r="A607" t="s">
        <v>3418</v>
      </c>
      <c r="B607" t="s">
        <v>3419</v>
      </c>
      <c r="C607">
        <v>279</v>
      </c>
      <c r="D607">
        <v>605</v>
      </c>
      <c r="E607">
        <v>7</v>
      </c>
      <c r="F607">
        <v>7005</v>
      </c>
      <c r="G607">
        <v>14</v>
      </c>
    </row>
    <row r="608" spans="1:7" x14ac:dyDescent="0.3">
      <c r="A608" t="s">
        <v>3420</v>
      </c>
      <c r="B608" t="s">
        <v>3421</v>
      </c>
      <c r="C608">
        <v>118</v>
      </c>
      <c r="D608">
        <v>233</v>
      </c>
      <c r="E608">
        <v>7</v>
      </c>
      <c r="F608">
        <v>7003</v>
      </c>
      <c r="G608">
        <v>7</v>
      </c>
    </row>
    <row r="609" spans="1:7" x14ac:dyDescent="0.3">
      <c r="A609" t="s">
        <v>3422</v>
      </c>
      <c r="B609" t="s">
        <v>3423</v>
      </c>
      <c r="C609">
        <v>632</v>
      </c>
      <c r="D609">
        <v>265</v>
      </c>
      <c r="E609">
        <v>7</v>
      </c>
      <c r="F609">
        <v>7001</v>
      </c>
      <c r="G609">
        <v>15</v>
      </c>
    </row>
    <row r="610" spans="1:7" x14ac:dyDescent="0.3">
      <c r="A610" t="s">
        <v>3424</v>
      </c>
      <c r="B610" t="s">
        <v>3425</v>
      </c>
      <c r="C610">
        <v>136</v>
      </c>
      <c r="D610">
        <v>595</v>
      </c>
      <c r="E610">
        <v>7</v>
      </c>
      <c r="F610">
        <v>7004</v>
      </c>
      <c r="G610">
        <v>21</v>
      </c>
    </row>
    <row r="611" spans="1:7" x14ac:dyDescent="0.3">
      <c r="A611" t="s">
        <v>3426</v>
      </c>
      <c r="B611" t="s">
        <v>3427</v>
      </c>
      <c r="C611">
        <v>505</v>
      </c>
      <c r="D611">
        <v>353</v>
      </c>
      <c r="E611">
        <v>7</v>
      </c>
      <c r="F611">
        <v>7003</v>
      </c>
      <c r="G611">
        <v>34</v>
      </c>
    </row>
    <row r="612" spans="1:7" x14ac:dyDescent="0.3">
      <c r="A612" t="s">
        <v>3428</v>
      </c>
      <c r="B612" t="s">
        <v>3429</v>
      </c>
      <c r="C612" s="10">
        <v>12.95</v>
      </c>
      <c r="D612">
        <v>22</v>
      </c>
      <c r="E612">
        <v>7</v>
      </c>
      <c r="F612">
        <v>7003</v>
      </c>
      <c r="G612">
        <v>30</v>
      </c>
    </row>
    <row r="613" spans="1:7" x14ac:dyDescent="0.3">
      <c r="A613" t="s">
        <v>3430</v>
      </c>
      <c r="B613" t="s">
        <v>3431</v>
      </c>
      <c r="C613" s="10">
        <v>19.98</v>
      </c>
      <c r="D613">
        <v>225</v>
      </c>
      <c r="E613">
        <v>7</v>
      </c>
      <c r="F613">
        <v>7004</v>
      </c>
      <c r="G613">
        <v>10</v>
      </c>
    </row>
    <row r="614" spans="1:7" x14ac:dyDescent="0.3">
      <c r="A614" t="s">
        <v>3432</v>
      </c>
      <c r="B614" t="s">
        <v>3433</v>
      </c>
      <c r="C614" s="10">
        <v>25.4</v>
      </c>
      <c r="D614">
        <v>190</v>
      </c>
      <c r="E614">
        <v>7</v>
      </c>
      <c r="F614">
        <v>7001</v>
      </c>
      <c r="G614">
        <v>10</v>
      </c>
    </row>
    <row r="615" spans="1:7" x14ac:dyDescent="0.3">
      <c r="A615" t="s">
        <v>3434</v>
      </c>
      <c r="B615" t="s">
        <v>3435</v>
      </c>
      <c r="C615" s="10">
        <v>21.48</v>
      </c>
      <c r="D615">
        <v>489</v>
      </c>
      <c r="E615">
        <v>7</v>
      </c>
      <c r="F615">
        <v>7001</v>
      </c>
      <c r="G615">
        <v>15</v>
      </c>
    </row>
    <row r="616" spans="1:7" x14ac:dyDescent="0.3">
      <c r="A616" t="s">
        <v>3436</v>
      </c>
      <c r="B616" t="s">
        <v>3437</v>
      </c>
      <c r="C616" s="10">
        <v>22.8</v>
      </c>
      <c r="D616">
        <v>252</v>
      </c>
      <c r="E616">
        <v>7</v>
      </c>
      <c r="F616">
        <v>7003</v>
      </c>
      <c r="G616">
        <v>34</v>
      </c>
    </row>
    <row r="617" spans="1:7" x14ac:dyDescent="0.3">
      <c r="A617" t="s">
        <v>3438</v>
      </c>
      <c r="B617" t="s">
        <v>3439</v>
      </c>
      <c r="C617" s="10">
        <v>14.98</v>
      </c>
      <c r="D617">
        <v>20</v>
      </c>
      <c r="E617">
        <v>7</v>
      </c>
      <c r="F617">
        <v>7004</v>
      </c>
      <c r="G617">
        <v>21</v>
      </c>
    </row>
    <row r="618" spans="1:7" x14ac:dyDescent="0.3">
      <c r="A618" t="s">
        <v>3440</v>
      </c>
      <c r="B618" t="s">
        <v>3441</v>
      </c>
      <c r="C618" s="10">
        <v>29.77</v>
      </c>
      <c r="D618">
        <v>407</v>
      </c>
      <c r="E618">
        <v>7</v>
      </c>
      <c r="F618">
        <v>7001</v>
      </c>
      <c r="G618">
        <v>8</v>
      </c>
    </row>
    <row r="619" spans="1:7" x14ac:dyDescent="0.3">
      <c r="A619" t="s">
        <v>3442</v>
      </c>
      <c r="B619" t="s">
        <v>3443</v>
      </c>
      <c r="C619" s="10">
        <v>10.99</v>
      </c>
      <c r="D619">
        <v>491</v>
      </c>
      <c r="E619">
        <v>7</v>
      </c>
      <c r="F619">
        <v>7005</v>
      </c>
      <c r="G619">
        <v>9</v>
      </c>
    </row>
    <row r="620" spans="1:7" x14ac:dyDescent="0.3">
      <c r="A620" t="s">
        <v>3444</v>
      </c>
      <c r="B620" t="s">
        <v>3445</v>
      </c>
      <c r="C620" s="10">
        <v>21.48</v>
      </c>
      <c r="D620">
        <v>675</v>
      </c>
      <c r="E620">
        <v>7</v>
      </c>
      <c r="F620">
        <v>7003</v>
      </c>
      <c r="G620">
        <v>36</v>
      </c>
    </row>
    <row r="621" spans="1:7" x14ac:dyDescent="0.3">
      <c r="A621" t="s">
        <v>3446</v>
      </c>
      <c r="B621" t="s">
        <v>3447</v>
      </c>
      <c r="C621" s="10">
        <v>14.99</v>
      </c>
      <c r="D621">
        <v>232</v>
      </c>
      <c r="E621">
        <v>7</v>
      </c>
      <c r="F621">
        <v>7005</v>
      </c>
      <c r="G621">
        <v>9</v>
      </c>
    </row>
    <row r="622" spans="1:7" x14ac:dyDescent="0.3">
      <c r="A622" t="s">
        <v>3448</v>
      </c>
      <c r="B622" t="s">
        <v>3449</v>
      </c>
      <c r="C622" s="10">
        <v>29.98</v>
      </c>
      <c r="D622">
        <v>80</v>
      </c>
      <c r="E622">
        <v>7</v>
      </c>
      <c r="F622">
        <v>7002</v>
      </c>
      <c r="G622">
        <v>18</v>
      </c>
    </row>
    <row r="623" spans="1:7" x14ac:dyDescent="0.3">
      <c r="A623" t="s">
        <v>3450</v>
      </c>
      <c r="B623" t="s">
        <v>3451</v>
      </c>
      <c r="C623" s="10">
        <v>17.989999999999998</v>
      </c>
      <c r="D623">
        <v>235</v>
      </c>
      <c r="E623">
        <v>7</v>
      </c>
      <c r="F623">
        <v>7005</v>
      </c>
      <c r="G623">
        <v>17</v>
      </c>
    </row>
    <row r="624" spans="1:7" x14ac:dyDescent="0.3">
      <c r="A624" t="s">
        <v>3452</v>
      </c>
      <c r="B624" t="s">
        <v>3453</v>
      </c>
      <c r="C624" s="10">
        <v>22.99</v>
      </c>
      <c r="D624">
        <v>703</v>
      </c>
      <c r="E624">
        <v>7</v>
      </c>
      <c r="F624">
        <v>7003</v>
      </c>
      <c r="G624">
        <v>35</v>
      </c>
    </row>
    <row r="625" spans="1:7" x14ac:dyDescent="0.3">
      <c r="A625" t="s">
        <v>3454</v>
      </c>
      <c r="B625" t="s">
        <v>3455</v>
      </c>
      <c r="C625" s="10">
        <v>40</v>
      </c>
      <c r="D625">
        <v>34</v>
      </c>
      <c r="E625">
        <v>7</v>
      </c>
      <c r="F625">
        <v>7004</v>
      </c>
      <c r="G625">
        <v>30</v>
      </c>
    </row>
    <row r="626" spans="1:7" x14ac:dyDescent="0.3">
      <c r="A626" t="s">
        <v>3456</v>
      </c>
      <c r="B626" t="s">
        <v>3457</v>
      </c>
      <c r="C626" s="10">
        <v>14.5</v>
      </c>
      <c r="D626">
        <v>125</v>
      </c>
      <c r="E626">
        <v>7</v>
      </c>
      <c r="F626">
        <v>7004</v>
      </c>
      <c r="G626">
        <v>30</v>
      </c>
    </row>
    <row r="627" spans="1:7" x14ac:dyDescent="0.3">
      <c r="A627" t="s">
        <v>3458</v>
      </c>
      <c r="B627" t="s">
        <v>3459</v>
      </c>
      <c r="C627" s="10">
        <v>13.49</v>
      </c>
      <c r="D627">
        <v>569</v>
      </c>
      <c r="E627">
        <v>7</v>
      </c>
      <c r="F627">
        <v>7005</v>
      </c>
      <c r="G627">
        <v>10</v>
      </c>
    </row>
    <row r="628" spans="1:7" x14ac:dyDescent="0.3">
      <c r="A628" t="s">
        <v>3460</v>
      </c>
      <c r="B628" t="s">
        <v>3461</v>
      </c>
      <c r="C628" s="10">
        <v>11</v>
      </c>
      <c r="D628">
        <v>665</v>
      </c>
      <c r="E628">
        <v>7</v>
      </c>
      <c r="F628">
        <v>7004</v>
      </c>
      <c r="G628">
        <v>23</v>
      </c>
    </row>
    <row r="629" spans="1:7" x14ac:dyDescent="0.3">
      <c r="A629" t="s">
        <v>3462</v>
      </c>
      <c r="B629" t="s">
        <v>3463</v>
      </c>
      <c r="C629" s="10">
        <v>32.200000000000003</v>
      </c>
      <c r="D629">
        <v>744</v>
      </c>
      <c r="E629">
        <v>7</v>
      </c>
      <c r="F629">
        <v>7002</v>
      </c>
      <c r="G629">
        <v>10</v>
      </c>
    </row>
    <row r="630" spans="1:7" x14ac:dyDescent="0.3">
      <c r="A630" t="s">
        <v>3464</v>
      </c>
      <c r="B630" t="s">
        <v>3465</v>
      </c>
      <c r="C630" s="10">
        <v>36.76</v>
      </c>
      <c r="D630">
        <v>121</v>
      </c>
      <c r="E630">
        <v>7</v>
      </c>
      <c r="F630">
        <v>7004</v>
      </c>
      <c r="G630">
        <v>4</v>
      </c>
    </row>
    <row r="631" spans="1:7" x14ac:dyDescent="0.3">
      <c r="A631" t="s">
        <v>3466</v>
      </c>
      <c r="B631" t="s">
        <v>3467</v>
      </c>
      <c r="C631" s="10">
        <v>39.950000000000003</v>
      </c>
      <c r="D631">
        <v>610</v>
      </c>
      <c r="E631">
        <v>7</v>
      </c>
      <c r="F631">
        <v>7005</v>
      </c>
      <c r="G631">
        <v>15</v>
      </c>
    </row>
    <row r="632" spans="1:7" x14ac:dyDescent="0.3">
      <c r="A632" t="s">
        <v>3468</v>
      </c>
      <c r="B632" t="s">
        <v>3469</v>
      </c>
      <c r="C632" s="10">
        <v>11</v>
      </c>
      <c r="D632">
        <v>129</v>
      </c>
      <c r="E632">
        <v>7</v>
      </c>
      <c r="F632">
        <v>7001</v>
      </c>
      <c r="G632">
        <v>34</v>
      </c>
    </row>
    <row r="633" spans="1:7" x14ac:dyDescent="0.3">
      <c r="A633" t="s">
        <v>3470</v>
      </c>
      <c r="B633" t="s">
        <v>3471</v>
      </c>
      <c r="C633" s="10">
        <v>24</v>
      </c>
      <c r="D633">
        <v>183</v>
      </c>
      <c r="E633">
        <v>7</v>
      </c>
      <c r="F633">
        <v>7005</v>
      </c>
      <c r="G633">
        <v>3</v>
      </c>
    </row>
    <row r="634" spans="1:7" x14ac:dyDescent="0.3">
      <c r="A634" t="s">
        <v>3472</v>
      </c>
      <c r="B634" t="s">
        <v>3473</v>
      </c>
      <c r="C634" s="10">
        <v>23.94</v>
      </c>
      <c r="D634">
        <v>427</v>
      </c>
      <c r="E634">
        <v>7</v>
      </c>
      <c r="F634">
        <v>7003</v>
      </c>
      <c r="G634">
        <v>25</v>
      </c>
    </row>
    <row r="635" spans="1:7" x14ac:dyDescent="0.3">
      <c r="A635" t="s">
        <v>3474</v>
      </c>
      <c r="B635" t="s">
        <v>3475</v>
      </c>
      <c r="C635" s="10">
        <v>11.49</v>
      </c>
      <c r="D635">
        <v>292</v>
      </c>
      <c r="E635">
        <v>7</v>
      </c>
      <c r="F635">
        <v>7005</v>
      </c>
      <c r="G635">
        <v>35</v>
      </c>
    </row>
    <row r="636" spans="1:7" x14ac:dyDescent="0.3">
      <c r="A636" t="s">
        <v>3476</v>
      </c>
      <c r="B636" t="s">
        <v>3477</v>
      </c>
      <c r="C636" s="10">
        <v>27.86</v>
      </c>
      <c r="D636">
        <v>370</v>
      </c>
      <c r="E636">
        <v>7</v>
      </c>
      <c r="F636">
        <v>7003</v>
      </c>
      <c r="G636">
        <v>24</v>
      </c>
    </row>
    <row r="637" spans="1:7" x14ac:dyDescent="0.3">
      <c r="A637" t="s">
        <v>3478</v>
      </c>
      <c r="B637" t="s">
        <v>3479</v>
      </c>
      <c r="C637" s="10">
        <v>16.510000000000002</v>
      </c>
      <c r="D637">
        <v>422</v>
      </c>
      <c r="E637">
        <v>7</v>
      </c>
      <c r="F637">
        <v>7003</v>
      </c>
      <c r="G637">
        <v>6</v>
      </c>
    </row>
    <row r="638" spans="1:7" x14ac:dyDescent="0.3">
      <c r="A638" t="s">
        <v>3480</v>
      </c>
      <c r="B638" t="s">
        <v>3481</v>
      </c>
      <c r="C638" s="10">
        <v>11.75</v>
      </c>
      <c r="D638">
        <v>395</v>
      </c>
      <c r="E638">
        <v>7</v>
      </c>
      <c r="F638">
        <v>7003</v>
      </c>
      <c r="G638">
        <v>13</v>
      </c>
    </row>
    <row r="639" spans="1:7" x14ac:dyDescent="0.3">
      <c r="A639" t="s">
        <v>3482</v>
      </c>
      <c r="B639" t="s">
        <v>3483</v>
      </c>
      <c r="C639" s="10">
        <v>27.99</v>
      </c>
      <c r="D639">
        <v>74</v>
      </c>
      <c r="E639">
        <v>7</v>
      </c>
      <c r="F639">
        <v>7005</v>
      </c>
      <c r="G639">
        <v>31</v>
      </c>
    </row>
    <row r="640" spans="1:7" x14ac:dyDescent="0.3">
      <c r="A640" t="s">
        <v>3484</v>
      </c>
      <c r="B640" t="s">
        <v>3485</v>
      </c>
      <c r="C640" s="10">
        <v>21.99</v>
      </c>
      <c r="D640">
        <v>138</v>
      </c>
      <c r="E640">
        <v>7</v>
      </c>
      <c r="F640">
        <v>7001</v>
      </c>
      <c r="G640">
        <v>22</v>
      </c>
    </row>
    <row r="641" spans="1:7" x14ac:dyDescent="0.3">
      <c r="A641" t="s">
        <v>3486</v>
      </c>
      <c r="B641" t="s">
        <v>3487</v>
      </c>
      <c r="C641" s="10">
        <v>29.99</v>
      </c>
      <c r="D641">
        <v>285</v>
      </c>
      <c r="E641">
        <v>7</v>
      </c>
      <c r="F641">
        <v>7001</v>
      </c>
      <c r="G641">
        <v>8</v>
      </c>
    </row>
    <row r="642" spans="1:7" x14ac:dyDescent="0.3">
      <c r="A642" t="s">
        <v>3488</v>
      </c>
      <c r="B642" t="s">
        <v>3489</v>
      </c>
      <c r="C642" s="10">
        <v>16.559999999999999</v>
      </c>
      <c r="D642">
        <v>147</v>
      </c>
      <c r="E642">
        <v>7</v>
      </c>
      <c r="F642">
        <v>7005</v>
      </c>
      <c r="G642">
        <v>12</v>
      </c>
    </row>
    <row r="643" spans="1:7" x14ac:dyDescent="0.3">
      <c r="A643" t="s">
        <v>3490</v>
      </c>
      <c r="B643" t="s">
        <v>3491</v>
      </c>
      <c r="C643" s="10">
        <v>19.989999999999998</v>
      </c>
      <c r="D643">
        <v>695</v>
      </c>
      <c r="E643">
        <v>7</v>
      </c>
      <c r="F643">
        <v>7001</v>
      </c>
      <c r="G643">
        <v>4</v>
      </c>
    </row>
    <row r="644" spans="1:7" x14ac:dyDescent="0.3">
      <c r="A644" t="s">
        <v>3492</v>
      </c>
      <c r="B644" t="s">
        <v>3493</v>
      </c>
      <c r="C644" s="10">
        <v>27</v>
      </c>
      <c r="D644">
        <v>202</v>
      </c>
      <c r="E644">
        <v>7</v>
      </c>
      <c r="F644">
        <v>7003</v>
      </c>
      <c r="G644">
        <v>35</v>
      </c>
    </row>
    <row r="645" spans="1:7" x14ac:dyDescent="0.3">
      <c r="A645" t="s">
        <v>3494</v>
      </c>
      <c r="B645" t="s">
        <v>3495</v>
      </c>
      <c r="C645" s="10">
        <v>17.95</v>
      </c>
      <c r="D645">
        <v>693</v>
      </c>
      <c r="E645">
        <v>7</v>
      </c>
      <c r="F645">
        <v>7002</v>
      </c>
      <c r="G645">
        <v>8</v>
      </c>
    </row>
    <row r="646" spans="1:7" x14ac:dyDescent="0.3">
      <c r="A646" t="s">
        <v>3496</v>
      </c>
      <c r="B646" t="s">
        <v>3497</v>
      </c>
      <c r="C646" s="10">
        <v>25.99</v>
      </c>
      <c r="D646">
        <v>294</v>
      </c>
      <c r="E646">
        <v>7</v>
      </c>
      <c r="F646">
        <v>7003</v>
      </c>
      <c r="G646">
        <v>10</v>
      </c>
    </row>
    <row r="647" spans="1:7" x14ac:dyDescent="0.3">
      <c r="A647" t="s">
        <v>3498</v>
      </c>
      <c r="B647" t="s">
        <v>3499</v>
      </c>
      <c r="C647" s="10">
        <v>27.99</v>
      </c>
      <c r="D647">
        <v>598</v>
      </c>
      <c r="E647">
        <v>7</v>
      </c>
      <c r="F647">
        <v>7002</v>
      </c>
      <c r="G647">
        <v>17</v>
      </c>
    </row>
    <row r="648" spans="1:7" x14ac:dyDescent="0.3">
      <c r="A648" t="s">
        <v>3500</v>
      </c>
      <c r="B648" t="s">
        <v>3501</v>
      </c>
      <c r="C648" s="10">
        <v>21.99</v>
      </c>
      <c r="D648">
        <v>615</v>
      </c>
      <c r="E648">
        <v>7</v>
      </c>
      <c r="F648">
        <v>7001</v>
      </c>
      <c r="G648">
        <v>13</v>
      </c>
    </row>
    <row r="649" spans="1:7" x14ac:dyDescent="0.3">
      <c r="A649" t="s">
        <v>3502</v>
      </c>
      <c r="B649" t="s">
        <v>3503</v>
      </c>
      <c r="C649" s="10">
        <v>11.98</v>
      </c>
      <c r="D649">
        <v>729</v>
      </c>
      <c r="E649">
        <v>7</v>
      </c>
      <c r="F649">
        <v>7005</v>
      </c>
      <c r="G649">
        <v>18</v>
      </c>
    </row>
    <row r="650" spans="1:7" x14ac:dyDescent="0.3">
      <c r="A650" t="s">
        <v>3504</v>
      </c>
      <c r="B650" t="s">
        <v>3505</v>
      </c>
      <c r="C650" s="10">
        <v>37.06</v>
      </c>
      <c r="D650">
        <v>599</v>
      </c>
      <c r="E650">
        <v>7</v>
      </c>
      <c r="F650">
        <v>7001</v>
      </c>
      <c r="G650">
        <v>17</v>
      </c>
    </row>
    <row r="651" spans="1:7" x14ac:dyDescent="0.3">
      <c r="A651" t="s">
        <v>3506</v>
      </c>
      <c r="B651" t="s">
        <v>3507</v>
      </c>
      <c r="C651" s="10">
        <v>37.909999999999997</v>
      </c>
      <c r="D651">
        <v>183</v>
      </c>
      <c r="E651">
        <v>7</v>
      </c>
      <c r="F651">
        <v>7002</v>
      </c>
      <c r="G651">
        <v>16</v>
      </c>
    </row>
    <row r="652" spans="1:7" x14ac:dyDescent="0.3">
      <c r="A652" t="s">
        <v>3508</v>
      </c>
      <c r="B652" t="s">
        <v>3509</v>
      </c>
      <c r="C652" s="10">
        <v>55</v>
      </c>
      <c r="D652">
        <v>205</v>
      </c>
      <c r="E652">
        <v>7</v>
      </c>
      <c r="F652">
        <v>7005</v>
      </c>
      <c r="G652">
        <v>25</v>
      </c>
    </row>
    <row r="653" spans="1:7" x14ac:dyDescent="0.3">
      <c r="A653" t="s">
        <v>3510</v>
      </c>
      <c r="B653" t="s">
        <v>3511</v>
      </c>
      <c r="C653" s="10">
        <v>79.989999999999995</v>
      </c>
      <c r="D653">
        <v>464</v>
      </c>
      <c r="E653">
        <v>7</v>
      </c>
      <c r="F653">
        <v>7001</v>
      </c>
      <c r="G653">
        <v>20</v>
      </c>
    </row>
    <row r="654" spans="1:7" x14ac:dyDescent="0.3">
      <c r="A654" t="s">
        <v>3512</v>
      </c>
      <c r="B654" t="s">
        <v>3513</v>
      </c>
      <c r="C654" s="10">
        <v>13.49</v>
      </c>
      <c r="D654">
        <v>485</v>
      </c>
      <c r="E654">
        <v>7</v>
      </c>
      <c r="F654">
        <v>7005</v>
      </c>
      <c r="G654">
        <v>1</v>
      </c>
    </row>
    <row r="655" spans="1:7" x14ac:dyDescent="0.3">
      <c r="A655" t="s">
        <v>3514</v>
      </c>
      <c r="B655" t="s">
        <v>3515</v>
      </c>
      <c r="C655" s="10">
        <v>26.94</v>
      </c>
      <c r="D655">
        <v>528</v>
      </c>
      <c r="E655">
        <v>7</v>
      </c>
      <c r="F655">
        <v>7004</v>
      </c>
      <c r="G655">
        <v>20</v>
      </c>
    </row>
    <row r="656" spans="1:7" x14ac:dyDescent="0.3">
      <c r="A656" t="s">
        <v>3516</v>
      </c>
      <c r="B656" t="s">
        <v>3517</v>
      </c>
      <c r="C656" s="10">
        <v>13.2</v>
      </c>
      <c r="D656">
        <v>213</v>
      </c>
      <c r="E656">
        <v>7</v>
      </c>
      <c r="F656">
        <v>7001</v>
      </c>
      <c r="G656">
        <v>36</v>
      </c>
    </row>
    <row r="657" spans="1:7" x14ac:dyDescent="0.3">
      <c r="A657" t="s">
        <v>3518</v>
      </c>
      <c r="B657" t="s">
        <v>3519</v>
      </c>
      <c r="C657" s="10">
        <v>21.27</v>
      </c>
      <c r="D657">
        <v>724</v>
      </c>
      <c r="E657">
        <v>7</v>
      </c>
      <c r="F657">
        <v>7002</v>
      </c>
      <c r="G657">
        <v>6</v>
      </c>
    </row>
    <row r="658" spans="1:7" x14ac:dyDescent="0.3">
      <c r="A658" t="s">
        <v>3520</v>
      </c>
      <c r="B658" t="s">
        <v>3521</v>
      </c>
      <c r="C658" s="10">
        <v>22.95</v>
      </c>
      <c r="D658">
        <v>217</v>
      </c>
      <c r="E658">
        <v>7</v>
      </c>
      <c r="F658">
        <v>7004</v>
      </c>
      <c r="G658">
        <v>9</v>
      </c>
    </row>
    <row r="659" spans="1:7" x14ac:dyDescent="0.3">
      <c r="A659" t="s">
        <v>3522</v>
      </c>
      <c r="B659" t="s">
        <v>3523</v>
      </c>
      <c r="C659" s="10">
        <v>16.989999999999998</v>
      </c>
      <c r="D659">
        <v>72</v>
      </c>
      <c r="E659">
        <v>7</v>
      </c>
      <c r="F659">
        <v>7004</v>
      </c>
      <c r="G659">
        <v>11</v>
      </c>
    </row>
    <row r="660" spans="1:7" x14ac:dyDescent="0.3">
      <c r="A660" t="s">
        <v>3524</v>
      </c>
      <c r="B660" t="s">
        <v>3525</v>
      </c>
      <c r="C660" s="10">
        <v>11.32</v>
      </c>
      <c r="D660">
        <v>275</v>
      </c>
      <c r="E660">
        <v>7</v>
      </c>
      <c r="F660">
        <v>7004</v>
      </c>
      <c r="G660">
        <v>26</v>
      </c>
    </row>
    <row r="661" spans="1:7" x14ac:dyDescent="0.3">
      <c r="A661" t="s">
        <v>3527</v>
      </c>
      <c r="B661" t="s">
        <v>3528</v>
      </c>
      <c r="C661" s="10">
        <v>28.99</v>
      </c>
      <c r="D661">
        <v>248</v>
      </c>
      <c r="E661">
        <v>7</v>
      </c>
      <c r="F661">
        <v>7005</v>
      </c>
      <c r="G661">
        <v>36</v>
      </c>
    </row>
    <row r="662" spans="1:7" x14ac:dyDescent="0.3">
      <c r="A662" t="s">
        <v>3529</v>
      </c>
      <c r="B662" t="s">
        <v>3530</v>
      </c>
      <c r="C662" s="10">
        <v>65.5</v>
      </c>
      <c r="D662">
        <v>224</v>
      </c>
      <c r="E662">
        <v>7</v>
      </c>
      <c r="F662">
        <v>7003</v>
      </c>
      <c r="G662">
        <v>8</v>
      </c>
    </row>
    <row r="663" spans="1:7" x14ac:dyDescent="0.3">
      <c r="A663" t="s">
        <v>3531</v>
      </c>
      <c r="B663" t="s">
        <v>3532</v>
      </c>
      <c r="C663" s="10">
        <v>226.8</v>
      </c>
      <c r="D663">
        <v>643</v>
      </c>
      <c r="E663">
        <v>7</v>
      </c>
      <c r="F663">
        <v>7005</v>
      </c>
      <c r="G663">
        <v>26</v>
      </c>
    </row>
    <row r="664" spans="1:7" x14ac:dyDescent="0.3">
      <c r="A664" t="s">
        <v>3533</v>
      </c>
      <c r="B664" t="s">
        <v>3534</v>
      </c>
      <c r="C664" s="10">
        <v>23.99</v>
      </c>
      <c r="D664">
        <v>508</v>
      </c>
      <c r="E664">
        <v>7</v>
      </c>
      <c r="F664">
        <v>7001</v>
      </c>
      <c r="G664">
        <v>36</v>
      </c>
    </row>
    <row r="665" spans="1:7" x14ac:dyDescent="0.3">
      <c r="A665" t="s">
        <v>3535</v>
      </c>
      <c r="B665" t="s">
        <v>3536</v>
      </c>
      <c r="C665" s="10">
        <v>21.99</v>
      </c>
      <c r="D665">
        <v>36</v>
      </c>
      <c r="E665">
        <v>7</v>
      </c>
      <c r="F665">
        <v>7002</v>
      </c>
      <c r="G665">
        <v>35</v>
      </c>
    </row>
    <row r="666" spans="1:7" x14ac:dyDescent="0.3">
      <c r="A666" t="s">
        <v>3537</v>
      </c>
      <c r="B666" t="s">
        <v>3538</v>
      </c>
      <c r="C666" s="10">
        <v>18.11</v>
      </c>
      <c r="D666">
        <v>527</v>
      </c>
      <c r="E666">
        <v>7</v>
      </c>
      <c r="F666">
        <v>7003</v>
      </c>
      <c r="G666">
        <v>4</v>
      </c>
    </row>
    <row r="667" spans="1:7" x14ac:dyDescent="0.3">
      <c r="A667" t="s">
        <v>3539</v>
      </c>
      <c r="B667" t="s">
        <v>3526</v>
      </c>
      <c r="C667" s="10">
        <v>80.39</v>
      </c>
      <c r="D667">
        <v>496</v>
      </c>
      <c r="E667">
        <v>7</v>
      </c>
      <c r="F667">
        <v>7002</v>
      </c>
      <c r="G667">
        <v>31</v>
      </c>
    </row>
    <row r="668" spans="1:7" x14ac:dyDescent="0.3">
      <c r="A668" t="s">
        <v>3540</v>
      </c>
      <c r="B668" t="s">
        <v>3541</v>
      </c>
      <c r="C668" s="10">
        <v>32.99</v>
      </c>
      <c r="D668">
        <v>353</v>
      </c>
      <c r="E668">
        <v>7</v>
      </c>
      <c r="F668">
        <v>7001</v>
      </c>
      <c r="G668">
        <v>20</v>
      </c>
    </row>
    <row r="669" spans="1:7" x14ac:dyDescent="0.3">
      <c r="A669" t="s">
        <v>3542</v>
      </c>
      <c r="B669" t="s">
        <v>3543</v>
      </c>
      <c r="C669" s="10">
        <v>59.98</v>
      </c>
      <c r="D669">
        <v>50</v>
      </c>
      <c r="E669">
        <v>7</v>
      </c>
      <c r="F669">
        <v>7005</v>
      </c>
      <c r="G669">
        <v>10</v>
      </c>
    </row>
    <row r="670" spans="1:7" x14ac:dyDescent="0.3">
      <c r="A670" t="s">
        <v>3544</v>
      </c>
      <c r="B670" t="s">
        <v>3545</v>
      </c>
      <c r="C670" s="10">
        <v>34.65</v>
      </c>
      <c r="D670">
        <v>60</v>
      </c>
      <c r="E670">
        <v>7</v>
      </c>
      <c r="F670">
        <v>7004</v>
      </c>
      <c r="G670">
        <v>6</v>
      </c>
    </row>
    <row r="671" spans="1:7" x14ac:dyDescent="0.3">
      <c r="A671" t="s">
        <v>3546</v>
      </c>
      <c r="B671" t="s">
        <v>3547</v>
      </c>
      <c r="C671" s="10">
        <v>28.99</v>
      </c>
      <c r="D671">
        <v>634</v>
      </c>
      <c r="E671">
        <v>7</v>
      </c>
      <c r="F671">
        <v>7005</v>
      </c>
      <c r="G671">
        <v>26</v>
      </c>
    </row>
    <row r="672" spans="1:7" x14ac:dyDescent="0.3">
      <c r="A672" t="s">
        <v>3561</v>
      </c>
      <c r="B672" t="s">
        <v>3562</v>
      </c>
      <c r="C672" s="10">
        <v>16.989999999999998</v>
      </c>
      <c r="D672">
        <v>602</v>
      </c>
      <c r="E672">
        <v>7</v>
      </c>
      <c r="F672">
        <v>7003</v>
      </c>
      <c r="G672">
        <v>2</v>
      </c>
    </row>
    <row r="673" spans="1:7" x14ac:dyDescent="0.3">
      <c r="A673" t="s">
        <v>3563</v>
      </c>
      <c r="B673" t="s">
        <v>3548</v>
      </c>
      <c r="C673" s="10">
        <v>66.36</v>
      </c>
      <c r="D673">
        <v>165</v>
      </c>
      <c r="E673">
        <v>7</v>
      </c>
      <c r="F673">
        <v>7003</v>
      </c>
      <c r="G673">
        <v>18</v>
      </c>
    </row>
    <row r="674" spans="1:7" x14ac:dyDescent="0.3">
      <c r="A674" t="s">
        <v>3564</v>
      </c>
      <c r="B674" t="s">
        <v>3565</v>
      </c>
      <c r="C674" s="10">
        <v>21.99</v>
      </c>
      <c r="D674">
        <v>753</v>
      </c>
      <c r="E674">
        <v>7</v>
      </c>
      <c r="F674">
        <v>7002</v>
      </c>
      <c r="G674">
        <v>31</v>
      </c>
    </row>
    <row r="675" spans="1:7" x14ac:dyDescent="0.3">
      <c r="A675" t="s">
        <v>3566</v>
      </c>
      <c r="B675" t="s">
        <v>3551</v>
      </c>
      <c r="C675" s="10">
        <v>28.99</v>
      </c>
      <c r="D675">
        <v>637</v>
      </c>
      <c r="E675">
        <v>7</v>
      </c>
      <c r="F675">
        <v>7003</v>
      </c>
      <c r="G675">
        <v>35</v>
      </c>
    </row>
    <row r="676" spans="1:7" x14ac:dyDescent="0.3">
      <c r="A676" t="s">
        <v>3567</v>
      </c>
      <c r="B676" t="s">
        <v>3550</v>
      </c>
      <c r="C676" s="10">
        <v>49.99</v>
      </c>
      <c r="D676">
        <v>117</v>
      </c>
      <c r="E676">
        <v>7</v>
      </c>
      <c r="F676">
        <v>7005</v>
      </c>
      <c r="G676">
        <v>16</v>
      </c>
    </row>
    <row r="677" spans="1:7" x14ac:dyDescent="0.3">
      <c r="A677" t="s">
        <v>3568</v>
      </c>
      <c r="B677" t="s">
        <v>3569</v>
      </c>
      <c r="C677" s="10">
        <v>34</v>
      </c>
      <c r="D677">
        <v>108</v>
      </c>
      <c r="E677">
        <v>7</v>
      </c>
      <c r="F677">
        <v>7005</v>
      </c>
      <c r="G677">
        <v>28</v>
      </c>
    </row>
    <row r="678" spans="1:7" x14ac:dyDescent="0.3">
      <c r="A678" t="s">
        <v>3570</v>
      </c>
      <c r="B678" t="s">
        <v>3571</v>
      </c>
      <c r="C678" s="10">
        <v>22.94</v>
      </c>
      <c r="D678">
        <v>2</v>
      </c>
      <c r="E678">
        <v>7</v>
      </c>
      <c r="F678">
        <v>7003</v>
      </c>
      <c r="G678">
        <v>3</v>
      </c>
    </row>
    <row r="679" spans="1:7" x14ac:dyDescent="0.3">
      <c r="A679" t="s">
        <v>3572</v>
      </c>
      <c r="B679" t="s">
        <v>3553</v>
      </c>
      <c r="C679" s="10">
        <v>48</v>
      </c>
      <c r="D679">
        <v>210</v>
      </c>
      <c r="E679">
        <v>7</v>
      </c>
      <c r="F679">
        <v>7002</v>
      </c>
      <c r="G679">
        <v>26</v>
      </c>
    </row>
    <row r="680" spans="1:7" x14ac:dyDescent="0.3">
      <c r="A680" t="s">
        <v>3573</v>
      </c>
      <c r="B680" t="s">
        <v>3574</v>
      </c>
      <c r="C680" s="10">
        <v>39.99</v>
      </c>
      <c r="D680">
        <v>118</v>
      </c>
      <c r="E680">
        <v>7</v>
      </c>
      <c r="F680">
        <v>7001</v>
      </c>
      <c r="G680">
        <v>15</v>
      </c>
    </row>
    <row r="681" spans="1:7" x14ac:dyDescent="0.3">
      <c r="A681" t="s">
        <v>3575</v>
      </c>
      <c r="B681" t="s">
        <v>3576</v>
      </c>
      <c r="C681" s="10">
        <v>36.99</v>
      </c>
      <c r="D681">
        <v>377</v>
      </c>
      <c r="E681">
        <v>7</v>
      </c>
      <c r="F681">
        <v>7001</v>
      </c>
      <c r="G681">
        <v>29</v>
      </c>
    </row>
    <row r="682" spans="1:7" x14ac:dyDescent="0.3">
      <c r="A682" t="s">
        <v>3577</v>
      </c>
      <c r="B682" t="s">
        <v>3555</v>
      </c>
      <c r="C682" s="10">
        <v>29.88</v>
      </c>
      <c r="D682">
        <v>574</v>
      </c>
      <c r="E682">
        <v>7</v>
      </c>
      <c r="F682">
        <v>7004</v>
      </c>
      <c r="G682">
        <v>6</v>
      </c>
    </row>
    <row r="683" spans="1:7" x14ac:dyDescent="0.3">
      <c r="A683" t="s">
        <v>3578</v>
      </c>
      <c r="B683" t="s">
        <v>3552</v>
      </c>
      <c r="C683" s="10">
        <v>24.99</v>
      </c>
      <c r="D683">
        <v>585</v>
      </c>
      <c r="E683">
        <v>7</v>
      </c>
      <c r="F683">
        <v>7005</v>
      </c>
      <c r="G683">
        <v>20</v>
      </c>
    </row>
    <row r="684" spans="1:7" x14ac:dyDescent="0.3">
      <c r="A684" t="s">
        <v>3579</v>
      </c>
      <c r="B684" t="s">
        <v>3580</v>
      </c>
      <c r="C684" s="10">
        <v>65.98</v>
      </c>
      <c r="D684">
        <v>267</v>
      </c>
      <c r="E684">
        <v>7</v>
      </c>
      <c r="F684">
        <v>7004</v>
      </c>
      <c r="G684">
        <v>11</v>
      </c>
    </row>
    <row r="685" spans="1:7" x14ac:dyDescent="0.3">
      <c r="A685" t="s">
        <v>3581</v>
      </c>
      <c r="B685" t="s">
        <v>3582</v>
      </c>
      <c r="C685" s="10">
        <v>29.99</v>
      </c>
      <c r="D685">
        <v>36</v>
      </c>
      <c r="E685">
        <v>7</v>
      </c>
      <c r="F685">
        <v>7003</v>
      </c>
      <c r="G685">
        <v>15</v>
      </c>
    </row>
    <row r="686" spans="1:7" x14ac:dyDescent="0.3">
      <c r="A686" t="s">
        <v>3583</v>
      </c>
      <c r="B686" t="s">
        <v>3584</v>
      </c>
      <c r="C686" s="10">
        <v>38.99</v>
      </c>
      <c r="D686">
        <v>37</v>
      </c>
      <c r="E686">
        <v>7</v>
      </c>
      <c r="F686">
        <v>7001</v>
      </c>
      <c r="G686">
        <v>4</v>
      </c>
    </row>
    <row r="687" spans="1:7" x14ac:dyDescent="0.3">
      <c r="A687" t="s">
        <v>3585</v>
      </c>
      <c r="B687" t="s">
        <v>3586</v>
      </c>
      <c r="C687" s="10">
        <v>30.99</v>
      </c>
      <c r="D687">
        <v>492</v>
      </c>
      <c r="E687">
        <v>7</v>
      </c>
      <c r="F687">
        <v>7003</v>
      </c>
      <c r="G687">
        <v>32</v>
      </c>
    </row>
    <row r="688" spans="1:7" x14ac:dyDescent="0.3">
      <c r="A688" t="s">
        <v>3587</v>
      </c>
      <c r="B688" t="s">
        <v>3588</v>
      </c>
      <c r="C688" s="10">
        <v>19.989999999999998</v>
      </c>
      <c r="D688">
        <v>184</v>
      </c>
      <c r="E688">
        <v>7</v>
      </c>
      <c r="F688">
        <v>7004</v>
      </c>
      <c r="G688">
        <v>12</v>
      </c>
    </row>
    <row r="689" spans="1:7" x14ac:dyDescent="0.3">
      <c r="A689" t="s">
        <v>3589</v>
      </c>
      <c r="B689" t="s">
        <v>3590</v>
      </c>
      <c r="C689" s="10">
        <v>44.99</v>
      </c>
      <c r="D689">
        <v>689</v>
      </c>
      <c r="E689">
        <v>7</v>
      </c>
      <c r="F689">
        <v>7004</v>
      </c>
      <c r="G689">
        <v>14</v>
      </c>
    </row>
    <row r="690" spans="1:7" x14ac:dyDescent="0.3">
      <c r="A690" t="s">
        <v>3591</v>
      </c>
      <c r="B690" t="s">
        <v>3592</v>
      </c>
      <c r="C690" s="10">
        <v>39.99</v>
      </c>
      <c r="D690">
        <v>83</v>
      </c>
      <c r="E690">
        <v>7</v>
      </c>
      <c r="F690">
        <v>7003</v>
      </c>
      <c r="G690">
        <v>29</v>
      </c>
    </row>
    <row r="691" spans="1:7" x14ac:dyDescent="0.3">
      <c r="A691" t="s">
        <v>3593</v>
      </c>
      <c r="B691" t="s">
        <v>3558</v>
      </c>
      <c r="C691" s="10">
        <v>32.979999999999997</v>
      </c>
      <c r="D691">
        <v>655</v>
      </c>
      <c r="E691">
        <v>7</v>
      </c>
      <c r="F691">
        <v>7003</v>
      </c>
      <c r="G691">
        <v>4</v>
      </c>
    </row>
    <row r="692" spans="1:7" x14ac:dyDescent="0.3">
      <c r="A692" t="s">
        <v>3594</v>
      </c>
      <c r="B692" t="s">
        <v>3556</v>
      </c>
      <c r="C692" s="10">
        <v>24.99</v>
      </c>
      <c r="D692">
        <v>136</v>
      </c>
      <c r="E692">
        <v>7</v>
      </c>
      <c r="F692">
        <v>7002</v>
      </c>
      <c r="G692">
        <v>31</v>
      </c>
    </row>
    <row r="693" spans="1:7" x14ac:dyDescent="0.3">
      <c r="A693" t="s">
        <v>3595</v>
      </c>
      <c r="B693" t="s">
        <v>3596</v>
      </c>
      <c r="C693" s="10">
        <v>123.65</v>
      </c>
      <c r="D693">
        <v>401</v>
      </c>
      <c r="E693">
        <v>7</v>
      </c>
      <c r="F693">
        <v>7002</v>
      </c>
      <c r="G693">
        <v>3</v>
      </c>
    </row>
    <row r="694" spans="1:7" x14ac:dyDescent="0.3">
      <c r="A694" t="s">
        <v>3597</v>
      </c>
      <c r="B694" t="s">
        <v>3598</v>
      </c>
      <c r="C694" s="10">
        <v>33.99</v>
      </c>
      <c r="D694">
        <v>156</v>
      </c>
      <c r="E694">
        <v>7</v>
      </c>
      <c r="F694">
        <v>7001</v>
      </c>
      <c r="G694">
        <v>19</v>
      </c>
    </row>
    <row r="695" spans="1:7" x14ac:dyDescent="0.3">
      <c r="A695" t="s">
        <v>3599</v>
      </c>
      <c r="B695" t="s">
        <v>3600</v>
      </c>
      <c r="C695" s="10">
        <v>20.95</v>
      </c>
      <c r="D695">
        <v>678</v>
      </c>
      <c r="E695">
        <v>7</v>
      </c>
      <c r="F695">
        <v>7002</v>
      </c>
      <c r="G695">
        <v>26</v>
      </c>
    </row>
    <row r="696" spans="1:7" x14ac:dyDescent="0.3">
      <c r="A696" t="s">
        <v>3601</v>
      </c>
      <c r="B696" t="s">
        <v>3557</v>
      </c>
      <c r="C696" s="10">
        <v>29.99</v>
      </c>
      <c r="D696">
        <v>387</v>
      </c>
      <c r="E696">
        <v>7</v>
      </c>
      <c r="F696">
        <v>7003</v>
      </c>
      <c r="G696">
        <v>29</v>
      </c>
    </row>
    <row r="697" spans="1:7" x14ac:dyDescent="0.3">
      <c r="A697" t="s">
        <v>3602</v>
      </c>
      <c r="B697" t="s">
        <v>3603</v>
      </c>
      <c r="C697" s="10">
        <v>19.989999999999998</v>
      </c>
      <c r="D697">
        <v>478</v>
      </c>
      <c r="E697">
        <v>7</v>
      </c>
      <c r="F697">
        <v>7003</v>
      </c>
      <c r="G697">
        <v>32</v>
      </c>
    </row>
    <row r="698" spans="1:7" x14ac:dyDescent="0.3">
      <c r="A698" t="s">
        <v>3604</v>
      </c>
      <c r="B698" t="s">
        <v>3605</v>
      </c>
      <c r="C698" s="10">
        <v>42.99</v>
      </c>
      <c r="D698">
        <v>675</v>
      </c>
      <c r="E698">
        <v>7</v>
      </c>
      <c r="F698">
        <v>7005</v>
      </c>
      <c r="G698">
        <v>1</v>
      </c>
    </row>
    <row r="699" spans="1:7" x14ac:dyDescent="0.3">
      <c r="A699" t="s">
        <v>3606</v>
      </c>
      <c r="B699" t="s">
        <v>3607</v>
      </c>
      <c r="C699" s="10">
        <v>10.99</v>
      </c>
      <c r="D699">
        <v>728</v>
      </c>
      <c r="E699">
        <v>7</v>
      </c>
      <c r="F699">
        <v>7003</v>
      </c>
      <c r="G699">
        <v>21</v>
      </c>
    </row>
    <row r="700" spans="1:7" x14ac:dyDescent="0.3">
      <c r="A700" t="s">
        <v>3608</v>
      </c>
      <c r="B700" t="s">
        <v>3609</v>
      </c>
      <c r="C700" s="10">
        <v>38.840000000000003</v>
      </c>
      <c r="D700">
        <v>485</v>
      </c>
      <c r="E700">
        <v>7</v>
      </c>
      <c r="F700">
        <v>7004</v>
      </c>
      <c r="G700">
        <v>24</v>
      </c>
    </row>
    <row r="701" spans="1:7" x14ac:dyDescent="0.3">
      <c r="A701" t="s">
        <v>3610</v>
      </c>
      <c r="B701" t="s">
        <v>3611</v>
      </c>
      <c r="C701" s="10">
        <v>10.8</v>
      </c>
      <c r="D701">
        <v>491</v>
      </c>
      <c r="E701">
        <v>7</v>
      </c>
      <c r="F701">
        <v>7001</v>
      </c>
      <c r="G701">
        <v>7</v>
      </c>
    </row>
    <row r="702" spans="1:7" x14ac:dyDescent="0.3">
      <c r="A702" t="s">
        <v>3612</v>
      </c>
      <c r="B702" t="s">
        <v>3613</v>
      </c>
      <c r="C702" s="10">
        <v>24.99</v>
      </c>
      <c r="D702">
        <v>212</v>
      </c>
      <c r="E702">
        <v>7</v>
      </c>
      <c r="F702">
        <v>7002</v>
      </c>
      <c r="G702">
        <v>1</v>
      </c>
    </row>
    <row r="703" spans="1:7" x14ac:dyDescent="0.3">
      <c r="A703" t="s">
        <v>3614</v>
      </c>
      <c r="B703" t="s">
        <v>3615</v>
      </c>
      <c r="C703" s="10">
        <v>18</v>
      </c>
      <c r="D703">
        <v>3</v>
      </c>
      <c r="E703">
        <v>7</v>
      </c>
      <c r="F703">
        <v>7001</v>
      </c>
      <c r="G703">
        <v>4</v>
      </c>
    </row>
    <row r="704" spans="1:7" x14ac:dyDescent="0.3">
      <c r="A704" t="s">
        <v>3616</v>
      </c>
      <c r="B704" t="s">
        <v>3617</v>
      </c>
      <c r="C704" s="10">
        <v>24.99</v>
      </c>
      <c r="D704">
        <v>319</v>
      </c>
      <c r="E704">
        <v>7</v>
      </c>
      <c r="F704">
        <v>7002</v>
      </c>
      <c r="G704">
        <v>35</v>
      </c>
    </row>
    <row r="705" spans="1:7" x14ac:dyDescent="0.3">
      <c r="A705" t="s">
        <v>3618</v>
      </c>
      <c r="B705" t="s">
        <v>3619</v>
      </c>
      <c r="C705" s="10">
        <v>95.99</v>
      </c>
      <c r="D705">
        <v>324</v>
      </c>
      <c r="E705">
        <v>7</v>
      </c>
      <c r="F705">
        <v>7003</v>
      </c>
      <c r="G705">
        <v>12</v>
      </c>
    </row>
    <row r="706" spans="1:7" x14ac:dyDescent="0.3">
      <c r="A706" t="s">
        <v>3620</v>
      </c>
      <c r="B706" t="s">
        <v>3621</v>
      </c>
      <c r="C706" s="10">
        <v>29.99</v>
      </c>
      <c r="D706">
        <v>345</v>
      </c>
      <c r="E706">
        <v>7</v>
      </c>
      <c r="F706">
        <v>7002</v>
      </c>
      <c r="G706">
        <v>20</v>
      </c>
    </row>
    <row r="707" spans="1:7" x14ac:dyDescent="0.3">
      <c r="A707" t="s">
        <v>3622</v>
      </c>
      <c r="B707" t="s">
        <v>3623</v>
      </c>
      <c r="C707" s="10">
        <v>24.99</v>
      </c>
      <c r="D707">
        <v>382</v>
      </c>
      <c r="E707">
        <v>7</v>
      </c>
      <c r="F707">
        <v>7001</v>
      </c>
      <c r="G707">
        <v>18</v>
      </c>
    </row>
    <row r="708" spans="1:7" x14ac:dyDescent="0.3">
      <c r="A708" t="s">
        <v>3624</v>
      </c>
      <c r="B708" t="s">
        <v>3625</v>
      </c>
      <c r="C708" s="10">
        <v>28.8</v>
      </c>
      <c r="D708">
        <v>454</v>
      </c>
      <c r="E708">
        <v>7</v>
      </c>
      <c r="F708">
        <v>7003</v>
      </c>
      <c r="G708">
        <v>14</v>
      </c>
    </row>
    <row r="709" spans="1:7" x14ac:dyDescent="0.3">
      <c r="A709" t="s">
        <v>3626</v>
      </c>
      <c r="B709" t="s">
        <v>3627</v>
      </c>
      <c r="C709" s="10">
        <v>49.99</v>
      </c>
      <c r="D709">
        <v>681</v>
      </c>
      <c r="E709">
        <v>7</v>
      </c>
      <c r="F709">
        <v>7003</v>
      </c>
      <c r="G709">
        <v>6</v>
      </c>
    </row>
    <row r="710" spans="1:7" x14ac:dyDescent="0.3">
      <c r="A710" t="s">
        <v>3628</v>
      </c>
      <c r="B710" t="s">
        <v>3629</v>
      </c>
      <c r="C710" s="10">
        <v>148</v>
      </c>
      <c r="D710">
        <v>269</v>
      </c>
      <c r="E710">
        <v>7</v>
      </c>
      <c r="F710">
        <v>7001</v>
      </c>
      <c r="G710">
        <v>35</v>
      </c>
    </row>
    <row r="711" spans="1:7" x14ac:dyDescent="0.3">
      <c r="A711" t="s">
        <v>3630</v>
      </c>
      <c r="B711" t="s">
        <v>3631</v>
      </c>
      <c r="C711" s="10">
        <v>32.39</v>
      </c>
      <c r="D711">
        <v>267</v>
      </c>
      <c r="E711">
        <v>7</v>
      </c>
      <c r="F711">
        <v>7001</v>
      </c>
      <c r="G711">
        <v>2</v>
      </c>
    </row>
    <row r="712" spans="1:7" x14ac:dyDescent="0.3">
      <c r="A712" t="s">
        <v>3632</v>
      </c>
      <c r="B712" t="s">
        <v>3633</v>
      </c>
      <c r="C712" s="10">
        <v>24.99</v>
      </c>
      <c r="D712">
        <v>160</v>
      </c>
      <c r="E712">
        <v>7</v>
      </c>
      <c r="F712">
        <v>7001</v>
      </c>
      <c r="G712">
        <v>14</v>
      </c>
    </row>
    <row r="713" spans="1:7" x14ac:dyDescent="0.3">
      <c r="A713" t="s">
        <v>3634</v>
      </c>
      <c r="B713" t="s">
        <v>3635</v>
      </c>
      <c r="C713" s="10">
        <v>39.99</v>
      </c>
      <c r="D713">
        <v>41</v>
      </c>
      <c r="E713">
        <v>7</v>
      </c>
      <c r="F713">
        <v>7001</v>
      </c>
      <c r="G713">
        <v>13</v>
      </c>
    </row>
    <row r="714" spans="1:7" x14ac:dyDescent="0.3">
      <c r="A714" t="s">
        <v>3636</v>
      </c>
      <c r="B714" t="s">
        <v>3637</v>
      </c>
      <c r="C714" s="10">
        <v>38.99</v>
      </c>
      <c r="D714">
        <v>124</v>
      </c>
      <c r="E714">
        <v>7</v>
      </c>
      <c r="F714">
        <v>7004</v>
      </c>
      <c r="G714">
        <v>1</v>
      </c>
    </row>
    <row r="715" spans="1:7" x14ac:dyDescent="0.3">
      <c r="A715" t="s">
        <v>3638</v>
      </c>
      <c r="B715" t="s">
        <v>3639</v>
      </c>
      <c r="C715" s="10">
        <v>28.99</v>
      </c>
      <c r="D715">
        <v>422</v>
      </c>
      <c r="E715">
        <v>7</v>
      </c>
      <c r="F715">
        <v>7005</v>
      </c>
      <c r="G715">
        <v>29</v>
      </c>
    </row>
    <row r="716" spans="1:7" x14ac:dyDescent="0.3">
      <c r="A716" t="s">
        <v>3640</v>
      </c>
      <c r="B716" t="s">
        <v>3641</v>
      </c>
      <c r="C716" s="10">
        <v>25.99</v>
      </c>
      <c r="D716">
        <v>386</v>
      </c>
      <c r="E716">
        <v>7</v>
      </c>
      <c r="F716">
        <v>7002</v>
      </c>
      <c r="G716">
        <v>4</v>
      </c>
    </row>
    <row r="717" spans="1:7" x14ac:dyDescent="0.3">
      <c r="A717" t="s">
        <v>3642</v>
      </c>
      <c r="B717" t="s">
        <v>3643</v>
      </c>
      <c r="C717" s="10">
        <v>35.99</v>
      </c>
      <c r="D717">
        <v>237</v>
      </c>
      <c r="E717">
        <v>7</v>
      </c>
      <c r="F717">
        <v>7002</v>
      </c>
      <c r="G717">
        <v>33</v>
      </c>
    </row>
    <row r="718" spans="1:7" x14ac:dyDescent="0.3">
      <c r="A718" t="s">
        <v>3644</v>
      </c>
      <c r="B718" t="s">
        <v>3645</v>
      </c>
      <c r="C718" s="10">
        <v>24.98</v>
      </c>
      <c r="D718">
        <v>484</v>
      </c>
      <c r="E718">
        <v>7</v>
      </c>
      <c r="F718">
        <v>7001</v>
      </c>
      <c r="G718">
        <v>19</v>
      </c>
    </row>
    <row r="719" spans="1:7" x14ac:dyDescent="0.3">
      <c r="A719" t="s">
        <v>3646</v>
      </c>
      <c r="B719" t="s">
        <v>3647</v>
      </c>
      <c r="C719" s="10">
        <v>29.99</v>
      </c>
      <c r="D719">
        <v>91</v>
      </c>
      <c r="E719">
        <v>7</v>
      </c>
      <c r="F719">
        <v>7005</v>
      </c>
      <c r="G719">
        <v>19</v>
      </c>
    </row>
    <row r="720" spans="1:7" x14ac:dyDescent="0.3">
      <c r="A720" t="s">
        <v>3648</v>
      </c>
      <c r="B720" t="s">
        <v>3649</v>
      </c>
      <c r="C720" s="10">
        <v>32.99</v>
      </c>
      <c r="D720">
        <v>344</v>
      </c>
      <c r="E720">
        <v>7</v>
      </c>
      <c r="F720">
        <v>7005</v>
      </c>
      <c r="G720">
        <v>12</v>
      </c>
    </row>
    <row r="721" spans="1:7" x14ac:dyDescent="0.3">
      <c r="A721" t="s">
        <v>3650</v>
      </c>
      <c r="B721" t="s">
        <v>3651</v>
      </c>
      <c r="C721" s="10">
        <v>43.98</v>
      </c>
      <c r="D721">
        <v>153</v>
      </c>
      <c r="E721">
        <v>7</v>
      </c>
      <c r="F721">
        <v>7001</v>
      </c>
      <c r="G721">
        <v>6</v>
      </c>
    </row>
    <row r="722" spans="1:7" x14ac:dyDescent="0.3">
      <c r="A722" t="s">
        <v>3652</v>
      </c>
      <c r="B722" t="s">
        <v>3653</v>
      </c>
      <c r="C722" s="10">
        <v>39.99</v>
      </c>
      <c r="D722">
        <v>14</v>
      </c>
      <c r="E722">
        <v>7</v>
      </c>
      <c r="F722">
        <v>7003</v>
      </c>
      <c r="G722">
        <v>15</v>
      </c>
    </row>
    <row r="723" spans="1:7" x14ac:dyDescent="0.3">
      <c r="A723" t="s">
        <v>3654</v>
      </c>
      <c r="B723" t="s">
        <v>3655</v>
      </c>
      <c r="C723" s="10">
        <v>40.99</v>
      </c>
      <c r="D723">
        <v>445</v>
      </c>
      <c r="E723">
        <v>7</v>
      </c>
      <c r="F723">
        <v>7004</v>
      </c>
      <c r="G723">
        <v>31</v>
      </c>
    </row>
    <row r="724" spans="1:7" x14ac:dyDescent="0.3">
      <c r="A724" t="s">
        <v>3656</v>
      </c>
      <c r="B724" t="s">
        <v>3657</v>
      </c>
      <c r="C724" s="10">
        <v>35.99</v>
      </c>
      <c r="D724">
        <v>233</v>
      </c>
      <c r="E724">
        <v>7</v>
      </c>
      <c r="F724">
        <v>7001</v>
      </c>
      <c r="G724">
        <v>18</v>
      </c>
    </row>
    <row r="725" spans="1:7" x14ac:dyDescent="0.3">
      <c r="A725" t="s">
        <v>3658</v>
      </c>
      <c r="B725" t="s">
        <v>3659</v>
      </c>
      <c r="C725" s="10">
        <v>23.99</v>
      </c>
      <c r="D725">
        <v>68</v>
      </c>
      <c r="E725">
        <v>7</v>
      </c>
      <c r="F725">
        <v>7002</v>
      </c>
      <c r="G725">
        <v>10</v>
      </c>
    </row>
    <row r="726" spans="1:7" x14ac:dyDescent="0.3">
      <c r="A726" t="s">
        <v>3660</v>
      </c>
      <c r="B726" t="s">
        <v>3661</v>
      </c>
      <c r="C726" s="10">
        <v>27.13</v>
      </c>
      <c r="D726">
        <v>523</v>
      </c>
      <c r="E726">
        <v>7</v>
      </c>
      <c r="F726">
        <v>7005</v>
      </c>
      <c r="G726">
        <v>23</v>
      </c>
    </row>
    <row r="727" spans="1:7" x14ac:dyDescent="0.3">
      <c r="A727" t="s">
        <v>3662</v>
      </c>
      <c r="B727" t="s">
        <v>3549</v>
      </c>
      <c r="C727" s="10">
        <v>29.99</v>
      </c>
      <c r="D727">
        <v>208</v>
      </c>
      <c r="E727">
        <v>7</v>
      </c>
      <c r="F727">
        <v>7005</v>
      </c>
      <c r="G727">
        <v>19</v>
      </c>
    </row>
    <row r="728" spans="1:7" x14ac:dyDescent="0.3">
      <c r="A728" t="s">
        <v>3663</v>
      </c>
      <c r="B728" t="s">
        <v>3664</v>
      </c>
      <c r="C728" s="10">
        <v>19.989999999999998</v>
      </c>
      <c r="D728">
        <v>664</v>
      </c>
      <c r="E728">
        <v>7</v>
      </c>
      <c r="F728">
        <v>7002</v>
      </c>
      <c r="G728">
        <v>33</v>
      </c>
    </row>
    <row r="729" spans="1:7" x14ac:dyDescent="0.3">
      <c r="A729" t="s">
        <v>3665</v>
      </c>
      <c r="B729" t="s">
        <v>3554</v>
      </c>
      <c r="C729" s="10">
        <v>33.99</v>
      </c>
      <c r="D729">
        <v>146</v>
      </c>
      <c r="E729">
        <v>7</v>
      </c>
      <c r="F729">
        <v>7002</v>
      </c>
      <c r="G729">
        <v>29</v>
      </c>
    </row>
    <row r="730" spans="1:7" x14ac:dyDescent="0.3">
      <c r="A730" t="s">
        <v>3666</v>
      </c>
      <c r="B730" t="s">
        <v>3667</v>
      </c>
      <c r="C730" s="10">
        <v>59.99</v>
      </c>
      <c r="D730">
        <v>701</v>
      </c>
      <c r="E730">
        <v>7</v>
      </c>
      <c r="F730">
        <v>7005</v>
      </c>
      <c r="G730">
        <v>19</v>
      </c>
    </row>
    <row r="731" spans="1:7" x14ac:dyDescent="0.3">
      <c r="A731" t="s">
        <v>3668</v>
      </c>
      <c r="B731" t="s">
        <v>3669</v>
      </c>
      <c r="C731" s="10">
        <v>16.989999999999998</v>
      </c>
      <c r="D731">
        <v>486</v>
      </c>
      <c r="E731">
        <v>7</v>
      </c>
      <c r="F731">
        <v>7002</v>
      </c>
      <c r="G731">
        <v>24</v>
      </c>
    </row>
    <row r="732" spans="1:7" x14ac:dyDescent="0.3">
      <c r="A732" t="s">
        <v>3670</v>
      </c>
      <c r="B732" t="s">
        <v>3671</v>
      </c>
      <c r="C732" s="10">
        <v>25.99</v>
      </c>
      <c r="D732">
        <v>154</v>
      </c>
      <c r="E732">
        <v>7</v>
      </c>
      <c r="F732">
        <v>7001</v>
      </c>
      <c r="G732">
        <v>8</v>
      </c>
    </row>
    <row r="733" spans="1:7" x14ac:dyDescent="0.3">
      <c r="A733" t="s">
        <v>3672</v>
      </c>
      <c r="B733" t="s">
        <v>3673</v>
      </c>
      <c r="C733" s="10">
        <v>16.989999999999998</v>
      </c>
      <c r="D733">
        <v>643</v>
      </c>
      <c r="E733">
        <v>7</v>
      </c>
      <c r="F733">
        <v>7003</v>
      </c>
      <c r="G733">
        <v>14</v>
      </c>
    </row>
    <row r="734" spans="1:7" x14ac:dyDescent="0.3">
      <c r="A734" t="s">
        <v>3674</v>
      </c>
      <c r="B734" t="s">
        <v>3675</v>
      </c>
      <c r="C734" s="10">
        <v>33.99</v>
      </c>
      <c r="D734">
        <v>89</v>
      </c>
      <c r="E734">
        <v>7</v>
      </c>
      <c r="F734">
        <v>7005</v>
      </c>
      <c r="G734">
        <v>14</v>
      </c>
    </row>
    <row r="735" spans="1:7" x14ac:dyDescent="0.3">
      <c r="A735" t="s">
        <v>3676</v>
      </c>
      <c r="B735" t="s">
        <v>3677</v>
      </c>
      <c r="C735" s="10">
        <v>17.37</v>
      </c>
      <c r="D735">
        <v>558</v>
      </c>
      <c r="E735">
        <v>7</v>
      </c>
      <c r="F735">
        <v>7001</v>
      </c>
      <c r="G735">
        <v>8</v>
      </c>
    </row>
    <row r="736" spans="1:7" x14ac:dyDescent="0.3">
      <c r="A736" t="s">
        <v>3678</v>
      </c>
      <c r="B736" t="s">
        <v>3679</v>
      </c>
      <c r="C736" s="10">
        <v>19.989999999999998</v>
      </c>
      <c r="D736">
        <v>533</v>
      </c>
      <c r="E736">
        <v>7</v>
      </c>
      <c r="F736">
        <v>7004</v>
      </c>
      <c r="G736">
        <v>36</v>
      </c>
    </row>
    <row r="737" spans="1:7" x14ac:dyDescent="0.3">
      <c r="A737" t="s">
        <v>3680</v>
      </c>
      <c r="B737" t="s">
        <v>3681</v>
      </c>
      <c r="C737" s="10">
        <v>35.99</v>
      </c>
      <c r="D737">
        <v>337</v>
      </c>
      <c r="E737">
        <v>7</v>
      </c>
      <c r="F737">
        <v>7001</v>
      </c>
      <c r="G737">
        <v>18</v>
      </c>
    </row>
    <row r="738" spans="1:7" x14ac:dyDescent="0.3">
      <c r="A738" t="s">
        <v>3682</v>
      </c>
      <c r="B738" t="s">
        <v>3683</v>
      </c>
      <c r="C738" s="10">
        <v>28.99</v>
      </c>
      <c r="D738">
        <v>243</v>
      </c>
      <c r="E738">
        <v>7</v>
      </c>
      <c r="F738">
        <v>7003</v>
      </c>
      <c r="G738">
        <v>10</v>
      </c>
    </row>
    <row r="739" spans="1:7" x14ac:dyDescent="0.3">
      <c r="A739" t="s">
        <v>3684</v>
      </c>
      <c r="B739" t="s">
        <v>3685</v>
      </c>
      <c r="C739" s="10">
        <v>79.900000000000006</v>
      </c>
      <c r="D739">
        <v>272</v>
      </c>
      <c r="E739">
        <v>7</v>
      </c>
      <c r="F739">
        <v>7005</v>
      </c>
      <c r="G739">
        <v>33</v>
      </c>
    </row>
    <row r="740" spans="1:7" x14ac:dyDescent="0.3">
      <c r="A740" t="s">
        <v>3686</v>
      </c>
      <c r="B740" t="s">
        <v>3687</v>
      </c>
      <c r="C740" s="10">
        <v>42.99</v>
      </c>
      <c r="D740">
        <v>122</v>
      </c>
      <c r="E740">
        <v>7</v>
      </c>
      <c r="F740">
        <v>7004</v>
      </c>
      <c r="G740">
        <v>28</v>
      </c>
    </row>
    <row r="741" spans="1:7" x14ac:dyDescent="0.3">
      <c r="A741" t="s">
        <v>3688</v>
      </c>
      <c r="B741" t="s">
        <v>3559</v>
      </c>
      <c r="C741" s="10">
        <v>40.36</v>
      </c>
      <c r="D741">
        <v>640</v>
      </c>
      <c r="E741">
        <v>7</v>
      </c>
      <c r="F741">
        <v>7004</v>
      </c>
      <c r="G741">
        <v>21</v>
      </c>
    </row>
    <row r="742" spans="1:7" x14ac:dyDescent="0.3">
      <c r="A742" t="s">
        <v>3689</v>
      </c>
      <c r="B742" t="s">
        <v>3690</v>
      </c>
      <c r="C742" s="10">
        <v>39.99</v>
      </c>
      <c r="D742">
        <v>347</v>
      </c>
      <c r="E742">
        <v>7</v>
      </c>
      <c r="F742">
        <v>7002</v>
      </c>
      <c r="G742">
        <v>35</v>
      </c>
    </row>
    <row r="743" spans="1:7" x14ac:dyDescent="0.3">
      <c r="A743" t="s">
        <v>3691</v>
      </c>
      <c r="B743" t="s">
        <v>3692</v>
      </c>
      <c r="C743" s="10">
        <v>36.99</v>
      </c>
      <c r="D743">
        <v>475</v>
      </c>
      <c r="E743">
        <v>7</v>
      </c>
      <c r="F743">
        <v>7005</v>
      </c>
      <c r="G743">
        <v>21</v>
      </c>
    </row>
    <row r="744" spans="1:7" x14ac:dyDescent="0.3">
      <c r="A744" t="s">
        <v>3693</v>
      </c>
      <c r="B744" t="s">
        <v>3560</v>
      </c>
      <c r="C744" s="10">
        <v>79.989999999999995</v>
      </c>
      <c r="D744">
        <v>652</v>
      </c>
      <c r="E744">
        <v>7</v>
      </c>
      <c r="F744">
        <v>7001</v>
      </c>
      <c r="G744">
        <v>23</v>
      </c>
    </row>
    <row r="745" spans="1:7" x14ac:dyDescent="0.3">
      <c r="A745" t="s">
        <v>3694</v>
      </c>
      <c r="B745" t="s">
        <v>3695</v>
      </c>
      <c r="C745" s="10">
        <v>99.99</v>
      </c>
      <c r="D745">
        <v>74</v>
      </c>
      <c r="E745">
        <v>7</v>
      </c>
      <c r="F745">
        <v>7002</v>
      </c>
      <c r="G745">
        <v>8</v>
      </c>
    </row>
    <row r="746" spans="1:7" x14ac:dyDescent="0.3">
      <c r="A746" t="s">
        <v>3696</v>
      </c>
      <c r="B746" t="s">
        <v>3697</v>
      </c>
      <c r="C746" s="10">
        <v>36.99</v>
      </c>
      <c r="D746">
        <v>250</v>
      </c>
      <c r="E746">
        <v>7</v>
      </c>
      <c r="F746">
        <v>7002</v>
      </c>
      <c r="G746">
        <v>4</v>
      </c>
    </row>
    <row r="747" spans="1:7" x14ac:dyDescent="0.3">
      <c r="A747" t="s">
        <v>3698</v>
      </c>
      <c r="B747" t="s">
        <v>3699</v>
      </c>
      <c r="C747" s="10">
        <v>25.99</v>
      </c>
      <c r="D747">
        <v>355</v>
      </c>
      <c r="E747">
        <v>7</v>
      </c>
      <c r="F747">
        <v>7004</v>
      </c>
      <c r="G747">
        <v>24</v>
      </c>
    </row>
    <row r="748" spans="1:7" x14ac:dyDescent="0.3">
      <c r="A748" t="s">
        <v>3700</v>
      </c>
      <c r="B748" t="s">
        <v>3701</v>
      </c>
      <c r="C748" s="10">
        <v>25.99</v>
      </c>
      <c r="D748">
        <v>738</v>
      </c>
      <c r="E748">
        <v>7</v>
      </c>
      <c r="F748">
        <v>7004</v>
      </c>
      <c r="G748">
        <v>17</v>
      </c>
    </row>
    <row r="749" spans="1:7" x14ac:dyDescent="0.3">
      <c r="A749" t="s">
        <v>3702</v>
      </c>
      <c r="B749" t="s">
        <v>3703</v>
      </c>
      <c r="C749" s="10">
        <v>51.99</v>
      </c>
      <c r="D749">
        <v>454</v>
      </c>
      <c r="E749">
        <v>7</v>
      </c>
      <c r="F749">
        <v>7005</v>
      </c>
      <c r="G749">
        <v>9</v>
      </c>
    </row>
    <row r="750" spans="1:7" x14ac:dyDescent="0.3">
      <c r="A750" t="s">
        <v>3704</v>
      </c>
      <c r="B750" t="s">
        <v>3705</v>
      </c>
      <c r="C750" s="10">
        <v>23.99</v>
      </c>
      <c r="D750">
        <v>96</v>
      </c>
      <c r="E750">
        <v>7</v>
      </c>
      <c r="F750">
        <v>7005</v>
      </c>
      <c r="G750">
        <v>12</v>
      </c>
    </row>
    <row r="751" spans="1:7" x14ac:dyDescent="0.3">
      <c r="A751" t="s">
        <v>3706</v>
      </c>
      <c r="B751" t="s">
        <v>3707</v>
      </c>
      <c r="C751" s="10">
        <v>34.99</v>
      </c>
      <c r="D751">
        <v>525</v>
      </c>
      <c r="E751">
        <v>7</v>
      </c>
      <c r="F751">
        <v>7005</v>
      </c>
      <c r="G751">
        <v>7</v>
      </c>
    </row>
    <row r="752" spans="1:7" x14ac:dyDescent="0.3">
      <c r="A752" t="s">
        <v>3708</v>
      </c>
      <c r="B752" t="s">
        <v>3709</v>
      </c>
      <c r="C752" s="10">
        <v>16.399999999999999</v>
      </c>
      <c r="D752">
        <v>295</v>
      </c>
      <c r="E752">
        <v>7</v>
      </c>
      <c r="F752">
        <v>7001</v>
      </c>
      <c r="G752">
        <v>11</v>
      </c>
    </row>
    <row r="753" spans="1:7" x14ac:dyDescent="0.3">
      <c r="A753" t="s">
        <v>3710</v>
      </c>
      <c r="B753" t="s">
        <v>3711</v>
      </c>
      <c r="C753" s="10">
        <v>69.900000000000006</v>
      </c>
      <c r="D753">
        <v>99</v>
      </c>
      <c r="E753">
        <v>7</v>
      </c>
      <c r="F753">
        <v>7004</v>
      </c>
      <c r="G753">
        <v>11</v>
      </c>
    </row>
    <row r="754" spans="1:7" x14ac:dyDescent="0.3">
      <c r="A754" t="s">
        <v>3712</v>
      </c>
      <c r="B754" t="s">
        <v>3713</v>
      </c>
      <c r="C754" s="10">
        <v>29.26</v>
      </c>
      <c r="D754">
        <v>685</v>
      </c>
      <c r="E754">
        <v>7</v>
      </c>
      <c r="F754">
        <v>7004</v>
      </c>
      <c r="G754">
        <v>23</v>
      </c>
    </row>
    <row r="755" spans="1:7" x14ac:dyDescent="0.3">
      <c r="A755" t="s">
        <v>3714</v>
      </c>
      <c r="B755" t="s">
        <v>3715</v>
      </c>
      <c r="C755" s="10">
        <v>28.99</v>
      </c>
      <c r="D755">
        <v>601</v>
      </c>
      <c r="E755">
        <v>7</v>
      </c>
      <c r="F755">
        <v>7001</v>
      </c>
      <c r="G755">
        <v>29</v>
      </c>
    </row>
    <row r="756" spans="1:7" x14ac:dyDescent="0.3">
      <c r="A756" t="s">
        <v>3716</v>
      </c>
      <c r="B756" t="s">
        <v>3717</v>
      </c>
      <c r="C756" s="10">
        <v>18.989999999999998</v>
      </c>
      <c r="D756">
        <v>507</v>
      </c>
      <c r="E756">
        <v>7</v>
      </c>
      <c r="F756">
        <v>7003</v>
      </c>
      <c r="G756">
        <v>8</v>
      </c>
    </row>
    <row r="757" spans="1:7" x14ac:dyDescent="0.3">
      <c r="A757" t="s">
        <v>2624</v>
      </c>
      <c r="B757" t="s">
        <v>2625</v>
      </c>
      <c r="C757" s="10">
        <v>19.989999999999998</v>
      </c>
      <c r="D757">
        <v>37</v>
      </c>
      <c r="E757">
        <v>8</v>
      </c>
      <c r="F757">
        <v>8002</v>
      </c>
      <c r="G757">
        <v>31</v>
      </c>
    </row>
    <row r="758" spans="1:7" x14ac:dyDescent="0.3">
      <c r="A758" t="s">
        <v>2626</v>
      </c>
      <c r="B758" t="s">
        <v>2627</v>
      </c>
      <c r="C758" s="10">
        <v>30.95</v>
      </c>
      <c r="D758">
        <v>673</v>
      </c>
      <c r="E758">
        <v>8</v>
      </c>
      <c r="F758">
        <v>8001</v>
      </c>
      <c r="G758">
        <v>19</v>
      </c>
    </row>
    <row r="759" spans="1:7" x14ac:dyDescent="0.3">
      <c r="A759" t="s">
        <v>2628</v>
      </c>
      <c r="B759" t="s">
        <v>2629</v>
      </c>
      <c r="C759" s="10">
        <v>11.99</v>
      </c>
      <c r="D759">
        <v>519</v>
      </c>
      <c r="E759">
        <v>8</v>
      </c>
      <c r="F759">
        <v>8001</v>
      </c>
      <c r="G759">
        <v>22</v>
      </c>
    </row>
    <row r="760" spans="1:7" x14ac:dyDescent="0.3">
      <c r="A760" t="s">
        <v>2630</v>
      </c>
      <c r="B760" t="s">
        <v>2631</v>
      </c>
      <c r="C760" s="10">
        <v>14.99</v>
      </c>
      <c r="D760">
        <v>61</v>
      </c>
      <c r="E760">
        <v>8</v>
      </c>
      <c r="F760">
        <v>8004</v>
      </c>
      <c r="G760">
        <v>33</v>
      </c>
    </row>
    <row r="761" spans="1:7" x14ac:dyDescent="0.3">
      <c r="A761" t="s">
        <v>2632</v>
      </c>
      <c r="B761" t="s">
        <v>2633</v>
      </c>
      <c r="C761" s="10">
        <v>27.99</v>
      </c>
      <c r="D761">
        <v>643</v>
      </c>
      <c r="E761">
        <v>8</v>
      </c>
      <c r="F761">
        <v>8003</v>
      </c>
      <c r="G761">
        <v>20</v>
      </c>
    </row>
    <row r="762" spans="1:7" x14ac:dyDescent="0.3">
      <c r="A762" t="s">
        <v>2634</v>
      </c>
      <c r="B762" t="s">
        <v>2635</v>
      </c>
      <c r="C762" s="10">
        <v>23.99</v>
      </c>
      <c r="D762">
        <v>244</v>
      </c>
      <c r="E762">
        <v>8</v>
      </c>
      <c r="F762">
        <v>8004</v>
      </c>
      <c r="G762">
        <v>31</v>
      </c>
    </row>
    <row r="763" spans="1:7" x14ac:dyDescent="0.3">
      <c r="A763" t="s">
        <v>2636</v>
      </c>
      <c r="B763" t="s">
        <v>2637</v>
      </c>
      <c r="C763" s="10">
        <v>21.99</v>
      </c>
      <c r="D763">
        <v>32</v>
      </c>
      <c r="E763">
        <v>8</v>
      </c>
      <c r="F763">
        <v>8002</v>
      </c>
      <c r="G763">
        <v>8</v>
      </c>
    </row>
    <row r="764" spans="1:7" x14ac:dyDescent="0.3">
      <c r="A764" t="s">
        <v>2638</v>
      </c>
      <c r="B764" t="s">
        <v>2639</v>
      </c>
      <c r="C764" s="10">
        <v>20.99</v>
      </c>
      <c r="D764">
        <v>277</v>
      </c>
      <c r="E764">
        <v>8</v>
      </c>
      <c r="F764">
        <v>8004</v>
      </c>
      <c r="G764">
        <v>6</v>
      </c>
    </row>
    <row r="765" spans="1:7" x14ac:dyDescent="0.3">
      <c r="A765" t="s">
        <v>2640</v>
      </c>
      <c r="B765" t="s">
        <v>2641</v>
      </c>
      <c r="C765" s="10">
        <v>39.49</v>
      </c>
      <c r="D765">
        <v>608</v>
      </c>
      <c r="E765">
        <v>8</v>
      </c>
      <c r="F765">
        <v>8001</v>
      </c>
      <c r="G765">
        <v>9</v>
      </c>
    </row>
    <row r="766" spans="1:7" x14ac:dyDescent="0.3">
      <c r="A766" t="s">
        <v>2642</v>
      </c>
      <c r="B766" t="s">
        <v>2643</v>
      </c>
      <c r="C766" s="10">
        <v>6.49</v>
      </c>
      <c r="D766">
        <v>642</v>
      </c>
      <c r="E766">
        <v>8</v>
      </c>
      <c r="F766">
        <v>8002</v>
      </c>
      <c r="G766">
        <v>9</v>
      </c>
    </row>
    <row r="767" spans="1:7" x14ac:dyDescent="0.3">
      <c r="A767" t="s">
        <v>2644</v>
      </c>
      <c r="B767" t="s">
        <v>2645</v>
      </c>
      <c r="C767" s="10">
        <v>14.99</v>
      </c>
      <c r="D767">
        <v>513</v>
      </c>
      <c r="E767">
        <v>8</v>
      </c>
      <c r="F767">
        <v>8003</v>
      </c>
      <c r="G767">
        <v>16</v>
      </c>
    </row>
    <row r="768" spans="1:7" x14ac:dyDescent="0.3">
      <c r="A768" t="s">
        <v>2646</v>
      </c>
      <c r="B768" t="s">
        <v>2647</v>
      </c>
      <c r="C768" s="10">
        <v>31.99</v>
      </c>
      <c r="D768">
        <v>443</v>
      </c>
      <c r="E768">
        <v>8</v>
      </c>
      <c r="F768">
        <v>8005</v>
      </c>
      <c r="G768">
        <v>36</v>
      </c>
    </row>
    <row r="769" spans="1:7" x14ac:dyDescent="0.3">
      <c r="A769" t="s">
        <v>2648</v>
      </c>
      <c r="B769" t="s">
        <v>2649</v>
      </c>
      <c r="C769" s="10">
        <v>27.35</v>
      </c>
      <c r="D769">
        <v>27</v>
      </c>
      <c r="E769">
        <v>8</v>
      </c>
      <c r="F769">
        <v>8001</v>
      </c>
      <c r="G769">
        <v>3</v>
      </c>
    </row>
    <row r="770" spans="1:7" x14ac:dyDescent="0.3">
      <c r="A770" t="s">
        <v>2650</v>
      </c>
      <c r="B770" t="s">
        <v>2651</v>
      </c>
      <c r="C770" s="10">
        <v>38.99</v>
      </c>
      <c r="D770">
        <v>310</v>
      </c>
      <c r="E770">
        <v>8</v>
      </c>
      <c r="F770">
        <v>8003</v>
      </c>
      <c r="G770">
        <v>36</v>
      </c>
    </row>
    <row r="771" spans="1:7" x14ac:dyDescent="0.3">
      <c r="A771" t="s">
        <v>2652</v>
      </c>
      <c r="B771" t="s">
        <v>2653</v>
      </c>
      <c r="C771" s="10">
        <v>14.99</v>
      </c>
      <c r="D771">
        <v>198</v>
      </c>
      <c r="E771">
        <v>8</v>
      </c>
      <c r="F771">
        <v>8005</v>
      </c>
      <c r="G771">
        <v>27</v>
      </c>
    </row>
    <row r="772" spans="1:7" x14ac:dyDescent="0.3">
      <c r="A772" t="s">
        <v>2654</v>
      </c>
      <c r="B772" t="s">
        <v>2655</v>
      </c>
      <c r="C772" s="10">
        <v>29.28</v>
      </c>
      <c r="D772">
        <v>494</v>
      </c>
      <c r="E772">
        <v>8</v>
      </c>
      <c r="F772">
        <v>8001</v>
      </c>
      <c r="G772">
        <v>4</v>
      </c>
    </row>
    <row r="773" spans="1:7" x14ac:dyDescent="0.3">
      <c r="A773" t="s">
        <v>2656</v>
      </c>
      <c r="B773" t="s">
        <v>2657</v>
      </c>
      <c r="C773" s="10">
        <v>34.99</v>
      </c>
      <c r="D773">
        <v>449</v>
      </c>
      <c r="E773">
        <v>8</v>
      </c>
      <c r="F773">
        <v>8001</v>
      </c>
      <c r="G773">
        <v>29</v>
      </c>
    </row>
    <row r="774" spans="1:7" x14ac:dyDescent="0.3">
      <c r="A774" t="s">
        <v>2658</v>
      </c>
      <c r="B774" t="s">
        <v>2659</v>
      </c>
      <c r="C774" s="10">
        <v>24.87</v>
      </c>
      <c r="D774">
        <v>599</v>
      </c>
      <c r="E774">
        <v>8</v>
      </c>
      <c r="F774">
        <v>8001</v>
      </c>
      <c r="G774">
        <v>33</v>
      </c>
    </row>
    <row r="775" spans="1:7" x14ac:dyDescent="0.3">
      <c r="A775" t="s">
        <v>2660</v>
      </c>
      <c r="B775" t="s">
        <v>2661</v>
      </c>
      <c r="C775" s="10">
        <v>19.989999999999998</v>
      </c>
      <c r="D775">
        <v>321</v>
      </c>
      <c r="E775">
        <v>8</v>
      </c>
      <c r="F775">
        <v>8002</v>
      </c>
      <c r="G775">
        <v>13</v>
      </c>
    </row>
    <row r="776" spans="1:7" x14ac:dyDescent="0.3">
      <c r="A776" t="s">
        <v>2662</v>
      </c>
      <c r="B776" t="s">
        <v>2663</v>
      </c>
      <c r="C776" s="10">
        <v>34.880000000000003</v>
      </c>
      <c r="D776">
        <v>567</v>
      </c>
      <c r="E776">
        <v>8</v>
      </c>
      <c r="F776">
        <v>8001</v>
      </c>
      <c r="G776">
        <v>2</v>
      </c>
    </row>
    <row r="777" spans="1:7" x14ac:dyDescent="0.3">
      <c r="A777" t="s">
        <v>2664</v>
      </c>
      <c r="B777" t="s">
        <v>2665</v>
      </c>
      <c r="C777" s="10">
        <v>12.99</v>
      </c>
      <c r="D777">
        <v>69</v>
      </c>
      <c r="E777">
        <v>8</v>
      </c>
      <c r="F777">
        <v>8005</v>
      </c>
      <c r="G777">
        <v>26</v>
      </c>
    </row>
    <row r="778" spans="1:7" x14ac:dyDescent="0.3">
      <c r="A778" t="s">
        <v>2666</v>
      </c>
      <c r="B778" t="s">
        <v>2667</v>
      </c>
      <c r="C778" s="10">
        <v>24.57</v>
      </c>
      <c r="D778">
        <v>630</v>
      </c>
      <c r="E778">
        <v>8</v>
      </c>
      <c r="F778">
        <v>8004</v>
      </c>
      <c r="G778">
        <v>12</v>
      </c>
    </row>
    <row r="779" spans="1:7" x14ac:dyDescent="0.3">
      <c r="A779" t="s">
        <v>2668</v>
      </c>
      <c r="B779" t="s">
        <v>2669</v>
      </c>
      <c r="C779" s="10">
        <v>19.989999999999998</v>
      </c>
      <c r="D779">
        <v>447</v>
      </c>
      <c r="E779">
        <v>8</v>
      </c>
      <c r="F779">
        <v>8005</v>
      </c>
      <c r="G779">
        <v>6</v>
      </c>
    </row>
    <row r="780" spans="1:7" x14ac:dyDescent="0.3">
      <c r="A780" t="s">
        <v>2670</v>
      </c>
      <c r="B780" t="s">
        <v>2671</v>
      </c>
      <c r="C780" s="10">
        <v>29.55</v>
      </c>
      <c r="D780">
        <v>481</v>
      </c>
      <c r="E780">
        <v>8</v>
      </c>
      <c r="F780">
        <v>8003</v>
      </c>
      <c r="G780">
        <v>33</v>
      </c>
    </row>
    <row r="781" spans="1:7" x14ac:dyDescent="0.3">
      <c r="A781" t="s">
        <v>2672</v>
      </c>
      <c r="B781" t="s">
        <v>2673</v>
      </c>
      <c r="C781" s="10">
        <v>8.85</v>
      </c>
      <c r="D781">
        <v>694</v>
      </c>
      <c r="E781">
        <v>8</v>
      </c>
      <c r="F781">
        <v>8005</v>
      </c>
      <c r="G781">
        <v>11</v>
      </c>
    </row>
    <row r="782" spans="1:7" x14ac:dyDescent="0.3">
      <c r="A782" t="s">
        <v>2674</v>
      </c>
      <c r="B782" t="s">
        <v>2675</v>
      </c>
      <c r="C782" s="10">
        <v>8.99</v>
      </c>
      <c r="D782">
        <v>197</v>
      </c>
      <c r="E782">
        <v>8</v>
      </c>
      <c r="F782">
        <v>8003</v>
      </c>
      <c r="G782">
        <v>11</v>
      </c>
    </row>
    <row r="783" spans="1:7" x14ac:dyDescent="0.3">
      <c r="A783" t="s">
        <v>2676</v>
      </c>
      <c r="B783" t="s">
        <v>2677</v>
      </c>
      <c r="C783" s="10">
        <v>10.99</v>
      </c>
      <c r="D783">
        <v>64</v>
      </c>
      <c r="E783">
        <v>8</v>
      </c>
      <c r="F783">
        <v>8001</v>
      </c>
      <c r="G783">
        <v>3</v>
      </c>
    </row>
    <row r="784" spans="1:7" x14ac:dyDescent="0.3">
      <c r="A784" t="s">
        <v>2678</v>
      </c>
      <c r="B784" t="s">
        <v>2679</v>
      </c>
      <c r="C784" s="10">
        <v>26.49</v>
      </c>
      <c r="D784">
        <v>278</v>
      </c>
      <c r="E784">
        <v>8</v>
      </c>
      <c r="F784">
        <v>8004</v>
      </c>
      <c r="G784">
        <v>2</v>
      </c>
    </row>
    <row r="785" spans="1:7" x14ac:dyDescent="0.3">
      <c r="A785" t="s">
        <v>2680</v>
      </c>
      <c r="B785" t="s">
        <v>2681</v>
      </c>
      <c r="C785" s="10">
        <v>16.989999999999998</v>
      </c>
      <c r="D785">
        <v>454</v>
      </c>
      <c r="E785">
        <v>8</v>
      </c>
      <c r="F785">
        <v>8004</v>
      </c>
      <c r="G785">
        <v>1</v>
      </c>
    </row>
    <row r="786" spans="1:7" x14ac:dyDescent="0.3">
      <c r="A786" t="s">
        <v>2682</v>
      </c>
      <c r="B786" t="s">
        <v>2683</v>
      </c>
      <c r="C786" s="10">
        <v>16.02</v>
      </c>
      <c r="D786">
        <v>283</v>
      </c>
      <c r="E786">
        <v>8</v>
      </c>
      <c r="F786">
        <v>8005</v>
      </c>
      <c r="G786">
        <v>35</v>
      </c>
    </row>
    <row r="787" spans="1:7" x14ac:dyDescent="0.3">
      <c r="A787" t="s">
        <v>2684</v>
      </c>
      <c r="B787" t="s">
        <v>2685</v>
      </c>
      <c r="C787" s="10">
        <v>6.76</v>
      </c>
      <c r="D787">
        <v>709</v>
      </c>
      <c r="E787">
        <v>8</v>
      </c>
      <c r="F787">
        <v>8001</v>
      </c>
      <c r="G787">
        <v>28</v>
      </c>
    </row>
    <row r="788" spans="1:7" x14ac:dyDescent="0.3">
      <c r="A788" t="s">
        <v>2686</v>
      </c>
      <c r="B788" t="s">
        <v>2687</v>
      </c>
      <c r="C788" s="10">
        <v>19.989999999999998</v>
      </c>
      <c r="D788">
        <v>645</v>
      </c>
      <c r="E788">
        <v>8</v>
      </c>
      <c r="F788">
        <v>8001</v>
      </c>
      <c r="G788">
        <v>6</v>
      </c>
    </row>
    <row r="789" spans="1:7" x14ac:dyDescent="0.3">
      <c r="A789" t="s">
        <v>2688</v>
      </c>
      <c r="B789" t="s">
        <v>2689</v>
      </c>
      <c r="C789" s="10">
        <v>71</v>
      </c>
      <c r="D789">
        <v>389</v>
      </c>
      <c r="E789">
        <v>8</v>
      </c>
      <c r="F789">
        <v>8005</v>
      </c>
      <c r="G789">
        <v>25</v>
      </c>
    </row>
    <row r="790" spans="1:7" x14ac:dyDescent="0.3">
      <c r="A790" t="s">
        <v>2690</v>
      </c>
      <c r="B790" t="s">
        <v>2691</v>
      </c>
      <c r="C790" s="10">
        <v>9.99</v>
      </c>
      <c r="D790">
        <v>424</v>
      </c>
      <c r="E790">
        <v>8</v>
      </c>
      <c r="F790">
        <v>8003</v>
      </c>
      <c r="G790">
        <v>1</v>
      </c>
    </row>
    <row r="791" spans="1:7" x14ac:dyDescent="0.3">
      <c r="A791" t="s">
        <v>2692</v>
      </c>
      <c r="B791" t="s">
        <v>2693</v>
      </c>
      <c r="C791" s="10">
        <v>28.95</v>
      </c>
      <c r="D791">
        <v>442</v>
      </c>
      <c r="E791">
        <v>8</v>
      </c>
      <c r="F791">
        <v>8005</v>
      </c>
      <c r="G791">
        <v>10</v>
      </c>
    </row>
    <row r="792" spans="1:7" x14ac:dyDescent="0.3">
      <c r="A792" t="s">
        <v>2694</v>
      </c>
      <c r="B792" t="s">
        <v>2695</v>
      </c>
      <c r="C792" s="10">
        <v>42.99</v>
      </c>
      <c r="D792">
        <v>546</v>
      </c>
      <c r="E792">
        <v>8</v>
      </c>
      <c r="F792">
        <v>8004</v>
      </c>
      <c r="G792">
        <v>30</v>
      </c>
    </row>
    <row r="793" spans="1:7" x14ac:dyDescent="0.3">
      <c r="A793" t="s">
        <v>2696</v>
      </c>
      <c r="B793" t="s">
        <v>2697</v>
      </c>
      <c r="C793" s="10">
        <v>14.29</v>
      </c>
      <c r="D793">
        <v>731</v>
      </c>
      <c r="E793">
        <v>8</v>
      </c>
      <c r="F793">
        <v>8001</v>
      </c>
      <c r="G793">
        <v>22</v>
      </c>
    </row>
    <row r="794" spans="1:7" x14ac:dyDescent="0.3">
      <c r="A794" t="s">
        <v>2698</v>
      </c>
      <c r="B794" t="s">
        <v>2699</v>
      </c>
      <c r="C794" s="10">
        <v>51.99</v>
      </c>
      <c r="D794">
        <v>619</v>
      </c>
      <c r="E794">
        <v>8</v>
      </c>
      <c r="F794">
        <v>8002</v>
      </c>
      <c r="G794">
        <v>32</v>
      </c>
    </row>
    <row r="795" spans="1:7" x14ac:dyDescent="0.3">
      <c r="A795" t="s">
        <v>2700</v>
      </c>
      <c r="B795" t="s">
        <v>2701</v>
      </c>
      <c r="C795" s="10">
        <v>9.9700000000000006</v>
      </c>
      <c r="D795">
        <v>236</v>
      </c>
      <c r="E795">
        <v>8</v>
      </c>
      <c r="F795">
        <v>8003</v>
      </c>
      <c r="G795">
        <v>17</v>
      </c>
    </row>
    <row r="796" spans="1:7" x14ac:dyDescent="0.3">
      <c r="A796" t="s">
        <v>2702</v>
      </c>
      <c r="B796" t="s">
        <v>2703</v>
      </c>
      <c r="C796" s="10">
        <v>15.25</v>
      </c>
      <c r="D796">
        <v>38</v>
      </c>
      <c r="E796">
        <v>8</v>
      </c>
      <c r="F796">
        <v>8005</v>
      </c>
      <c r="G796">
        <v>29</v>
      </c>
    </row>
    <row r="797" spans="1:7" x14ac:dyDescent="0.3">
      <c r="A797" t="s">
        <v>2704</v>
      </c>
      <c r="B797" t="s">
        <v>2705</v>
      </c>
      <c r="C797" s="10">
        <v>17.02</v>
      </c>
      <c r="D797">
        <v>158</v>
      </c>
      <c r="E797">
        <v>8</v>
      </c>
      <c r="F797">
        <v>8001</v>
      </c>
      <c r="G797">
        <v>10</v>
      </c>
    </row>
    <row r="798" spans="1:7" x14ac:dyDescent="0.3">
      <c r="A798" t="s">
        <v>2706</v>
      </c>
      <c r="B798" t="s">
        <v>2707</v>
      </c>
      <c r="C798" s="10">
        <v>35.99</v>
      </c>
      <c r="D798">
        <v>600</v>
      </c>
      <c r="E798">
        <v>8</v>
      </c>
      <c r="F798">
        <v>8003</v>
      </c>
      <c r="G798">
        <v>29</v>
      </c>
    </row>
    <row r="799" spans="1:7" x14ac:dyDescent="0.3">
      <c r="A799" t="s">
        <v>2708</v>
      </c>
      <c r="B799" t="s">
        <v>2709</v>
      </c>
      <c r="C799" s="10">
        <v>9.99</v>
      </c>
      <c r="D799">
        <v>710</v>
      </c>
      <c r="E799">
        <v>8</v>
      </c>
      <c r="F799">
        <v>8002</v>
      </c>
      <c r="G799">
        <v>16</v>
      </c>
    </row>
    <row r="800" spans="1:7" x14ac:dyDescent="0.3">
      <c r="A800" t="s">
        <v>2710</v>
      </c>
      <c r="B800" t="s">
        <v>2711</v>
      </c>
      <c r="C800" s="10">
        <v>13.99</v>
      </c>
      <c r="D800">
        <v>367</v>
      </c>
      <c r="E800">
        <v>8</v>
      </c>
      <c r="F800">
        <v>8004</v>
      </c>
      <c r="G800">
        <v>14</v>
      </c>
    </row>
    <row r="801" spans="1:7" x14ac:dyDescent="0.3">
      <c r="A801" t="s">
        <v>2712</v>
      </c>
      <c r="B801" t="s">
        <v>2713</v>
      </c>
      <c r="C801" s="10">
        <v>57.99</v>
      </c>
      <c r="D801">
        <v>434</v>
      </c>
      <c r="E801">
        <v>8</v>
      </c>
      <c r="F801">
        <v>8005</v>
      </c>
      <c r="G801">
        <v>18</v>
      </c>
    </row>
    <row r="802" spans="1:7" x14ac:dyDescent="0.3">
      <c r="A802" t="s">
        <v>2714</v>
      </c>
      <c r="B802" t="s">
        <v>2715</v>
      </c>
      <c r="C802" s="10">
        <v>14.97</v>
      </c>
      <c r="D802">
        <v>177</v>
      </c>
      <c r="E802">
        <v>8</v>
      </c>
      <c r="F802">
        <v>8004</v>
      </c>
      <c r="G802">
        <v>36</v>
      </c>
    </row>
    <row r="803" spans="1:7" x14ac:dyDescent="0.3">
      <c r="A803" t="s">
        <v>2716</v>
      </c>
      <c r="B803" t="s">
        <v>2717</v>
      </c>
      <c r="C803" s="10">
        <v>14.99</v>
      </c>
      <c r="D803">
        <v>280</v>
      </c>
      <c r="E803">
        <v>8</v>
      </c>
      <c r="F803">
        <v>8001</v>
      </c>
      <c r="G803">
        <v>21</v>
      </c>
    </row>
    <row r="804" spans="1:7" x14ac:dyDescent="0.3">
      <c r="A804" t="s">
        <v>2718</v>
      </c>
      <c r="B804" t="s">
        <v>2719</v>
      </c>
      <c r="C804" s="10">
        <v>13.29</v>
      </c>
      <c r="D804">
        <v>193</v>
      </c>
      <c r="E804">
        <v>8</v>
      </c>
      <c r="F804">
        <v>8001</v>
      </c>
      <c r="G804">
        <v>23</v>
      </c>
    </row>
    <row r="805" spans="1:7" x14ac:dyDescent="0.3">
      <c r="A805" t="s">
        <v>2720</v>
      </c>
      <c r="B805" t="s">
        <v>2721</v>
      </c>
      <c r="C805" s="10">
        <v>22.98</v>
      </c>
      <c r="D805">
        <v>5</v>
      </c>
      <c r="E805">
        <v>8</v>
      </c>
      <c r="F805">
        <v>8001</v>
      </c>
      <c r="G805">
        <v>29</v>
      </c>
    </row>
    <row r="806" spans="1:7" x14ac:dyDescent="0.3">
      <c r="A806" t="s">
        <v>2722</v>
      </c>
      <c r="B806" t="s">
        <v>2723</v>
      </c>
      <c r="C806" s="10">
        <v>15</v>
      </c>
      <c r="D806">
        <v>472</v>
      </c>
      <c r="E806">
        <v>8</v>
      </c>
      <c r="F806">
        <v>8002</v>
      </c>
      <c r="G806">
        <v>20</v>
      </c>
    </row>
    <row r="807" spans="1:7" x14ac:dyDescent="0.3">
      <c r="A807" t="s">
        <v>2724</v>
      </c>
      <c r="B807" t="s">
        <v>2725</v>
      </c>
      <c r="C807" s="10">
        <v>22.99</v>
      </c>
      <c r="D807">
        <v>441</v>
      </c>
      <c r="E807">
        <v>8</v>
      </c>
      <c r="F807">
        <v>8002</v>
      </c>
      <c r="G807">
        <v>28</v>
      </c>
    </row>
    <row r="808" spans="1:7" x14ac:dyDescent="0.3">
      <c r="A808" t="s">
        <v>2726</v>
      </c>
      <c r="B808" t="s">
        <v>2727</v>
      </c>
      <c r="C808" s="10">
        <v>37.83</v>
      </c>
      <c r="D808">
        <v>529</v>
      </c>
      <c r="E808">
        <v>8</v>
      </c>
      <c r="F808">
        <v>8005</v>
      </c>
      <c r="G808">
        <v>34</v>
      </c>
    </row>
    <row r="809" spans="1:7" x14ac:dyDescent="0.3">
      <c r="A809" t="s">
        <v>2728</v>
      </c>
      <c r="B809" t="s">
        <v>2729</v>
      </c>
      <c r="C809" s="10">
        <v>15.09</v>
      </c>
      <c r="D809">
        <v>176</v>
      </c>
      <c r="E809">
        <v>8</v>
      </c>
      <c r="F809">
        <v>8001</v>
      </c>
      <c r="G809">
        <v>1</v>
      </c>
    </row>
    <row r="810" spans="1:7" x14ac:dyDescent="0.3">
      <c r="A810" t="s">
        <v>2730</v>
      </c>
      <c r="B810" t="s">
        <v>2731</v>
      </c>
      <c r="C810" s="10">
        <v>54.87</v>
      </c>
      <c r="D810">
        <v>661</v>
      </c>
      <c r="E810">
        <v>8</v>
      </c>
      <c r="F810">
        <v>8001</v>
      </c>
      <c r="G810">
        <v>5</v>
      </c>
    </row>
    <row r="811" spans="1:7" x14ac:dyDescent="0.3">
      <c r="A811" t="s">
        <v>2732</v>
      </c>
      <c r="B811" t="s">
        <v>2733</v>
      </c>
      <c r="C811" s="10">
        <v>9.99</v>
      </c>
      <c r="D811">
        <v>381</v>
      </c>
      <c r="E811">
        <v>8</v>
      </c>
      <c r="F811">
        <v>8004</v>
      </c>
      <c r="G811">
        <v>12</v>
      </c>
    </row>
    <row r="812" spans="1:7" x14ac:dyDescent="0.3">
      <c r="A812" t="s">
        <v>2734</v>
      </c>
      <c r="B812" t="s">
        <v>2735</v>
      </c>
      <c r="C812" s="10">
        <v>49.99</v>
      </c>
      <c r="D812">
        <v>569</v>
      </c>
      <c r="E812">
        <v>8</v>
      </c>
      <c r="F812">
        <v>8003</v>
      </c>
      <c r="G812">
        <v>16</v>
      </c>
    </row>
    <row r="813" spans="1:7" x14ac:dyDescent="0.3">
      <c r="A813" t="s">
        <v>2736</v>
      </c>
      <c r="B813" t="s">
        <v>2737</v>
      </c>
      <c r="C813" s="10">
        <v>13.95</v>
      </c>
      <c r="D813">
        <v>590</v>
      </c>
      <c r="E813">
        <v>8</v>
      </c>
      <c r="F813">
        <v>8002</v>
      </c>
      <c r="G813">
        <v>3</v>
      </c>
    </row>
    <row r="814" spans="1:7" x14ac:dyDescent="0.3">
      <c r="A814" t="s">
        <v>2738</v>
      </c>
      <c r="B814" t="s">
        <v>2739</v>
      </c>
      <c r="C814" s="10">
        <v>9.99</v>
      </c>
      <c r="D814">
        <v>488</v>
      </c>
      <c r="E814">
        <v>8</v>
      </c>
      <c r="F814">
        <v>8003</v>
      </c>
      <c r="G814">
        <v>26</v>
      </c>
    </row>
    <row r="815" spans="1:7" x14ac:dyDescent="0.3">
      <c r="A815" t="s">
        <v>2740</v>
      </c>
      <c r="B815" t="s">
        <v>2741</v>
      </c>
      <c r="C815" s="10">
        <v>65</v>
      </c>
      <c r="D815">
        <v>648</v>
      </c>
      <c r="E815">
        <v>8</v>
      </c>
      <c r="F815">
        <v>8003</v>
      </c>
      <c r="G815">
        <v>22</v>
      </c>
    </row>
    <row r="816" spans="1:7" x14ac:dyDescent="0.3">
      <c r="A816" t="s">
        <v>2742</v>
      </c>
      <c r="B816" t="s">
        <v>2743</v>
      </c>
      <c r="C816" s="10">
        <v>21.99</v>
      </c>
      <c r="D816">
        <v>315</v>
      </c>
      <c r="E816">
        <v>8</v>
      </c>
      <c r="F816">
        <v>8003</v>
      </c>
      <c r="G816">
        <v>32</v>
      </c>
    </row>
    <row r="817" spans="1:7" x14ac:dyDescent="0.3">
      <c r="A817" t="s">
        <v>2744</v>
      </c>
      <c r="B817" t="s">
        <v>2745</v>
      </c>
      <c r="C817" s="10">
        <v>7.6</v>
      </c>
      <c r="D817">
        <v>170</v>
      </c>
      <c r="E817">
        <v>8</v>
      </c>
      <c r="F817">
        <v>8003</v>
      </c>
      <c r="G817">
        <v>33</v>
      </c>
    </row>
    <row r="818" spans="1:7" x14ac:dyDescent="0.3">
      <c r="A818" t="s">
        <v>2746</v>
      </c>
      <c r="B818" t="s">
        <v>2747</v>
      </c>
      <c r="C818" s="10">
        <v>9.52</v>
      </c>
      <c r="D818">
        <v>285</v>
      </c>
      <c r="E818">
        <v>8</v>
      </c>
      <c r="F818">
        <v>8002</v>
      </c>
      <c r="G818">
        <v>8</v>
      </c>
    </row>
    <row r="819" spans="1:7" x14ac:dyDescent="0.3">
      <c r="A819" t="s">
        <v>2748</v>
      </c>
      <c r="B819" t="s">
        <v>2749</v>
      </c>
      <c r="C819" s="10">
        <v>9.99</v>
      </c>
      <c r="D819">
        <v>720</v>
      </c>
      <c r="E819">
        <v>8</v>
      </c>
      <c r="F819">
        <v>8004</v>
      </c>
      <c r="G819">
        <v>19</v>
      </c>
    </row>
    <row r="820" spans="1:7" x14ac:dyDescent="0.3">
      <c r="A820" t="s">
        <v>2750</v>
      </c>
      <c r="B820" t="s">
        <v>2751</v>
      </c>
      <c r="C820" s="10">
        <v>4.93</v>
      </c>
      <c r="D820">
        <v>611</v>
      </c>
      <c r="E820">
        <v>8</v>
      </c>
      <c r="F820">
        <v>8005</v>
      </c>
      <c r="G820">
        <v>4</v>
      </c>
    </row>
    <row r="821" spans="1:7" x14ac:dyDescent="0.3">
      <c r="A821" t="s">
        <v>2752</v>
      </c>
      <c r="B821" t="s">
        <v>2753</v>
      </c>
      <c r="C821" s="10">
        <v>9.9700000000000006</v>
      </c>
      <c r="D821">
        <v>75</v>
      </c>
      <c r="E821">
        <v>8</v>
      </c>
      <c r="F821">
        <v>8005</v>
      </c>
      <c r="G821">
        <v>36</v>
      </c>
    </row>
    <row r="822" spans="1:7" x14ac:dyDescent="0.3">
      <c r="A822" t="s">
        <v>2754</v>
      </c>
      <c r="B822" t="s">
        <v>2755</v>
      </c>
      <c r="C822" s="10">
        <v>24.99</v>
      </c>
      <c r="D822">
        <v>671</v>
      </c>
      <c r="E822">
        <v>8</v>
      </c>
      <c r="F822">
        <v>8004</v>
      </c>
      <c r="G822">
        <v>30</v>
      </c>
    </row>
    <row r="823" spans="1:7" x14ac:dyDescent="0.3">
      <c r="A823" t="s">
        <v>2756</v>
      </c>
      <c r="B823" t="s">
        <v>2757</v>
      </c>
      <c r="C823" s="10">
        <v>34.99</v>
      </c>
      <c r="D823">
        <v>87</v>
      </c>
      <c r="E823">
        <v>8</v>
      </c>
      <c r="F823">
        <v>8005</v>
      </c>
      <c r="G823">
        <v>35</v>
      </c>
    </row>
    <row r="824" spans="1:7" x14ac:dyDescent="0.3">
      <c r="A824" t="s">
        <v>2758</v>
      </c>
      <c r="B824" t="s">
        <v>2759</v>
      </c>
      <c r="C824" s="10">
        <v>34.99</v>
      </c>
      <c r="D824">
        <v>353</v>
      </c>
      <c r="E824">
        <v>8</v>
      </c>
      <c r="F824">
        <v>8005</v>
      </c>
      <c r="G824">
        <v>17</v>
      </c>
    </row>
    <row r="825" spans="1:7" x14ac:dyDescent="0.3">
      <c r="A825" t="s">
        <v>2760</v>
      </c>
      <c r="B825" t="s">
        <v>2761</v>
      </c>
      <c r="C825" s="10">
        <v>29.97</v>
      </c>
      <c r="D825">
        <v>325</v>
      </c>
      <c r="E825">
        <v>8</v>
      </c>
      <c r="F825">
        <v>8005</v>
      </c>
      <c r="G825">
        <v>13</v>
      </c>
    </row>
    <row r="826" spans="1:7" x14ac:dyDescent="0.3">
      <c r="A826" t="s">
        <v>2762</v>
      </c>
      <c r="B826" t="s">
        <v>2763</v>
      </c>
      <c r="C826" s="10">
        <v>12.91</v>
      </c>
      <c r="D826">
        <v>448</v>
      </c>
      <c r="E826">
        <v>8</v>
      </c>
      <c r="F826">
        <v>8002</v>
      </c>
      <c r="G826">
        <v>3</v>
      </c>
    </row>
    <row r="827" spans="1:7" x14ac:dyDescent="0.3">
      <c r="A827" t="s">
        <v>2764</v>
      </c>
      <c r="B827" t="s">
        <v>2765</v>
      </c>
      <c r="C827" s="10">
        <v>24.99</v>
      </c>
      <c r="D827">
        <v>673</v>
      </c>
      <c r="E827">
        <v>8</v>
      </c>
      <c r="F827">
        <v>8005</v>
      </c>
      <c r="G827">
        <v>7</v>
      </c>
    </row>
    <row r="828" spans="1:7" x14ac:dyDescent="0.3">
      <c r="A828" t="s">
        <v>2766</v>
      </c>
      <c r="B828" t="s">
        <v>2767</v>
      </c>
      <c r="C828" s="10">
        <v>19</v>
      </c>
      <c r="D828">
        <v>301</v>
      </c>
      <c r="E828">
        <v>8</v>
      </c>
      <c r="F828">
        <v>8005</v>
      </c>
      <c r="G828">
        <v>1</v>
      </c>
    </row>
    <row r="829" spans="1:7" x14ac:dyDescent="0.3">
      <c r="A829" t="s">
        <v>2768</v>
      </c>
      <c r="B829" t="s">
        <v>2769</v>
      </c>
      <c r="C829" s="10">
        <v>16.989999999999998</v>
      </c>
      <c r="D829">
        <v>13</v>
      </c>
      <c r="E829">
        <v>8</v>
      </c>
      <c r="F829">
        <v>8003</v>
      </c>
      <c r="G829">
        <v>30</v>
      </c>
    </row>
    <row r="830" spans="1:7" x14ac:dyDescent="0.3">
      <c r="A830" t="s">
        <v>2770</v>
      </c>
      <c r="B830" t="s">
        <v>2771</v>
      </c>
      <c r="C830" s="10">
        <v>34.15</v>
      </c>
      <c r="D830">
        <v>122</v>
      </c>
      <c r="E830">
        <v>8</v>
      </c>
      <c r="F830">
        <v>8001</v>
      </c>
      <c r="G830">
        <v>11</v>
      </c>
    </row>
    <row r="831" spans="1:7" x14ac:dyDescent="0.3">
      <c r="A831" t="s">
        <v>2772</v>
      </c>
      <c r="B831" t="s">
        <v>2773</v>
      </c>
      <c r="C831" s="10">
        <v>17.88</v>
      </c>
      <c r="D831">
        <v>232</v>
      </c>
      <c r="E831">
        <v>8</v>
      </c>
      <c r="F831">
        <v>8003</v>
      </c>
      <c r="G831">
        <v>28</v>
      </c>
    </row>
    <row r="832" spans="1:7" x14ac:dyDescent="0.3">
      <c r="A832" t="s">
        <v>2774</v>
      </c>
      <c r="B832" t="s">
        <v>2775</v>
      </c>
      <c r="C832" s="10">
        <v>10.99</v>
      </c>
      <c r="D832">
        <v>96</v>
      </c>
      <c r="E832">
        <v>8</v>
      </c>
      <c r="F832">
        <v>8005</v>
      </c>
      <c r="G832">
        <v>15</v>
      </c>
    </row>
    <row r="833" spans="1:7" x14ac:dyDescent="0.3">
      <c r="A833" t="s">
        <v>2776</v>
      </c>
      <c r="B833" t="s">
        <v>2777</v>
      </c>
      <c r="C833" s="10">
        <v>31.98</v>
      </c>
      <c r="D833">
        <v>558</v>
      </c>
      <c r="E833">
        <v>8</v>
      </c>
      <c r="F833">
        <v>8004</v>
      </c>
      <c r="G833">
        <v>20</v>
      </c>
    </row>
    <row r="834" spans="1:7" x14ac:dyDescent="0.3">
      <c r="A834" t="s">
        <v>2778</v>
      </c>
      <c r="B834" t="s">
        <v>2779</v>
      </c>
      <c r="C834" s="10">
        <v>79.989999999999995</v>
      </c>
      <c r="D834">
        <v>271</v>
      </c>
      <c r="E834">
        <v>8</v>
      </c>
      <c r="F834">
        <v>8001</v>
      </c>
      <c r="G834">
        <v>11</v>
      </c>
    </row>
    <row r="835" spans="1:7" x14ac:dyDescent="0.3">
      <c r="A835" t="s">
        <v>2780</v>
      </c>
      <c r="B835" t="s">
        <v>2781</v>
      </c>
      <c r="C835" s="10">
        <v>34.49</v>
      </c>
      <c r="D835">
        <v>111</v>
      </c>
      <c r="E835">
        <v>8</v>
      </c>
      <c r="F835">
        <v>8003</v>
      </c>
      <c r="G835">
        <v>35</v>
      </c>
    </row>
    <row r="836" spans="1:7" x14ac:dyDescent="0.3">
      <c r="A836" t="s">
        <v>2782</v>
      </c>
      <c r="B836" t="s">
        <v>2783</v>
      </c>
      <c r="C836" s="10">
        <v>39.99</v>
      </c>
      <c r="D836">
        <v>108</v>
      </c>
      <c r="E836">
        <v>8</v>
      </c>
      <c r="F836">
        <v>8004</v>
      </c>
      <c r="G836">
        <v>3</v>
      </c>
    </row>
    <row r="837" spans="1:7" x14ac:dyDescent="0.3">
      <c r="A837" t="s">
        <v>2784</v>
      </c>
      <c r="B837" t="s">
        <v>2785</v>
      </c>
      <c r="C837" s="10">
        <v>17.89</v>
      </c>
      <c r="D837">
        <v>269</v>
      </c>
      <c r="E837">
        <v>8</v>
      </c>
      <c r="F837">
        <v>8001</v>
      </c>
      <c r="G837">
        <v>31</v>
      </c>
    </row>
    <row r="838" spans="1:7" x14ac:dyDescent="0.3">
      <c r="A838" t="s">
        <v>2786</v>
      </c>
      <c r="B838" t="s">
        <v>2787</v>
      </c>
      <c r="C838" s="10">
        <v>12.99</v>
      </c>
      <c r="D838">
        <v>486</v>
      </c>
      <c r="E838">
        <v>8</v>
      </c>
      <c r="F838">
        <v>8005</v>
      </c>
      <c r="G838">
        <v>23</v>
      </c>
    </row>
    <row r="839" spans="1:7" x14ac:dyDescent="0.3">
      <c r="A839" t="s">
        <v>2788</v>
      </c>
      <c r="B839" t="s">
        <v>2789</v>
      </c>
      <c r="C839" s="10">
        <v>14.97</v>
      </c>
      <c r="D839">
        <v>597</v>
      </c>
      <c r="E839">
        <v>8</v>
      </c>
      <c r="F839">
        <v>8001</v>
      </c>
      <c r="G839">
        <v>22</v>
      </c>
    </row>
    <row r="840" spans="1:7" x14ac:dyDescent="0.3">
      <c r="A840" t="s">
        <v>2790</v>
      </c>
      <c r="B840" t="s">
        <v>2791</v>
      </c>
      <c r="C840" s="10">
        <v>19.989999999999998</v>
      </c>
      <c r="D840">
        <v>343</v>
      </c>
      <c r="E840">
        <v>8</v>
      </c>
      <c r="F840">
        <v>8001</v>
      </c>
      <c r="G840">
        <v>32</v>
      </c>
    </row>
    <row r="841" spans="1:7" x14ac:dyDescent="0.3">
      <c r="A841" t="s">
        <v>2792</v>
      </c>
      <c r="B841" t="s">
        <v>2793</v>
      </c>
      <c r="C841" s="10">
        <v>24.99</v>
      </c>
      <c r="D841">
        <v>169</v>
      </c>
      <c r="E841">
        <v>8</v>
      </c>
      <c r="F841">
        <v>8002</v>
      </c>
      <c r="G841">
        <v>14</v>
      </c>
    </row>
    <row r="842" spans="1:7" x14ac:dyDescent="0.3">
      <c r="A842" t="s">
        <v>2794</v>
      </c>
      <c r="B842" t="s">
        <v>2795</v>
      </c>
      <c r="C842" s="10">
        <v>49.99</v>
      </c>
      <c r="D842">
        <v>493</v>
      </c>
      <c r="E842">
        <v>8</v>
      </c>
      <c r="F842">
        <v>8003</v>
      </c>
      <c r="G842">
        <v>7</v>
      </c>
    </row>
    <row r="843" spans="1:7" x14ac:dyDescent="0.3">
      <c r="A843" t="s">
        <v>2796</v>
      </c>
      <c r="B843" t="s">
        <v>2797</v>
      </c>
      <c r="C843" s="10">
        <v>99.99</v>
      </c>
      <c r="D843">
        <v>663</v>
      </c>
      <c r="E843">
        <v>8</v>
      </c>
      <c r="F843">
        <v>8004</v>
      </c>
      <c r="G843">
        <v>36</v>
      </c>
    </row>
    <row r="844" spans="1:7" x14ac:dyDescent="0.3">
      <c r="A844" t="s">
        <v>2798</v>
      </c>
      <c r="B844" t="s">
        <v>2799</v>
      </c>
      <c r="C844" s="10">
        <v>34.99</v>
      </c>
      <c r="D844">
        <v>477</v>
      </c>
      <c r="E844">
        <v>8</v>
      </c>
      <c r="F844">
        <v>8001</v>
      </c>
      <c r="G844">
        <v>15</v>
      </c>
    </row>
    <row r="845" spans="1:7" x14ac:dyDescent="0.3">
      <c r="A845" t="s">
        <v>2800</v>
      </c>
      <c r="B845" t="s">
        <v>2801</v>
      </c>
      <c r="C845" s="10">
        <v>8.8800000000000008</v>
      </c>
      <c r="D845">
        <v>425</v>
      </c>
      <c r="E845">
        <v>8</v>
      </c>
      <c r="F845">
        <v>8001</v>
      </c>
      <c r="G845">
        <v>16</v>
      </c>
    </row>
    <row r="846" spans="1:7" x14ac:dyDescent="0.3">
      <c r="A846" t="s">
        <v>2802</v>
      </c>
      <c r="B846" t="s">
        <v>2803</v>
      </c>
      <c r="C846" s="10">
        <v>24.99</v>
      </c>
      <c r="D846">
        <v>86</v>
      </c>
      <c r="E846">
        <v>8</v>
      </c>
      <c r="F846">
        <v>8003</v>
      </c>
      <c r="G846">
        <v>3</v>
      </c>
    </row>
    <row r="847" spans="1:7" x14ac:dyDescent="0.3">
      <c r="A847" t="s">
        <v>2804</v>
      </c>
      <c r="B847" t="s">
        <v>2805</v>
      </c>
      <c r="C847" s="10">
        <v>16.989999999999998</v>
      </c>
      <c r="D847">
        <v>411</v>
      </c>
      <c r="E847">
        <v>8</v>
      </c>
      <c r="F847">
        <v>8004</v>
      </c>
      <c r="G847">
        <v>25</v>
      </c>
    </row>
    <row r="848" spans="1:7" x14ac:dyDescent="0.3">
      <c r="A848" t="s">
        <v>2806</v>
      </c>
      <c r="B848" t="s">
        <v>2807</v>
      </c>
      <c r="C848" s="10">
        <v>19.18</v>
      </c>
      <c r="D848">
        <v>517</v>
      </c>
      <c r="E848">
        <v>8</v>
      </c>
      <c r="F848">
        <v>8005</v>
      </c>
      <c r="G848">
        <v>28</v>
      </c>
    </row>
    <row r="849" spans="1:7" x14ac:dyDescent="0.3">
      <c r="A849" t="s">
        <v>2808</v>
      </c>
      <c r="B849" t="s">
        <v>2809</v>
      </c>
      <c r="C849" s="10">
        <v>29.97</v>
      </c>
      <c r="D849">
        <v>547</v>
      </c>
      <c r="E849">
        <v>8</v>
      </c>
      <c r="F849">
        <v>8003</v>
      </c>
      <c r="G849">
        <v>22</v>
      </c>
    </row>
    <row r="850" spans="1:7" x14ac:dyDescent="0.3">
      <c r="A850" t="s">
        <v>2810</v>
      </c>
      <c r="B850" t="s">
        <v>2811</v>
      </c>
      <c r="C850" s="10">
        <v>39.99</v>
      </c>
      <c r="D850">
        <v>316</v>
      </c>
      <c r="E850">
        <v>8</v>
      </c>
      <c r="F850">
        <v>8005</v>
      </c>
      <c r="G850">
        <v>17</v>
      </c>
    </row>
    <row r="851" spans="1:7" x14ac:dyDescent="0.3">
      <c r="A851" t="s">
        <v>2812</v>
      </c>
      <c r="B851" t="s">
        <v>2813</v>
      </c>
      <c r="C851" s="10">
        <v>18.989999999999998</v>
      </c>
      <c r="D851">
        <v>448</v>
      </c>
      <c r="E851">
        <v>8</v>
      </c>
      <c r="F851">
        <v>8003</v>
      </c>
      <c r="G851">
        <v>33</v>
      </c>
    </row>
    <row r="852" spans="1:7" x14ac:dyDescent="0.3">
      <c r="A852" t="s">
        <v>2814</v>
      </c>
      <c r="B852" t="s">
        <v>2815</v>
      </c>
      <c r="C852" s="10">
        <v>10</v>
      </c>
      <c r="D852">
        <v>651</v>
      </c>
      <c r="E852">
        <v>8</v>
      </c>
      <c r="F852">
        <v>8002</v>
      </c>
      <c r="G852">
        <v>17</v>
      </c>
    </row>
    <row r="853" spans="1:7" x14ac:dyDescent="0.3">
      <c r="A853" t="s">
        <v>2816</v>
      </c>
      <c r="B853" t="s">
        <v>2817</v>
      </c>
      <c r="C853" s="10">
        <v>25.99</v>
      </c>
      <c r="D853">
        <v>394</v>
      </c>
      <c r="E853">
        <v>8</v>
      </c>
      <c r="F853">
        <v>8004</v>
      </c>
      <c r="G853">
        <v>7</v>
      </c>
    </row>
    <row r="854" spans="1:7" x14ac:dyDescent="0.3">
      <c r="A854" t="s">
        <v>2818</v>
      </c>
      <c r="B854" t="s">
        <v>2819</v>
      </c>
      <c r="C854" s="10">
        <v>9.99</v>
      </c>
      <c r="D854">
        <v>692</v>
      </c>
      <c r="E854">
        <v>8</v>
      </c>
      <c r="F854">
        <v>8003</v>
      </c>
      <c r="G854">
        <v>16</v>
      </c>
    </row>
    <row r="855" spans="1:7" x14ac:dyDescent="0.3">
      <c r="A855" t="s">
        <v>2820</v>
      </c>
      <c r="B855" t="s">
        <v>2821</v>
      </c>
      <c r="C855" s="10">
        <v>24.99</v>
      </c>
      <c r="D855">
        <v>120</v>
      </c>
      <c r="E855">
        <v>8</v>
      </c>
      <c r="F855">
        <v>8002</v>
      </c>
      <c r="G855">
        <v>25</v>
      </c>
    </row>
    <row r="856" spans="1:7" x14ac:dyDescent="0.3">
      <c r="A856" t="s">
        <v>2822</v>
      </c>
      <c r="B856" t="s">
        <v>2823</v>
      </c>
      <c r="C856" s="10">
        <v>16.89</v>
      </c>
      <c r="D856">
        <v>53</v>
      </c>
      <c r="E856">
        <v>8</v>
      </c>
      <c r="F856">
        <v>8002</v>
      </c>
      <c r="G856">
        <v>2</v>
      </c>
    </row>
    <row r="857" spans="1:7" x14ac:dyDescent="0.3">
      <c r="A857" t="s">
        <v>2824</v>
      </c>
      <c r="B857" t="s">
        <v>2825</v>
      </c>
      <c r="C857" s="10">
        <v>5.94</v>
      </c>
      <c r="D857">
        <v>676</v>
      </c>
      <c r="E857">
        <v>8</v>
      </c>
      <c r="F857">
        <v>8003</v>
      </c>
      <c r="G857">
        <v>3</v>
      </c>
    </row>
    <row r="858" spans="1:7" x14ac:dyDescent="0.3">
      <c r="A858" t="s">
        <v>2826</v>
      </c>
      <c r="B858" t="s">
        <v>2827</v>
      </c>
      <c r="C858" s="10">
        <v>11.57</v>
      </c>
      <c r="D858">
        <v>613</v>
      </c>
      <c r="E858">
        <v>8</v>
      </c>
      <c r="F858">
        <v>8002</v>
      </c>
      <c r="G858">
        <v>14</v>
      </c>
    </row>
    <row r="859" spans="1:7" x14ac:dyDescent="0.3">
      <c r="A859" t="s">
        <v>2828</v>
      </c>
      <c r="B859" t="s">
        <v>2829</v>
      </c>
      <c r="C859" s="10">
        <v>9.93</v>
      </c>
      <c r="D859">
        <v>269</v>
      </c>
      <c r="E859">
        <v>8</v>
      </c>
      <c r="F859">
        <v>8004</v>
      </c>
      <c r="G859">
        <v>10</v>
      </c>
    </row>
    <row r="860" spans="1:7" x14ac:dyDescent="0.3">
      <c r="A860" t="s">
        <v>2830</v>
      </c>
      <c r="B860" t="s">
        <v>2831</v>
      </c>
      <c r="C860" s="10">
        <v>19.989999999999998</v>
      </c>
      <c r="D860">
        <v>170</v>
      </c>
      <c r="E860">
        <v>8</v>
      </c>
      <c r="F860">
        <v>8001</v>
      </c>
      <c r="G860">
        <v>18</v>
      </c>
    </row>
    <row r="861" spans="1:7" x14ac:dyDescent="0.3">
      <c r="A861" t="s">
        <v>2832</v>
      </c>
      <c r="B861" t="s">
        <v>2833</v>
      </c>
      <c r="C861" s="10">
        <v>24.99</v>
      </c>
      <c r="D861">
        <v>86</v>
      </c>
      <c r="E861">
        <v>8</v>
      </c>
      <c r="F861">
        <v>8002</v>
      </c>
      <c r="G861">
        <v>16</v>
      </c>
    </row>
    <row r="862" spans="1:7" x14ac:dyDescent="0.3">
      <c r="A862" t="s">
        <v>2834</v>
      </c>
      <c r="B862" t="s">
        <v>2835</v>
      </c>
      <c r="C862" s="10">
        <v>17.88</v>
      </c>
      <c r="D862">
        <v>60</v>
      </c>
      <c r="E862">
        <v>8</v>
      </c>
      <c r="F862">
        <v>8004</v>
      </c>
      <c r="G862">
        <v>31</v>
      </c>
    </row>
    <row r="863" spans="1:7" x14ac:dyDescent="0.3">
      <c r="A863" t="s">
        <v>2836</v>
      </c>
      <c r="B863" t="s">
        <v>2837</v>
      </c>
      <c r="C863" s="10">
        <v>19.97</v>
      </c>
      <c r="D863">
        <v>110</v>
      </c>
      <c r="E863">
        <v>8</v>
      </c>
      <c r="F863">
        <v>8002</v>
      </c>
      <c r="G863">
        <v>1</v>
      </c>
    </row>
    <row r="864" spans="1:7" x14ac:dyDescent="0.3">
      <c r="A864" t="s">
        <v>2838</v>
      </c>
      <c r="B864" t="s">
        <v>2839</v>
      </c>
      <c r="C864" s="10">
        <v>25.59</v>
      </c>
      <c r="D864">
        <v>676</v>
      </c>
      <c r="E864">
        <v>8</v>
      </c>
      <c r="F864">
        <v>8004</v>
      </c>
      <c r="G864">
        <v>2</v>
      </c>
    </row>
    <row r="865" spans="1:7" x14ac:dyDescent="0.3">
      <c r="A865" t="s">
        <v>2840</v>
      </c>
      <c r="B865" t="s">
        <v>2841</v>
      </c>
      <c r="C865" s="10">
        <v>11.99</v>
      </c>
      <c r="D865">
        <v>619</v>
      </c>
      <c r="E865">
        <v>8</v>
      </c>
      <c r="F865">
        <v>8003</v>
      </c>
      <c r="G865">
        <v>9</v>
      </c>
    </row>
    <row r="866" spans="1:7" x14ac:dyDescent="0.3">
      <c r="A866" t="s">
        <v>2842</v>
      </c>
      <c r="B866" t="s">
        <v>2843</v>
      </c>
      <c r="C866" s="10">
        <v>7.97</v>
      </c>
      <c r="D866">
        <v>208</v>
      </c>
      <c r="E866">
        <v>8</v>
      </c>
      <c r="F866">
        <v>8003</v>
      </c>
      <c r="G866">
        <v>13</v>
      </c>
    </row>
    <row r="867" spans="1:7" x14ac:dyDescent="0.3">
      <c r="A867" t="s">
        <v>2844</v>
      </c>
      <c r="B867" t="s">
        <v>2845</v>
      </c>
      <c r="C867" s="10">
        <v>24.99</v>
      </c>
      <c r="D867">
        <v>271</v>
      </c>
      <c r="E867">
        <v>8</v>
      </c>
      <c r="F867">
        <v>8004</v>
      </c>
      <c r="G867">
        <v>36</v>
      </c>
    </row>
    <row r="868" spans="1:7" x14ac:dyDescent="0.3">
      <c r="A868" t="s">
        <v>2846</v>
      </c>
      <c r="B868" t="s">
        <v>2847</v>
      </c>
      <c r="C868" s="10">
        <v>24.99</v>
      </c>
      <c r="D868">
        <v>166</v>
      </c>
      <c r="E868">
        <v>8</v>
      </c>
      <c r="F868">
        <v>8002</v>
      </c>
      <c r="G868">
        <v>14</v>
      </c>
    </row>
    <row r="869" spans="1:7" x14ac:dyDescent="0.3">
      <c r="A869" t="s">
        <v>2848</v>
      </c>
      <c r="B869" t="s">
        <v>2849</v>
      </c>
      <c r="C869" s="10">
        <v>7.99</v>
      </c>
      <c r="D869">
        <v>203</v>
      </c>
      <c r="E869">
        <v>8</v>
      </c>
      <c r="F869">
        <v>8004</v>
      </c>
      <c r="G869">
        <v>13</v>
      </c>
    </row>
    <row r="870" spans="1:7" x14ac:dyDescent="0.3">
      <c r="A870" t="s">
        <v>2850</v>
      </c>
      <c r="B870" t="s">
        <v>2851</v>
      </c>
      <c r="C870" s="10">
        <v>79.989999999999995</v>
      </c>
      <c r="D870">
        <v>582</v>
      </c>
      <c r="E870">
        <v>8</v>
      </c>
      <c r="F870">
        <v>8005</v>
      </c>
      <c r="G870">
        <v>3</v>
      </c>
    </row>
    <row r="871" spans="1:7" x14ac:dyDescent="0.3">
      <c r="A871" t="s">
        <v>2852</v>
      </c>
      <c r="B871" t="s">
        <v>2853</v>
      </c>
      <c r="C871" s="10">
        <v>12.37</v>
      </c>
      <c r="D871">
        <v>156</v>
      </c>
      <c r="E871">
        <v>8</v>
      </c>
      <c r="F871">
        <v>8001</v>
      </c>
      <c r="G871">
        <v>25</v>
      </c>
    </row>
    <row r="872" spans="1:7" x14ac:dyDescent="0.3">
      <c r="A872" t="s">
        <v>2854</v>
      </c>
      <c r="B872" t="s">
        <v>2855</v>
      </c>
      <c r="C872" s="10">
        <v>9.99</v>
      </c>
      <c r="D872">
        <v>496</v>
      </c>
      <c r="E872">
        <v>8</v>
      </c>
      <c r="F872">
        <v>8003</v>
      </c>
      <c r="G872">
        <v>34</v>
      </c>
    </row>
    <row r="873" spans="1:7" x14ac:dyDescent="0.3">
      <c r="A873" t="s">
        <v>2856</v>
      </c>
      <c r="B873" t="s">
        <v>2857</v>
      </c>
      <c r="C873" s="10">
        <v>22.97</v>
      </c>
      <c r="D873">
        <v>730</v>
      </c>
      <c r="E873">
        <v>8</v>
      </c>
      <c r="F873">
        <v>8003</v>
      </c>
      <c r="G873">
        <v>13</v>
      </c>
    </row>
    <row r="874" spans="1:7" x14ac:dyDescent="0.3">
      <c r="A874" t="s">
        <v>2858</v>
      </c>
      <c r="B874" t="s">
        <v>2859</v>
      </c>
      <c r="C874" s="10">
        <v>22.99</v>
      </c>
      <c r="D874">
        <v>74</v>
      </c>
      <c r="E874">
        <v>8</v>
      </c>
      <c r="F874">
        <v>8001</v>
      </c>
      <c r="G874">
        <v>7</v>
      </c>
    </row>
    <row r="875" spans="1:7" x14ac:dyDescent="0.3">
      <c r="A875" t="s">
        <v>2860</v>
      </c>
      <c r="B875" t="s">
        <v>2861</v>
      </c>
      <c r="C875" s="10">
        <v>34.99</v>
      </c>
      <c r="D875">
        <v>440</v>
      </c>
      <c r="E875">
        <v>8</v>
      </c>
      <c r="F875">
        <v>8005</v>
      </c>
      <c r="G875">
        <v>29</v>
      </c>
    </row>
    <row r="876" spans="1:7" x14ac:dyDescent="0.3">
      <c r="A876" t="s">
        <v>2862</v>
      </c>
      <c r="B876" t="s">
        <v>2863</v>
      </c>
      <c r="C876" s="10">
        <v>40</v>
      </c>
      <c r="D876">
        <v>696</v>
      </c>
      <c r="E876">
        <v>8</v>
      </c>
      <c r="F876">
        <v>8005</v>
      </c>
      <c r="G876">
        <v>20</v>
      </c>
    </row>
    <row r="877" spans="1:7" x14ac:dyDescent="0.3">
      <c r="A877" t="s">
        <v>2864</v>
      </c>
      <c r="B877" t="s">
        <v>2865</v>
      </c>
      <c r="C877" s="10">
        <v>10.66</v>
      </c>
      <c r="D877">
        <v>605</v>
      </c>
      <c r="E877">
        <v>8</v>
      </c>
      <c r="F877">
        <v>8002</v>
      </c>
      <c r="G877">
        <v>11</v>
      </c>
    </row>
    <row r="878" spans="1:7" x14ac:dyDescent="0.3">
      <c r="A878" t="s">
        <v>2866</v>
      </c>
      <c r="B878" t="s">
        <v>2867</v>
      </c>
      <c r="C878" s="10">
        <v>14.99</v>
      </c>
      <c r="D878">
        <v>121</v>
      </c>
      <c r="E878">
        <v>8</v>
      </c>
      <c r="F878">
        <v>8001</v>
      </c>
      <c r="G878">
        <v>34</v>
      </c>
    </row>
    <row r="879" spans="1:7" x14ac:dyDescent="0.3">
      <c r="A879" t="s">
        <v>2868</v>
      </c>
      <c r="B879" t="s">
        <v>2869</v>
      </c>
      <c r="C879" s="10">
        <v>12.99</v>
      </c>
      <c r="D879">
        <v>671</v>
      </c>
      <c r="E879">
        <v>8</v>
      </c>
      <c r="F879">
        <v>8002</v>
      </c>
      <c r="G879">
        <v>34</v>
      </c>
    </row>
    <row r="880" spans="1:7" x14ac:dyDescent="0.3">
      <c r="A880" t="s">
        <v>2870</v>
      </c>
      <c r="B880" t="s">
        <v>2871</v>
      </c>
      <c r="C880" s="10">
        <v>17.88</v>
      </c>
      <c r="D880">
        <v>130</v>
      </c>
      <c r="E880">
        <v>8</v>
      </c>
      <c r="F880">
        <v>8004</v>
      </c>
      <c r="G880">
        <v>31</v>
      </c>
    </row>
    <row r="881" spans="1:7" x14ac:dyDescent="0.3">
      <c r="A881" t="s">
        <v>2872</v>
      </c>
      <c r="B881" t="s">
        <v>2873</v>
      </c>
      <c r="C881" s="10">
        <v>15</v>
      </c>
      <c r="D881">
        <v>746</v>
      </c>
      <c r="E881">
        <v>8</v>
      </c>
      <c r="F881">
        <v>8005</v>
      </c>
      <c r="G881">
        <v>27</v>
      </c>
    </row>
    <row r="882" spans="1:7" x14ac:dyDescent="0.3">
      <c r="A882" t="s">
        <v>2874</v>
      </c>
      <c r="B882" t="s">
        <v>2875</v>
      </c>
      <c r="C882" s="10">
        <v>14.97</v>
      </c>
      <c r="D882">
        <v>112</v>
      </c>
      <c r="E882">
        <v>8</v>
      </c>
      <c r="F882">
        <v>8004</v>
      </c>
      <c r="G882">
        <v>31</v>
      </c>
    </row>
    <row r="883" spans="1:7" x14ac:dyDescent="0.3">
      <c r="A883" t="s">
        <v>2876</v>
      </c>
      <c r="B883" t="s">
        <v>2877</v>
      </c>
      <c r="C883" s="10">
        <v>41.49</v>
      </c>
      <c r="D883">
        <v>677</v>
      </c>
      <c r="E883">
        <v>8</v>
      </c>
      <c r="F883">
        <v>8001</v>
      </c>
      <c r="G883">
        <v>24</v>
      </c>
    </row>
    <row r="884" spans="1:7" x14ac:dyDescent="0.3">
      <c r="A884" t="s">
        <v>2878</v>
      </c>
      <c r="B884" t="s">
        <v>2879</v>
      </c>
      <c r="C884" s="10">
        <v>14.99</v>
      </c>
      <c r="D884">
        <v>338</v>
      </c>
      <c r="E884">
        <v>8</v>
      </c>
      <c r="F884">
        <v>8003</v>
      </c>
      <c r="G884">
        <v>1</v>
      </c>
    </row>
    <row r="885" spans="1:7" x14ac:dyDescent="0.3">
      <c r="A885" t="s">
        <v>2880</v>
      </c>
      <c r="B885" t="s">
        <v>2881</v>
      </c>
      <c r="C885" s="10">
        <v>9.58</v>
      </c>
      <c r="D885">
        <v>569</v>
      </c>
      <c r="E885">
        <v>8</v>
      </c>
      <c r="F885">
        <v>8002</v>
      </c>
      <c r="G885">
        <v>12</v>
      </c>
    </row>
    <row r="886" spans="1:7" x14ac:dyDescent="0.3">
      <c r="A886" t="s">
        <v>2882</v>
      </c>
      <c r="B886" t="s">
        <v>2883</v>
      </c>
      <c r="C886" s="10">
        <v>15.99</v>
      </c>
      <c r="D886">
        <v>541</v>
      </c>
      <c r="E886">
        <v>8</v>
      </c>
      <c r="F886">
        <v>8001</v>
      </c>
      <c r="G886">
        <v>10</v>
      </c>
    </row>
    <row r="887" spans="1:7" x14ac:dyDescent="0.3">
      <c r="A887" t="s">
        <v>2884</v>
      </c>
      <c r="B887" t="s">
        <v>2885</v>
      </c>
      <c r="C887" s="10">
        <v>9.99</v>
      </c>
      <c r="D887">
        <v>493</v>
      </c>
      <c r="E887">
        <v>8</v>
      </c>
      <c r="F887">
        <v>8002</v>
      </c>
      <c r="G887">
        <v>19</v>
      </c>
    </row>
    <row r="888" spans="1:7" x14ac:dyDescent="0.3">
      <c r="A888" t="s">
        <v>2886</v>
      </c>
      <c r="B888" t="s">
        <v>2887</v>
      </c>
      <c r="C888" s="10">
        <v>14.99</v>
      </c>
      <c r="D888">
        <v>734</v>
      </c>
      <c r="E888">
        <v>8</v>
      </c>
      <c r="F888">
        <v>8003</v>
      </c>
      <c r="G888">
        <v>28</v>
      </c>
    </row>
    <row r="889" spans="1:7" x14ac:dyDescent="0.3">
      <c r="A889" t="s">
        <v>2888</v>
      </c>
      <c r="B889" t="s">
        <v>2889</v>
      </c>
      <c r="C889" s="10">
        <v>14.99</v>
      </c>
      <c r="D889">
        <v>62</v>
      </c>
      <c r="E889">
        <v>8</v>
      </c>
      <c r="F889">
        <v>8002</v>
      </c>
      <c r="G889">
        <v>36</v>
      </c>
    </row>
    <row r="890" spans="1:7" x14ac:dyDescent="0.3">
      <c r="A890" t="s">
        <v>2890</v>
      </c>
      <c r="B890" t="s">
        <v>2891</v>
      </c>
      <c r="C890" s="10">
        <v>19.989999999999998</v>
      </c>
      <c r="D890">
        <v>58</v>
      </c>
      <c r="E890">
        <v>8</v>
      </c>
      <c r="F890">
        <v>8005</v>
      </c>
      <c r="G890">
        <v>2</v>
      </c>
    </row>
    <row r="891" spans="1:7" x14ac:dyDescent="0.3">
      <c r="A891" t="s">
        <v>2892</v>
      </c>
      <c r="B891" t="s">
        <v>2893</v>
      </c>
      <c r="C891" s="10">
        <v>29.99</v>
      </c>
      <c r="D891">
        <v>473</v>
      </c>
      <c r="E891">
        <v>8</v>
      </c>
      <c r="F891">
        <v>8003</v>
      </c>
      <c r="G891">
        <v>21</v>
      </c>
    </row>
    <row r="892" spans="1:7" x14ac:dyDescent="0.3">
      <c r="A892" t="s">
        <v>2894</v>
      </c>
      <c r="B892" t="s">
        <v>2895</v>
      </c>
      <c r="C892" s="10">
        <v>50.78</v>
      </c>
      <c r="D892">
        <v>509</v>
      </c>
      <c r="E892">
        <v>8</v>
      </c>
      <c r="F892">
        <v>8003</v>
      </c>
      <c r="G892">
        <v>27</v>
      </c>
    </row>
    <row r="893" spans="1:7" x14ac:dyDescent="0.3">
      <c r="A893" t="s">
        <v>2896</v>
      </c>
      <c r="B893" t="s">
        <v>2897</v>
      </c>
      <c r="C893" s="10">
        <v>14.99</v>
      </c>
      <c r="D893">
        <v>585</v>
      </c>
      <c r="E893">
        <v>8</v>
      </c>
      <c r="F893">
        <v>8004</v>
      </c>
      <c r="G893">
        <v>17</v>
      </c>
    </row>
    <row r="894" spans="1:7" x14ac:dyDescent="0.3">
      <c r="A894" t="s">
        <v>2898</v>
      </c>
      <c r="B894" t="s">
        <v>2899</v>
      </c>
      <c r="C894" s="10">
        <v>49.97</v>
      </c>
      <c r="D894">
        <v>749</v>
      </c>
      <c r="E894">
        <v>8</v>
      </c>
      <c r="F894">
        <v>8002</v>
      </c>
      <c r="G894">
        <v>9</v>
      </c>
    </row>
    <row r="895" spans="1:7" x14ac:dyDescent="0.3">
      <c r="A895" t="s">
        <v>2900</v>
      </c>
      <c r="B895" t="s">
        <v>2901</v>
      </c>
      <c r="C895" s="10">
        <v>20.99</v>
      </c>
      <c r="D895">
        <v>377</v>
      </c>
      <c r="E895">
        <v>8</v>
      </c>
      <c r="F895">
        <v>8005</v>
      </c>
      <c r="G895">
        <v>14</v>
      </c>
    </row>
    <row r="896" spans="1:7" x14ac:dyDescent="0.3">
      <c r="A896" t="s">
        <v>3270</v>
      </c>
      <c r="B896" t="s">
        <v>3271</v>
      </c>
      <c r="C896" s="10">
        <v>26.99</v>
      </c>
      <c r="D896">
        <v>185</v>
      </c>
      <c r="E896">
        <v>8</v>
      </c>
      <c r="F896">
        <v>8005</v>
      </c>
      <c r="G896">
        <v>19</v>
      </c>
    </row>
  </sheetData>
  <sortState xmlns:xlrd2="http://schemas.microsoft.com/office/spreadsheetml/2017/richdata2" ref="A2:G896">
    <sortCondition ref="E2:E89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9"/>
  <sheetViews>
    <sheetView workbookViewId="0">
      <selection sqref="A1:C1"/>
    </sheetView>
  </sheetViews>
  <sheetFormatPr baseColWidth="10" defaultRowHeight="14.4" x14ac:dyDescent="0.3"/>
  <cols>
    <col min="1" max="1" width="2.6640625" bestFit="1" customWidth="1"/>
    <col min="2" max="2" width="17.6640625" bestFit="1" customWidth="1"/>
    <col min="3" max="3" width="54.6640625" bestFit="1" customWidth="1"/>
  </cols>
  <sheetData>
    <row r="1" spans="1:3" x14ac:dyDescent="0.3">
      <c r="A1" s="2" t="s">
        <v>72</v>
      </c>
      <c r="B1" s="2" t="s">
        <v>73</v>
      </c>
      <c r="C1" s="2" t="s">
        <v>1796</v>
      </c>
    </row>
    <row r="2" spans="1:3" x14ac:dyDescent="0.3">
      <c r="A2">
        <v>1</v>
      </c>
      <c r="B2" t="s">
        <v>1915</v>
      </c>
      <c r="C2" t="s">
        <v>1916</v>
      </c>
    </row>
    <row r="3" spans="1:3" x14ac:dyDescent="0.3">
      <c r="A3">
        <v>2</v>
      </c>
      <c r="B3" t="s">
        <v>1917</v>
      </c>
      <c r="C3" t="s">
        <v>1918</v>
      </c>
    </row>
    <row r="4" spans="1:3" x14ac:dyDescent="0.3">
      <c r="A4">
        <v>3</v>
      </c>
      <c r="B4" t="s">
        <v>1919</v>
      </c>
      <c r="C4" t="s">
        <v>1920</v>
      </c>
    </row>
    <row r="5" spans="1:3" x14ac:dyDescent="0.3">
      <c r="A5">
        <v>4</v>
      </c>
      <c r="B5" t="s">
        <v>1921</v>
      </c>
      <c r="C5" t="s">
        <v>1922</v>
      </c>
    </row>
    <row r="6" spans="1:3" x14ac:dyDescent="0.3">
      <c r="A6">
        <v>5</v>
      </c>
      <c r="B6" t="s">
        <v>1923</v>
      </c>
      <c r="C6" t="s">
        <v>1924</v>
      </c>
    </row>
    <row r="7" spans="1:3" x14ac:dyDescent="0.3">
      <c r="A7">
        <v>6</v>
      </c>
      <c r="B7" t="s">
        <v>1925</v>
      </c>
      <c r="C7" t="s">
        <v>1926</v>
      </c>
    </row>
    <row r="8" spans="1:3" x14ac:dyDescent="0.3">
      <c r="A8">
        <v>7</v>
      </c>
      <c r="B8" t="s">
        <v>1927</v>
      </c>
      <c r="C8" t="s">
        <v>1928</v>
      </c>
    </row>
    <row r="9" spans="1:3" x14ac:dyDescent="0.3">
      <c r="A9">
        <v>8</v>
      </c>
      <c r="B9" t="s">
        <v>1929</v>
      </c>
      <c r="C9" t="s">
        <v>1930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47"/>
  <sheetViews>
    <sheetView workbookViewId="0">
      <selection activeCell="A2" sqref="A2"/>
    </sheetView>
  </sheetViews>
  <sheetFormatPr baseColWidth="10" defaultRowHeight="14.4" x14ac:dyDescent="0.3"/>
  <cols>
    <col min="1" max="1" width="4.77734375" bestFit="1" customWidth="1"/>
    <col min="2" max="2" width="21.44140625" bestFit="1" customWidth="1"/>
    <col min="3" max="3" width="40.88671875" bestFit="1" customWidth="1"/>
    <col min="4" max="4" width="13.33203125" bestFit="1" customWidth="1"/>
  </cols>
  <sheetData>
    <row r="1" spans="1:4" x14ac:dyDescent="0.3">
      <c r="A1" s="2" t="s">
        <v>72</v>
      </c>
      <c r="B1" s="2" t="s">
        <v>73</v>
      </c>
      <c r="C1" s="2" t="s">
        <v>1796</v>
      </c>
      <c r="D1" s="2" t="s">
        <v>1931</v>
      </c>
    </row>
    <row r="2" spans="1:4" x14ac:dyDescent="0.3">
      <c r="A2" s="12">
        <v>1001</v>
      </c>
      <c r="B2" t="s">
        <v>1932</v>
      </c>
      <c r="C2" t="s">
        <v>1933</v>
      </c>
      <c r="D2">
        <v>1</v>
      </c>
    </row>
    <row r="3" spans="1:4" x14ac:dyDescent="0.3">
      <c r="A3" s="12">
        <v>1002</v>
      </c>
      <c r="B3" t="s">
        <v>1934</v>
      </c>
      <c r="C3" t="s">
        <v>1935</v>
      </c>
      <c r="D3">
        <v>1</v>
      </c>
    </row>
    <row r="4" spans="1:4" x14ac:dyDescent="0.3">
      <c r="A4" s="12">
        <v>1003</v>
      </c>
      <c r="B4" t="s">
        <v>1936</v>
      </c>
      <c r="C4" t="s">
        <v>1937</v>
      </c>
      <c r="D4">
        <v>1</v>
      </c>
    </row>
    <row r="5" spans="1:4" x14ac:dyDescent="0.3">
      <c r="A5" s="12">
        <v>1004</v>
      </c>
      <c r="B5" t="s">
        <v>1938</v>
      </c>
      <c r="C5" t="s">
        <v>1939</v>
      </c>
      <c r="D5">
        <v>1</v>
      </c>
    </row>
    <row r="6" spans="1:4" x14ac:dyDescent="0.3">
      <c r="A6" s="12">
        <v>1005</v>
      </c>
      <c r="B6" t="s">
        <v>1940</v>
      </c>
      <c r="C6" t="s">
        <v>1941</v>
      </c>
      <c r="D6">
        <v>1</v>
      </c>
    </row>
    <row r="7" spans="1:4" x14ac:dyDescent="0.3">
      <c r="A7" s="12">
        <v>1006</v>
      </c>
      <c r="B7" t="s">
        <v>1942</v>
      </c>
      <c r="C7" t="s">
        <v>1943</v>
      </c>
      <c r="D7">
        <v>1</v>
      </c>
    </row>
    <row r="8" spans="1:4" x14ac:dyDescent="0.3">
      <c r="A8" s="12">
        <v>1007</v>
      </c>
      <c r="B8" t="s">
        <v>1944</v>
      </c>
      <c r="C8" t="s">
        <v>1945</v>
      </c>
      <c r="D8">
        <v>1</v>
      </c>
    </row>
    <row r="9" spans="1:4" x14ac:dyDescent="0.3">
      <c r="A9" s="12">
        <v>1008</v>
      </c>
      <c r="B9" t="s">
        <v>1946</v>
      </c>
      <c r="C9" t="s">
        <v>1947</v>
      </c>
      <c r="D9">
        <v>1</v>
      </c>
    </row>
    <row r="10" spans="1:4" x14ac:dyDescent="0.3">
      <c r="A10" s="12">
        <v>2001</v>
      </c>
      <c r="B10" t="s">
        <v>1948</v>
      </c>
      <c r="C10" t="s">
        <v>1949</v>
      </c>
      <c r="D10">
        <v>2</v>
      </c>
    </row>
    <row r="11" spans="1:4" x14ac:dyDescent="0.3">
      <c r="A11" s="12">
        <v>2002</v>
      </c>
      <c r="B11" t="s">
        <v>1950</v>
      </c>
      <c r="C11" t="s">
        <v>1951</v>
      </c>
      <c r="D11">
        <v>2</v>
      </c>
    </row>
    <row r="12" spans="1:4" x14ac:dyDescent="0.3">
      <c r="A12" s="12">
        <v>2003</v>
      </c>
      <c r="B12" t="s">
        <v>1879</v>
      </c>
      <c r="C12" t="s">
        <v>1952</v>
      </c>
      <c r="D12">
        <v>2</v>
      </c>
    </row>
    <row r="13" spans="1:4" x14ac:dyDescent="0.3">
      <c r="A13" s="12">
        <v>2004</v>
      </c>
      <c r="B13" t="s">
        <v>1953</v>
      </c>
      <c r="C13" t="s">
        <v>1954</v>
      </c>
      <c r="D13">
        <v>2</v>
      </c>
    </row>
    <row r="14" spans="1:4" x14ac:dyDescent="0.3">
      <c r="A14" s="12">
        <v>2005</v>
      </c>
      <c r="B14" t="s">
        <v>1955</v>
      </c>
      <c r="C14" t="s">
        <v>1956</v>
      </c>
      <c r="D14">
        <v>2</v>
      </c>
    </row>
    <row r="15" spans="1:4" x14ac:dyDescent="0.3">
      <c r="A15" s="12">
        <v>3001</v>
      </c>
      <c r="B15" t="s">
        <v>1957</v>
      </c>
      <c r="C15" t="s">
        <v>1958</v>
      </c>
      <c r="D15">
        <v>3</v>
      </c>
    </row>
    <row r="16" spans="1:4" x14ac:dyDescent="0.3">
      <c r="A16" s="12">
        <v>3002</v>
      </c>
      <c r="B16" t="s">
        <v>1959</v>
      </c>
      <c r="C16" t="s">
        <v>1960</v>
      </c>
      <c r="D16">
        <v>3</v>
      </c>
    </row>
    <row r="17" spans="1:4" x14ac:dyDescent="0.3">
      <c r="A17" s="12">
        <v>3003</v>
      </c>
      <c r="B17" t="s">
        <v>1961</v>
      </c>
      <c r="C17" t="s">
        <v>1962</v>
      </c>
      <c r="D17">
        <v>3</v>
      </c>
    </row>
    <row r="18" spans="1:4" x14ac:dyDescent="0.3">
      <c r="A18" s="12">
        <v>3004</v>
      </c>
      <c r="B18" t="s">
        <v>1963</v>
      </c>
      <c r="C18" t="s">
        <v>1964</v>
      </c>
      <c r="D18">
        <v>3</v>
      </c>
    </row>
    <row r="19" spans="1:4" x14ac:dyDescent="0.3">
      <c r="A19" s="12">
        <v>3005</v>
      </c>
      <c r="B19" t="s">
        <v>1965</v>
      </c>
      <c r="C19" t="s">
        <v>1966</v>
      </c>
      <c r="D19">
        <v>3</v>
      </c>
    </row>
    <row r="20" spans="1:4" x14ac:dyDescent="0.3">
      <c r="A20" s="12">
        <v>3006</v>
      </c>
      <c r="B20" t="s">
        <v>1967</v>
      </c>
      <c r="C20" t="s">
        <v>1968</v>
      </c>
      <c r="D20">
        <v>3</v>
      </c>
    </row>
    <row r="21" spans="1:4" x14ac:dyDescent="0.3">
      <c r="A21" s="12">
        <v>3007</v>
      </c>
      <c r="B21" t="s">
        <v>1969</v>
      </c>
      <c r="C21" t="s">
        <v>1970</v>
      </c>
      <c r="D21">
        <v>3</v>
      </c>
    </row>
    <row r="22" spans="1:4" x14ac:dyDescent="0.3">
      <c r="A22" s="12">
        <v>3008</v>
      </c>
      <c r="B22" t="s">
        <v>1971</v>
      </c>
      <c r="C22" t="s">
        <v>1972</v>
      </c>
      <c r="D22">
        <v>3</v>
      </c>
    </row>
    <row r="23" spans="1:4" x14ac:dyDescent="0.3">
      <c r="A23" s="12">
        <v>4001</v>
      </c>
      <c r="B23" t="s">
        <v>1973</v>
      </c>
      <c r="C23" t="s">
        <v>1974</v>
      </c>
      <c r="D23">
        <v>4</v>
      </c>
    </row>
    <row r="24" spans="1:4" x14ac:dyDescent="0.3">
      <c r="A24" s="12">
        <v>4002</v>
      </c>
      <c r="B24" t="s">
        <v>1975</v>
      </c>
      <c r="C24" t="s">
        <v>1976</v>
      </c>
      <c r="D24">
        <v>4</v>
      </c>
    </row>
    <row r="25" spans="1:4" x14ac:dyDescent="0.3">
      <c r="A25" s="12">
        <v>4003</v>
      </c>
      <c r="B25" t="s">
        <v>1977</v>
      </c>
      <c r="C25" t="s">
        <v>1978</v>
      </c>
      <c r="D25">
        <v>4</v>
      </c>
    </row>
    <row r="26" spans="1:4" x14ac:dyDescent="0.3">
      <c r="A26" s="12">
        <v>4004</v>
      </c>
      <c r="B26" t="s">
        <v>1915</v>
      </c>
      <c r="C26" t="s">
        <v>1979</v>
      </c>
      <c r="D26">
        <v>4</v>
      </c>
    </row>
    <row r="27" spans="1:4" x14ac:dyDescent="0.3">
      <c r="A27" s="12">
        <v>4005</v>
      </c>
      <c r="B27" t="s">
        <v>1980</v>
      </c>
      <c r="C27" t="s">
        <v>1981</v>
      </c>
      <c r="D27">
        <v>4</v>
      </c>
    </row>
    <row r="28" spans="1:4" x14ac:dyDescent="0.3">
      <c r="A28" s="12">
        <v>5001</v>
      </c>
      <c r="B28" t="s">
        <v>1973</v>
      </c>
      <c r="C28" t="s">
        <v>1982</v>
      </c>
      <c r="D28">
        <v>5</v>
      </c>
    </row>
    <row r="29" spans="1:4" x14ac:dyDescent="0.3">
      <c r="A29" s="12">
        <v>5002</v>
      </c>
      <c r="B29" t="s">
        <v>1983</v>
      </c>
      <c r="C29" t="s">
        <v>1984</v>
      </c>
      <c r="D29">
        <v>5</v>
      </c>
    </row>
    <row r="30" spans="1:4" x14ac:dyDescent="0.3">
      <c r="A30" s="12">
        <v>5003</v>
      </c>
      <c r="B30" t="s">
        <v>1985</v>
      </c>
      <c r="C30" t="s">
        <v>1986</v>
      </c>
      <c r="D30">
        <v>5</v>
      </c>
    </row>
    <row r="31" spans="1:4" x14ac:dyDescent="0.3">
      <c r="A31" s="12">
        <v>5004</v>
      </c>
      <c r="B31" t="s">
        <v>1987</v>
      </c>
      <c r="C31" t="s">
        <v>1988</v>
      </c>
      <c r="D31">
        <v>5</v>
      </c>
    </row>
    <row r="32" spans="1:4" x14ac:dyDescent="0.3">
      <c r="A32" s="12">
        <v>5005</v>
      </c>
      <c r="B32" t="s">
        <v>1989</v>
      </c>
      <c r="C32" t="s">
        <v>1990</v>
      </c>
      <c r="D32">
        <v>5</v>
      </c>
    </row>
    <row r="33" spans="1:4" x14ac:dyDescent="0.3">
      <c r="A33" s="12">
        <v>6001</v>
      </c>
      <c r="B33" t="s">
        <v>1991</v>
      </c>
      <c r="C33" t="s">
        <v>1992</v>
      </c>
      <c r="D33">
        <v>6</v>
      </c>
    </row>
    <row r="34" spans="1:4" x14ac:dyDescent="0.3">
      <c r="A34" s="12">
        <v>6002</v>
      </c>
      <c r="B34" t="s">
        <v>1993</v>
      </c>
      <c r="C34" t="s">
        <v>1994</v>
      </c>
      <c r="D34">
        <v>6</v>
      </c>
    </row>
    <row r="35" spans="1:4" x14ac:dyDescent="0.3">
      <c r="A35" s="12">
        <v>6003</v>
      </c>
      <c r="B35" t="s">
        <v>1995</v>
      </c>
      <c r="C35" t="s">
        <v>1996</v>
      </c>
      <c r="D35">
        <v>6</v>
      </c>
    </row>
    <row r="36" spans="1:4" x14ac:dyDescent="0.3">
      <c r="A36" s="12">
        <v>6004</v>
      </c>
      <c r="B36" t="s">
        <v>1997</v>
      </c>
      <c r="C36" t="s">
        <v>1998</v>
      </c>
      <c r="D36">
        <v>6</v>
      </c>
    </row>
    <row r="37" spans="1:4" x14ac:dyDescent="0.3">
      <c r="A37" s="12">
        <v>6005</v>
      </c>
      <c r="B37" t="s">
        <v>1999</v>
      </c>
      <c r="C37" t="s">
        <v>2000</v>
      </c>
      <c r="D37">
        <v>6</v>
      </c>
    </row>
    <row r="38" spans="1:4" x14ac:dyDescent="0.3">
      <c r="A38" s="12">
        <v>7001</v>
      </c>
      <c r="B38" t="s">
        <v>2001</v>
      </c>
      <c r="C38" t="s">
        <v>2002</v>
      </c>
      <c r="D38">
        <v>7</v>
      </c>
    </row>
    <row r="39" spans="1:4" x14ac:dyDescent="0.3">
      <c r="A39" s="12">
        <v>7002</v>
      </c>
      <c r="B39" t="s">
        <v>2003</v>
      </c>
      <c r="C39" t="s">
        <v>2004</v>
      </c>
      <c r="D39">
        <v>7</v>
      </c>
    </row>
    <row r="40" spans="1:4" x14ac:dyDescent="0.3">
      <c r="A40" s="12">
        <v>7003</v>
      </c>
      <c r="B40" t="s">
        <v>2005</v>
      </c>
      <c r="C40" t="s">
        <v>2006</v>
      </c>
      <c r="D40">
        <v>7</v>
      </c>
    </row>
    <row r="41" spans="1:4" x14ac:dyDescent="0.3">
      <c r="A41" s="12">
        <v>7004</v>
      </c>
      <c r="B41" t="s">
        <v>2007</v>
      </c>
      <c r="C41" t="s">
        <v>2008</v>
      </c>
      <c r="D41">
        <v>7</v>
      </c>
    </row>
    <row r="42" spans="1:4" x14ac:dyDescent="0.3">
      <c r="A42" s="12">
        <v>7005</v>
      </c>
      <c r="B42" t="s">
        <v>2009</v>
      </c>
      <c r="C42" t="s">
        <v>2010</v>
      </c>
      <c r="D42">
        <v>7</v>
      </c>
    </row>
    <row r="43" spans="1:4" x14ac:dyDescent="0.3">
      <c r="A43" s="12">
        <v>8001</v>
      </c>
      <c r="B43" t="s">
        <v>2011</v>
      </c>
      <c r="C43" t="s">
        <v>2012</v>
      </c>
      <c r="D43">
        <v>8</v>
      </c>
    </row>
    <row r="44" spans="1:4" x14ac:dyDescent="0.3">
      <c r="A44" s="12">
        <v>8002</v>
      </c>
      <c r="B44" t="s">
        <v>2013</v>
      </c>
      <c r="C44" t="s">
        <v>2014</v>
      </c>
      <c r="D44">
        <v>8</v>
      </c>
    </row>
    <row r="45" spans="1:4" x14ac:dyDescent="0.3">
      <c r="A45" s="12">
        <v>8003</v>
      </c>
      <c r="B45" t="s">
        <v>2015</v>
      </c>
      <c r="C45" t="s">
        <v>2016</v>
      </c>
      <c r="D45">
        <v>8</v>
      </c>
    </row>
    <row r="46" spans="1:4" x14ac:dyDescent="0.3">
      <c r="A46" s="12">
        <v>8004</v>
      </c>
      <c r="B46" t="s">
        <v>2017</v>
      </c>
      <c r="C46" t="s">
        <v>2018</v>
      </c>
      <c r="D46">
        <v>8</v>
      </c>
    </row>
    <row r="47" spans="1:4" x14ac:dyDescent="0.3">
      <c r="A47" s="12">
        <v>8005</v>
      </c>
      <c r="B47" t="s">
        <v>2019</v>
      </c>
      <c r="C47" t="s">
        <v>2020</v>
      </c>
      <c r="D47">
        <v>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188"/>
  <sheetViews>
    <sheetView tabSelected="1" workbookViewId="0">
      <selection activeCell="I2" sqref="I2"/>
    </sheetView>
  </sheetViews>
  <sheetFormatPr baseColWidth="10" defaultRowHeight="14.4" x14ac:dyDescent="0.3"/>
  <cols>
    <col min="1" max="1" width="11" bestFit="1" customWidth="1"/>
    <col min="2" max="2" width="15.21875" bestFit="1" customWidth="1"/>
    <col min="3" max="3" width="13.5546875" bestFit="1" customWidth="1"/>
    <col min="4" max="4" width="13.6640625" bestFit="1" customWidth="1"/>
    <col min="5" max="5" width="9" bestFit="1" customWidth="1"/>
    <col min="6" max="6" width="10.109375" style="10" bestFit="1" customWidth="1"/>
    <col min="7" max="7" width="17" style="10" bestFit="1" customWidth="1"/>
    <col min="8" max="8" width="13.88671875" style="10" bestFit="1" customWidth="1"/>
    <col min="9" max="9" width="17.109375" bestFit="1" customWidth="1"/>
  </cols>
  <sheetData>
    <row r="1" spans="1:9" x14ac:dyDescent="0.3">
      <c r="A1" s="2" t="s">
        <v>2223</v>
      </c>
      <c r="B1" s="2" t="s">
        <v>4016</v>
      </c>
      <c r="C1" s="2" t="s">
        <v>4017</v>
      </c>
      <c r="D1" s="2" t="s">
        <v>4018</v>
      </c>
      <c r="E1" s="2" t="s">
        <v>4019</v>
      </c>
      <c r="F1" s="14" t="s">
        <v>4020</v>
      </c>
      <c r="G1" s="14" t="s">
        <v>4023</v>
      </c>
      <c r="H1" s="14" t="s">
        <v>4021</v>
      </c>
      <c r="I1" s="2" t="s">
        <v>4022</v>
      </c>
    </row>
    <row r="2" spans="1:9" x14ac:dyDescent="0.3">
      <c r="A2" s="12">
        <v>100000001</v>
      </c>
      <c r="B2">
        <v>130</v>
      </c>
      <c r="C2">
        <v>310</v>
      </c>
      <c r="D2" t="s">
        <v>3527</v>
      </c>
      <c r="E2">
        <v>20231024</v>
      </c>
      <c r="F2" s="10">
        <v>6</v>
      </c>
      <c r="G2" s="10">
        <f>VLOOKUP(D2,PRODUCTOS!$A$1:$G$896,3,FALSE)</f>
        <v>28.99</v>
      </c>
      <c r="H2" s="10">
        <f>F2*G2</f>
        <v>173.94</v>
      </c>
      <c r="I2">
        <v>6</v>
      </c>
    </row>
    <row r="3" spans="1:9" x14ac:dyDescent="0.3">
      <c r="A3" s="12">
        <v>100000002</v>
      </c>
      <c r="B3">
        <v>226</v>
      </c>
      <c r="C3">
        <v>118</v>
      </c>
      <c r="D3" t="s">
        <v>3168</v>
      </c>
      <c r="E3">
        <v>20250509</v>
      </c>
      <c r="F3" s="10">
        <v>10</v>
      </c>
      <c r="G3" s="10">
        <f>VLOOKUP(D3,PRODUCTOS!$A$1:$G$896,3,FALSE)</f>
        <v>19.989999999999998</v>
      </c>
      <c r="H3" s="10">
        <f t="shared" ref="H3:H66" si="0">F3*G3</f>
        <v>199.89999999999998</v>
      </c>
      <c r="I3">
        <v>5</v>
      </c>
    </row>
    <row r="4" spans="1:9" x14ac:dyDescent="0.3">
      <c r="A4" s="12">
        <v>100000003</v>
      </c>
      <c r="B4">
        <v>433</v>
      </c>
      <c r="C4">
        <v>660</v>
      </c>
      <c r="D4" t="s">
        <v>3184</v>
      </c>
      <c r="E4">
        <v>20230623</v>
      </c>
      <c r="F4" s="10">
        <v>6</v>
      </c>
      <c r="G4" s="10">
        <f>VLOOKUP(D4,PRODUCTOS!$A$1:$G$896,3,FALSE)</f>
        <v>99.99</v>
      </c>
      <c r="H4" s="10">
        <f t="shared" si="0"/>
        <v>599.93999999999994</v>
      </c>
      <c r="I4">
        <v>6</v>
      </c>
    </row>
    <row r="5" spans="1:9" x14ac:dyDescent="0.3">
      <c r="A5" s="12">
        <v>100000004</v>
      </c>
      <c r="B5">
        <v>518</v>
      </c>
      <c r="C5">
        <v>126</v>
      </c>
      <c r="D5" t="s">
        <v>3034</v>
      </c>
      <c r="E5">
        <v>20231106</v>
      </c>
      <c r="F5" s="10">
        <v>5</v>
      </c>
      <c r="G5" s="10">
        <f>VLOOKUP(D5,PRODUCTOS!$A$1:$G$896,3,FALSE)</f>
        <v>39.99</v>
      </c>
      <c r="H5" s="10">
        <f t="shared" si="0"/>
        <v>199.95000000000002</v>
      </c>
      <c r="I5">
        <v>3</v>
      </c>
    </row>
    <row r="6" spans="1:9" x14ac:dyDescent="0.3">
      <c r="A6" s="12">
        <v>100000005</v>
      </c>
      <c r="B6">
        <v>400</v>
      </c>
      <c r="C6">
        <v>595</v>
      </c>
      <c r="D6" t="s">
        <v>2604</v>
      </c>
      <c r="E6">
        <v>20220830</v>
      </c>
      <c r="F6" s="10">
        <v>6</v>
      </c>
      <c r="G6" s="10">
        <f>VLOOKUP(D6,PRODUCTOS!$A$1:$G$896,3,FALSE)</f>
        <v>15.88</v>
      </c>
      <c r="H6" s="10">
        <f t="shared" si="0"/>
        <v>95.28</v>
      </c>
      <c r="I6">
        <v>7</v>
      </c>
    </row>
    <row r="7" spans="1:9" x14ac:dyDescent="0.3">
      <c r="A7" s="12">
        <v>100000006</v>
      </c>
      <c r="B7">
        <v>85</v>
      </c>
      <c r="C7">
        <v>117</v>
      </c>
      <c r="D7" t="s">
        <v>3876</v>
      </c>
      <c r="E7">
        <v>20250315</v>
      </c>
      <c r="F7" s="10">
        <v>5</v>
      </c>
      <c r="G7" s="10">
        <f>VLOOKUP(D7,PRODUCTOS!$A$1:$G$896,3,FALSE)</f>
        <v>29</v>
      </c>
      <c r="H7" s="10">
        <f t="shared" si="0"/>
        <v>145</v>
      </c>
      <c r="I7">
        <v>7</v>
      </c>
    </row>
    <row r="8" spans="1:9" x14ac:dyDescent="0.3">
      <c r="A8" s="12">
        <v>100000007</v>
      </c>
      <c r="B8">
        <v>159</v>
      </c>
      <c r="C8">
        <v>659</v>
      </c>
      <c r="D8" t="s">
        <v>2576</v>
      </c>
      <c r="E8">
        <v>20230605</v>
      </c>
      <c r="F8" s="10">
        <v>4</v>
      </c>
      <c r="G8" s="10">
        <f>VLOOKUP(D8,PRODUCTOS!$A$1:$G$896,3,FALSE)</f>
        <v>15.99</v>
      </c>
      <c r="H8" s="10">
        <f t="shared" si="0"/>
        <v>63.96</v>
      </c>
      <c r="I8">
        <v>4</v>
      </c>
    </row>
    <row r="9" spans="1:9" x14ac:dyDescent="0.3">
      <c r="A9" s="12">
        <v>100000008</v>
      </c>
      <c r="B9">
        <v>108</v>
      </c>
      <c r="C9">
        <v>589</v>
      </c>
      <c r="D9" t="s">
        <v>3889</v>
      </c>
      <c r="E9">
        <v>20231007</v>
      </c>
      <c r="F9" s="10">
        <v>5</v>
      </c>
      <c r="G9" s="10">
        <f>VLOOKUP(D9,PRODUCTOS!$A$1:$G$896,3,FALSE)</f>
        <v>381</v>
      </c>
      <c r="H9" s="10">
        <f t="shared" si="0"/>
        <v>1905</v>
      </c>
      <c r="I9">
        <v>6</v>
      </c>
    </row>
    <row r="10" spans="1:9" x14ac:dyDescent="0.3">
      <c r="A10" s="12">
        <v>100000009</v>
      </c>
      <c r="B10">
        <v>655</v>
      </c>
      <c r="C10">
        <v>517</v>
      </c>
      <c r="D10" t="s">
        <v>3368</v>
      </c>
      <c r="E10">
        <v>20240305</v>
      </c>
      <c r="F10" s="10">
        <v>9</v>
      </c>
      <c r="G10" s="10">
        <f>VLOOKUP(D10,PRODUCTOS!$A$1:$G$896,3,FALSE)</f>
        <v>125</v>
      </c>
      <c r="H10" s="10">
        <f t="shared" si="0"/>
        <v>1125</v>
      </c>
      <c r="I10">
        <v>5</v>
      </c>
    </row>
    <row r="11" spans="1:9" x14ac:dyDescent="0.3">
      <c r="A11" s="12">
        <v>100000010</v>
      </c>
      <c r="B11">
        <v>38</v>
      </c>
      <c r="C11">
        <v>346</v>
      </c>
      <c r="D11" t="s">
        <v>3984</v>
      </c>
      <c r="E11">
        <v>20230629</v>
      </c>
      <c r="F11" s="10">
        <v>9</v>
      </c>
      <c r="G11" s="10">
        <f>VLOOKUP(D11,PRODUCTOS!$A$1:$G$896,3,FALSE)</f>
        <v>600</v>
      </c>
      <c r="H11" s="10">
        <f t="shared" si="0"/>
        <v>5400</v>
      </c>
      <c r="I11">
        <v>4</v>
      </c>
    </row>
    <row r="12" spans="1:9" x14ac:dyDescent="0.3">
      <c r="A12" s="12">
        <v>100000011</v>
      </c>
      <c r="B12">
        <v>291</v>
      </c>
      <c r="C12">
        <v>71</v>
      </c>
      <c r="D12" t="s">
        <v>2364</v>
      </c>
      <c r="E12">
        <v>20211018</v>
      </c>
      <c r="F12" s="10">
        <v>9</v>
      </c>
      <c r="G12" s="10">
        <f>VLOOKUP(D12,PRODUCTOS!$A$1:$G$896,3,FALSE)</f>
        <v>279</v>
      </c>
      <c r="H12" s="10">
        <f t="shared" si="0"/>
        <v>2511</v>
      </c>
      <c r="I12">
        <v>6</v>
      </c>
    </row>
    <row r="13" spans="1:9" x14ac:dyDescent="0.3">
      <c r="A13" s="12">
        <v>100000012</v>
      </c>
      <c r="B13">
        <v>567</v>
      </c>
      <c r="C13">
        <v>569</v>
      </c>
      <c r="D13" t="s">
        <v>2596</v>
      </c>
      <c r="E13">
        <v>20210925</v>
      </c>
      <c r="F13" s="10">
        <v>3</v>
      </c>
      <c r="G13" s="10">
        <f>VLOOKUP(D13,PRODUCTOS!$A$1:$G$896,3,FALSE)</f>
        <v>32.49</v>
      </c>
      <c r="H13" s="10">
        <f t="shared" si="0"/>
        <v>97.47</v>
      </c>
      <c r="I13">
        <v>4</v>
      </c>
    </row>
    <row r="14" spans="1:9" x14ac:dyDescent="0.3">
      <c r="A14" s="12">
        <v>100000013</v>
      </c>
      <c r="B14">
        <v>175</v>
      </c>
      <c r="C14">
        <v>391</v>
      </c>
      <c r="D14" t="s">
        <v>3913</v>
      </c>
      <c r="E14">
        <v>20251017</v>
      </c>
      <c r="F14" s="10">
        <v>2</v>
      </c>
      <c r="G14" s="10">
        <f>VLOOKUP(D14,PRODUCTOS!$A$1:$G$896,3,FALSE)</f>
        <v>289</v>
      </c>
      <c r="H14" s="10">
        <f t="shared" si="0"/>
        <v>578</v>
      </c>
      <c r="I14">
        <v>6</v>
      </c>
    </row>
    <row r="15" spans="1:9" x14ac:dyDescent="0.3">
      <c r="A15" s="12">
        <v>100000014</v>
      </c>
      <c r="B15">
        <v>413</v>
      </c>
      <c r="C15">
        <v>57</v>
      </c>
      <c r="D15" t="s">
        <v>2338</v>
      </c>
      <c r="E15">
        <v>20230430</v>
      </c>
      <c r="F15" s="10">
        <v>6</v>
      </c>
      <c r="G15" s="10">
        <f>VLOOKUP(D15,PRODUCTOS!$A$1:$G$896,3,FALSE)</f>
        <v>99.99</v>
      </c>
      <c r="H15" s="10">
        <f t="shared" si="0"/>
        <v>599.93999999999994</v>
      </c>
      <c r="I15">
        <v>6</v>
      </c>
    </row>
    <row r="16" spans="1:9" x14ac:dyDescent="0.3">
      <c r="A16" s="12">
        <v>100000015</v>
      </c>
      <c r="B16">
        <v>440</v>
      </c>
      <c r="C16">
        <v>411</v>
      </c>
      <c r="D16" t="s">
        <v>3895</v>
      </c>
      <c r="E16">
        <v>20220629</v>
      </c>
      <c r="F16" s="10">
        <v>7</v>
      </c>
      <c r="G16" s="10">
        <f>VLOOKUP(D16,PRODUCTOS!$A$1:$G$896,3,FALSE)</f>
        <v>24</v>
      </c>
      <c r="H16" s="10">
        <f t="shared" si="0"/>
        <v>168</v>
      </c>
      <c r="I16">
        <v>7</v>
      </c>
    </row>
    <row r="17" spans="1:9" x14ac:dyDescent="0.3">
      <c r="A17" s="12">
        <v>100000016</v>
      </c>
      <c r="B17">
        <v>184</v>
      </c>
      <c r="C17">
        <v>146</v>
      </c>
      <c r="D17" t="s">
        <v>3684</v>
      </c>
      <c r="E17">
        <v>20240727</v>
      </c>
      <c r="F17" s="10">
        <v>1</v>
      </c>
      <c r="G17" s="10">
        <f>VLOOKUP(D17,PRODUCTOS!$A$1:$G$896,3,FALSE)</f>
        <v>79.900000000000006</v>
      </c>
      <c r="H17" s="10">
        <f t="shared" si="0"/>
        <v>79.900000000000006</v>
      </c>
      <c r="I17">
        <v>3</v>
      </c>
    </row>
    <row r="18" spans="1:9" x14ac:dyDescent="0.3">
      <c r="A18" s="12">
        <v>100000017</v>
      </c>
      <c r="B18">
        <v>489</v>
      </c>
      <c r="C18">
        <v>253</v>
      </c>
      <c r="D18" t="s">
        <v>3004</v>
      </c>
      <c r="E18">
        <v>20220621</v>
      </c>
      <c r="F18" s="10">
        <v>2</v>
      </c>
      <c r="G18" s="10">
        <f>VLOOKUP(D18,PRODUCTOS!$A$1:$G$896,3,FALSE)</f>
        <v>479.98</v>
      </c>
      <c r="H18" s="10">
        <f t="shared" si="0"/>
        <v>959.96</v>
      </c>
      <c r="I18">
        <v>4</v>
      </c>
    </row>
    <row r="19" spans="1:9" x14ac:dyDescent="0.3">
      <c r="A19" s="12">
        <v>100000018</v>
      </c>
      <c r="B19">
        <v>682</v>
      </c>
      <c r="C19">
        <v>359</v>
      </c>
      <c r="D19" t="s">
        <v>3602</v>
      </c>
      <c r="E19">
        <v>20210317</v>
      </c>
      <c r="F19" s="10">
        <v>4</v>
      </c>
      <c r="G19" s="10">
        <f>VLOOKUP(D19,PRODUCTOS!$A$1:$G$896,3,FALSE)</f>
        <v>19.989999999999998</v>
      </c>
      <c r="H19" s="10">
        <f t="shared" si="0"/>
        <v>79.959999999999994</v>
      </c>
      <c r="I19">
        <v>5</v>
      </c>
    </row>
    <row r="20" spans="1:9" x14ac:dyDescent="0.3">
      <c r="A20" s="12">
        <v>100000019</v>
      </c>
      <c r="B20">
        <v>578</v>
      </c>
      <c r="C20">
        <v>494</v>
      </c>
      <c r="D20" t="s">
        <v>3002</v>
      </c>
      <c r="E20">
        <v>20240523</v>
      </c>
      <c r="F20" s="10">
        <v>10</v>
      </c>
      <c r="G20" s="10">
        <f>VLOOKUP(D20,PRODUCTOS!$A$1:$G$896,3,FALSE)</f>
        <v>24.99</v>
      </c>
      <c r="H20" s="10">
        <f t="shared" si="0"/>
        <v>249.89999999999998</v>
      </c>
      <c r="I20">
        <v>1</v>
      </c>
    </row>
    <row r="21" spans="1:9" x14ac:dyDescent="0.3">
      <c r="A21" s="12">
        <v>100000020</v>
      </c>
      <c r="B21">
        <v>309</v>
      </c>
      <c r="C21">
        <v>650</v>
      </c>
      <c r="D21" t="s">
        <v>3466</v>
      </c>
      <c r="E21">
        <v>20240825</v>
      </c>
      <c r="F21" s="10">
        <v>7</v>
      </c>
      <c r="G21" s="10">
        <f>VLOOKUP(D21,PRODUCTOS!$A$1:$G$896,3,FALSE)</f>
        <v>39.950000000000003</v>
      </c>
      <c r="H21" s="10">
        <f t="shared" si="0"/>
        <v>279.65000000000003</v>
      </c>
      <c r="I21">
        <v>4</v>
      </c>
    </row>
    <row r="22" spans="1:9" x14ac:dyDescent="0.3">
      <c r="A22" s="12">
        <v>100000021</v>
      </c>
      <c r="B22">
        <v>602</v>
      </c>
      <c r="C22">
        <v>276</v>
      </c>
      <c r="D22" t="s">
        <v>3581</v>
      </c>
      <c r="E22">
        <v>20230507</v>
      </c>
      <c r="F22" s="10">
        <v>4</v>
      </c>
      <c r="G22" s="10">
        <f>VLOOKUP(D22,PRODUCTOS!$A$1:$G$896,3,FALSE)</f>
        <v>29.99</v>
      </c>
      <c r="H22" s="10">
        <f t="shared" si="0"/>
        <v>119.96</v>
      </c>
      <c r="I22">
        <v>2</v>
      </c>
    </row>
    <row r="23" spans="1:9" x14ac:dyDescent="0.3">
      <c r="A23" s="12">
        <v>100000022</v>
      </c>
      <c r="B23">
        <v>140</v>
      </c>
      <c r="C23">
        <v>707</v>
      </c>
      <c r="D23" t="s">
        <v>3850</v>
      </c>
      <c r="E23">
        <v>20221230</v>
      </c>
      <c r="F23" s="10">
        <v>7</v>
      </c>
      <c r="G23" s="10">
        <f>VLOOKUP(D23,PRODUCTOS!$A$1:$G$896,3,FALSE)</f>
        <v>461</v>
      </c>
      <c r="H23" s="10">
        <f t="shared" si="0"/>
        <v>3227</v>
      </c>
      <c r="I23">
        <v>4</v>
      </c>
    </row>
    <row r="24" spans="1:9" x14ac:dyDescent="0.3">
      <c r="A24" s="12">
        <v>100000023</v>
      </c>
      <c r="B24">
        <v>486</v>
      </c>
      <c r="C24">
        <v>75</v>
      </c>
      <c r="D24" t="s">
        <v>2482</v>
      </c>
      <c r="E24">
        <v>20210309</v>
      </c>
      <c r="F24" s="10">
        <v>2</v>
      </c>
      <c r="G24" s="10">
        <f>VLOOKUP(D24,PRODUCTOS!$A$1:$G$896,3,FALSE)</f>
        <v>32.99</v>
      </c>
      <c r="H24" s="10">
        <f t="shared" si="0"/>
        <v>65.98</v>
      </c>
      <c r="I24">
        <v>5</v>
      </c>
    </row>
    <row r="25" spans="1:9" x14ac:dyDescent="0.3">
      <c r="A25" s="12">
        <v>100000024</v>
      </c>
      <c r="B25">
        <v>174</v>
      </c>
      <c r="C25">
        <v>390</v>
      </c>
      <c r="D25" t="s">
        <v>3620</v>
      </c>
      <c r="E25">
        <v>20241207</v>
      </c>
      <c r="F25" s="10">
        <v>7</v>
      </c>
      <c r="G25" s="10">
        <f>VLOOKUP(D25,PRODUCTOS!$A$1:$G$896,3,FALSE)</f>
        <v>29.99</v>
      </c>
      <c r="H25" s="10">
        <f t="shared" si="0"/>
        <v>209.92999999999998</v>
      </c>
      <c r="I25">
        <v>3</v>
      </c>
    </row>
    <row r="26" spans="1:9" x14ac:dyDescent="0.3">
      <c r="A26" s="12">
        <v>100000025</v>
      </c>
      <c r="B26">
        <v>589</v>
      </c>
      <c r="C26">
        <v>268</v>
      </c>
      <c r="D26" t="s">
        <v>2482</v>
      </c>
      <c r="E26">
        <v>20251204</v>
      </c>
      <c r="F26" s="10">
        <v>1</v>
      </c>
      <c r="G26" s="10">
        <f>VLOOKUP(D26,PRODUCTOS!$A$1:$G$896,3,FALSE)</f>
        <v>32.99</v>
      </c>
      <c r="H26" s="10">
        <f t="shared" si="0"/>
        <v>32.99</v>
      </c>
      <c r="I26">
        <v>5</v>
      </c>
    </row>
    <row r="27" spans="1:9" x14ac:dyDescent="0.3">
      <c r="A27" s="12">
        <v>100000026</v>
      </c>
      <c r="B27">
        <v>389</v>
      </c>
      <c r="C27">
        <v>282</v>
      </c>
      <c r="D27" t="s">
        <v>2988</v>
      </c>
      <c r="E27">
        <v>20220505</v>
      </c>
      <c r="F27" s="10">
        <v>3</v>
      </c>
      <c r="G27" s="10">
        <f>VLOOKUP(D27,PRODUCTOS!$A$1:$G$896,3,FALSE)</f>
        <v>25</v>
      </c>
      <c r="H27" s="10">
        <f t="shared" si="0"/>
        <v>75</v>
      </c>
      <c r="I27">
        <v>2</v>
      </c>
    </row>
    <row r="28" spans="1:9" x14ac:dyDescent="0.3">
      <c r="A28" s="12">
        <v>100000027</v>
      </c>
      <c r="B28">
        <v>522</v>
      </c>
      <c r="C28">
        <v>499</v>
      </c>
      <c r="D28" t="s">
        <v>3146</v>
      </c>
      <c r="E28">
        <v>20220411</v>
      </c>
      <c r="F28" s="10">
        <v>9</v>
      </c>
      <c r="G28" s="10">
        <f>VLOOKUP(D28,PRODUCTOS!$A$1:$G$896,3,FALSE)</f>
        <v>119.99</v>
      </c>
      <c r="H28" s="10">
        <f t="shared" si="0"/>
        <v>1079.9099999999999</v>
      </c>
      <c r="I28">
        <v>2</v>
      </c>
    </row>
    <row r="29" spans="1:9" x14ac:dyDescent="0.3">
      <c r="A29" s="12">
        <v>100000028</v>
      </c>
      <c r="B29">
        <v>747</v>
      </c>
      <c r="C29">
        <v>129</v>
      </c>
      <c r="D29" t="s">
        <v>3034</v>
      </c>
      <c r="E29">
        <v>20250123</v>
      </c>
      <c r="F29" s="10">
        <v>4</v>
      </c>
      <c r="G29" s="10">
        <f>VLOOKUP(D29,PRODUCTOS!$A$1:$G$896,3,FALSE)</f>
        <v>39.99</v>
      </c>
      <c r="H29" s="10">
        <f t="shared" si="0"/>
        <v>159.96</v>
      </c>
      <c r="I29">
        <v>5</v>
      </c>
    </row>
    <row r="30" spans="1:9" x14ac:dyDescent="0.3">
      <c r="A30" s="12">
        <v>100000029</v>
      </c>
      <c r="B30">
        <v>603</v>
      </c>
      <c r="C30">
        <v>10</v>
      </c>
      <c r="D30" t="s">
        <v>3640</v>
      </c>
      <c r="E30">
        <v>20231119</v>
      </c>
      <c r="F30" s="10">
        <v>9</v>
      </c>
      <c r="G30" s="10">
        <f>VLOOKUP(D30,PRODUCTOS!$A$1:$G$896,3,FALSE)</f>
        <v>25.99</v>
      </c>
      <c r="H30" s="10">
        <f t="shared" si="0"/>
        <v>233.91</v>
      </c>
      <c r="I30">
        <v>6</v>
      </c>
    </row>
    <row r="31" spans="1:9" x14ac:dyDescent="0.3">
      <c r="A31" s="12">
        <v>100000030</v>
      </c>
      <c r="B31">
        <v>308</v>
      </c>
      <c r="C31">
        <v>614</v>
      </c>
      <c r="D31" t="s">
        <v>2370</v>
      </c>
      <c r="E31">
        <v>20220827</v>
      </c>
      <c r="F31" s="10">
        <v>6</v>
      </c>
      <c r="G31" s="10">
        <f>VLOOKUP(D31,PRODUCTOS!$A$1:$G$896,3,FALSE)</f>
        <v>593.29999999999995</v>
      </c>
      <c r="H31" s="10">
        <f t="shared" si="0"/>
        <v>3559.7999999999997</v>
      </c>
      <c r="I31">
        <v>7</v>
      </c>
    </row>
    <row r="32" spans="1:9" x14ac:dyDescent="0.3">
      <c r="A32" s="12">
        <v>100000031</v>
      </c>
      <c r="B32">
        <v>181</v>
      </c>
      <c r="C32">
        <v>226</v>
      </c>
      <c r="D32" t="s">
        <v>3260</v>
      </c>
      <c r="E32">
        <v>20221009</v>
      </c>
      <c r="F32" s="10">
        <v>3</v>
      </c>
      <c r="G32" s="10">
        <f>VLOOKUP(D32,PRODUCTOS!$A$1:$G$896,3,FALSE)</f>
        <v>401.99</v>
      </c>
      <c r="H32" s="10">
        <f t="shared" si="0"/>
        <v>1205.97</v>
      </c>
      <c r="I32">
        <v>7</v>
      </c>
    </row>
    <row r="33" spans="1:9" x14ac:dyDescent="0.3">
      <c r="A33" s="12">
        <v>100000032</v>
      </c>
      <c r="B33">
        <v>669</v>
      </c>
      <c r="C33">
        <v>77</v>
      </c>
      <c r="D33" t="s">
        <v>3544</v>
      </c>
      <c r="E33">
        <v>20220626</v>
      </c>
      <c r="F33" s="10">
        <v>7</v>
      </c>
      <c r="G33" s="10">
        <f>VLOOKUP(D33,PRODUCTOS!$A$1:$G$896,3,FALSE)</f>
        <v>34.65</v>
      </c>
      <c r="H33" s="10">
        <f t="shared" si="0"/>
        <v>242.54999999999998</v>
      </c>
      <c r="I33">
        <v>3</v>
      </c>
    </row>
    <row r="34" spans="1:9" x14ac:dyDescent="0.3">
      <c r="A34" s="12">
        <v>100000033</v>
      </c>
      <c r="B34">
        <v>190</v>
      </c>
      <c r="C34">
        <v>663</v>
      </c>
      <c r="D34" t="s">
        <v>4005</v>
      </c>
      <c r="E34">
        <v>20240920</v>
      </c>
      <c r="F34" s="10">
        <v>2</v>
      </c>
      <c r="G34" s="10">
        <f>VLOOKUP(D34,PRODUCTOS!$A$1:$G$896,3,FALSE)</f>
        <v>150</v>
      </c>
      <c r="H34" s="10">
        <f t="shared" si="0"/>
        <v>300</v>
      </c>
      <c r="I34">
        <v>3</v>
      </c>
    </row>
    <row r="35" spans="1:9" x14ac:dyDescent="0.3">
      <c r="A35" s="12">
        <v>100000034</v>
      </c>
      <c r="B35">
        <v>290</v>
      </c>
      <c r="C35">
        <v>631</v>
      </c>
      <c r="D35" t="s">
        <v>2570</v>
      </c>
      <c r="E35">
        <v>20250720</v>
      </c>
      <c r="F35" s="10">
        <v>5</v>
      </c>
      <c r="G35" s="10">
        <f>VLOOKUP(D35,PRODUCTOS!$A$1:$G$896,3,FALSE)</f>
        <v>241</v>
      </c>
      <c r="H35" s="10">
        <f t="shared" si="0"/>
        <v>1205</v>
      </c>
      <c r="I35">
        <v>5</v>
      </c>
    </row>
    <row r="36" spans="1:9" x14ac:dyDescent="0.3">
      <c r="A36" s="12">
        <v>100000035</v>
      </c>
      <c r="B36">
        <v>671</v>
      </c>
      <c r="C36">
        <v>311</v>
      </c>
      <c r="D36" t="s">
        <v>3852</v>
      </c>
      <c r="E36">
        <v>20250930</v>
      </c>
      <c r="F36" s="10">
        <v>10</v>
      </c>
      <c r="G36" s="10">
        <f>VLOOKUP(D36,PRODUCTOS!$A$1:$G$896,3,FALSE)</f>
        <v>681</v>
      </c>
      <c r="H36" s="10">
        <f t="shared" si="0"/>
        <v>6810</v>
      </c>
      <c r="I36">
        <v>2</v>
      </c>
    </row>
    <row r="37" spans="1:9" x14ac:dyDescent="0.3">
      <c r="A37" s="12">
        <v>100000036</v>
      </c>
      <c r="B37">
        <v>547</v>
      </c>
      <c r="C37">
        <v>314</v>
      </c>
      <c r="D37" t="s">
        <v>3476</v>
      </c>
      <c r="E37">
        <v>20240123</v>
      </c>
      <c r="F37" s="10">
        <v>1</v>
      </c>
      <c r="G37" s="10">
        <f>VLOOKUP(D37,PRODUCTOS!$A$1:$G$896,3,FALSE)</f>
        <v>27.86</v>
      </c>
      <c r="H37" s="10">
        <f t="shared" si="0"/>
        <v>27.86</v>
      </c>
      <c r="I37">
        <v>7</v>
      </c>
    </row>
    <row r="38" spans="1:9" x14ac:dyDescent="0.3">
      <c r="A38" s="12">
        <v>100000037</v>
      </c>
      <c r="B38">
        <v>669</v>
      </c>
      <c r="C38">
        <v>553</v>
      </c>
      <c r="D38" t="s">
        <v>3597</v>
      </c>
      <c r="E38">
        <v>20210430</v>
      </c>
      <c r="F38" s="10">
        <v>6</v>
      </c>
      <c r="G38" s="10">
        <f>VLOOKUP(D38,PRODUCTOS!$A$1:$G$896,3,FALSE)</f>
        <v>33.99</v>
      </c>
      <c r="H38" s="10">
        <f t="shared" si="0"/>
        <v>203.94</v>
      </c>
      <c r="I38">
        <v>4</v>
      </c>
    </row>
    <row r="39" spans="1:9" x14ac:dyDescent="0.3">
      <c r="A39" s="12">
        <v>100000038</v>
      </c>
      <c r="B39">
        <v>535</v>
      </c>
      <c r="C39">
        <v>66</v>
      </c>
      <c r="D39" t="s">
        <v>3997</v>
      </c>
      <c r="E39">
        <v>20220324</v>
      </c>
      <c r="F39" s="10">
        <v>5</v>
      </c>
      <c r="G39" s="10">
        <f>VLOOKUP(D39,PRODUCTOS!$A$1:$G$896,3,FALSE)</f>
        <v>60</v>
      </c>
      <c r="H39" s="10">
        <f t="shared" si="0"/>
        <v>300</v>
      </c>
      <c r="I39">
        <v>7</v>
      </c>
    </row>
    <row r="40" spans="1:9" x14ac:dyDescent="0.3">
      <c r="A40" s="12">
        <v>100000039</v>
      </c>
      <c r="B40">
        <v>594</v>
      </c>
      <c r="C40">
        <v>182</v>
      </c>
      <c r="D40" t="s">
        <v>3593</v>
      </c>
      <c r="E40">
        <v>20240720</v>
      </c>
      <c r="F40" s="10">
        <v>1</v>
      </c>
      <c r="G40" s="10">
        <f>VLOOKUP(D40,PRODUCTOS!$A$1:$G$896,3,FALSE)</f>
        <v>32.979999999999997</v>
      </c>
      <c r="H40" s="10">
        <f t="shared" si="0"/>
        <v>32.979999999999997</v>
      </c>
      <c r="I40">
        <v>4</v>
      </c>
    </row>
    <row r="41" spans="1:9" x14ac:dyDescent="0.3">
      <c r="A41" s="12">
        <v>100000040</v>
      </c>
      <c r="B41">
        <v>671</v>
      </c>
      <c r="C41">
        <v>324</v>
      </c>
      <c r="D41" t="s">
        <v>3508</v>
      </c>
      <c r="E41">
        <v>20230906</v>
      </c>
      <c r="F41" s="10">
        <v>6</v>
      </c>
      <c r="G41" s="10">
        <f>VLOOKUP(D41,PRODUCTOS!$A$1:$G$896,3,FALSE)</f>
        <v>55</v>
      </c>
      <c r="H41" s="10">
        <f t="shared" si="0"/>
        <v>330</v>
      </c>
      <c r="I41">
        <v>2</v>
      </c>
    </row>
    <row r="42" spans="1:9" x14ac:dyDescent="0.3">
      <c r="A42" s="12">
        <v>100000041</v>
      </c>
      <c r="B42">
        <v>217</v>
      </c>
      <c r="C42">
        <v>160</v>
      </c>
      <c r="D42" t="s">
        <v>3900</v>
      </c>
      <c r="E42">
        <v>20241220</v>
      </c>
      <c r="F42" s="10">
        <v>1</v>
      </c>
      <c r="G42" s="10">
        <f>VLOOKUP(D42,PRODUCTOS!$A$1:$G$896,3,FALSE)</f>
        <v>230</v>
      </c>
      <c r="H42" s="10">
        <f t="shared" si="0"/>
        <v>230</v>
      </c>
      <c r="I42">
        <v>4</v>
      </c>
    </row>
    <row r="43" spans="1:9" x14ac:dyDescent="0.3">
      <c r="A43" s="12">
        <v>100000042</v>
      </c>
      <c r="B43">
        <v>116</v>
      </c>
      <c r="C43">
        <v>472</v>
      </c>
      <c r="D43" t="s">
        <v>3882</v>
      </c>
      <c r="E43">
        <v>20240203</v>
      </c>
      <c r="F43" s="10">
        <v>7</v>
      </c>
      <c r="G43" s="10">
        <f>VLOOKUP(D43,PRODUCTOS!$A$1:$G$896,3,FALSE)</f>
        <v>163</v>
      </c>
      <c r="H43" s="10">
        <f t="shared" si="0"/>
        <v>1141</v>
      </c>
      <c r="I43">
        <v>5</v>
      </c>
    </row>
    <row r="44" spans="1:9" x14ac:dyDescent="0.3">
      <c r="A44" s="12">
        <v>100000043</v>
      </c>
      <c r="B44">
        <v>482</v>
      </c>
      <c r="C44">
        <v>324</v>
      </c>
      <c r="D44" t="s">
        <v>3819</v>
      </c>
      <c r="E44">
        <v>20240820</v>
      </c>
      <c r="F44" s="10">
        <v>10</v>
      </c>
      <c r="G44" s="10">
        <f>VLOOKUP(D44,PRODUCTOS!$A$1:$G$896,3,FALSE)</f>
        <v>320</v>
      </c>
      <c r="H44" s="10">
        <f t="shared" si="0"/>
        <v>3200</v>
      </c>
      <c r="I44">
        <v>5</v>
      </c>
    </row>
    <row r="45" spans="1:9" x14ac:dyDescent="0.3">
      <c r="A45" s="12">
        <v>100000044</v>
      </c>
      <c r="B45">
        <v>334</v>
      </c>
      <c r="C45">
        <v>713</v>
      </c>
      <c r="D45" t="s">
        <v>3486</v>
      </c>
      <c r="E45">
        <v>20220528</v>
      </c>
      <c r="F45" s="10">
        <v>5</v>
      </c>
      <c r="G45" s="10">
        <f>VLOOKUP(D45,PRODUCTOS!$A$1:$G$896,3,FALSE)</f>
        <v>29.99</v>
      </c>
      <c r="H45" s="10">
        <f t="shared" si="0"/>
        <v>149.94999999999999</v>
      </c>
      <c r="I45">
        <v>4</v>
      </c>
    </row>
    <row r="46" spans="1:9" x14ac:dyDescent="0.3">
      <c r="A46" s="12">
        <v>100000045</v>
      </c>
      <c r="B46">
        <v>240</v>
      </c>
      <c r="C46">
        <v>415</v>
      </c>
      <c r="D46" t="s">
        <v>3865</v>
      </c>
      <c r="E46">
        <v>20230706</v>
      </c>
      <c r="F46" s="10">
        <v>3</v>
      </c>
      <c r="G46" s="10">
        <f>VLOOKUP(D46,PRODUCTOS!$A$1:$G$896,3,FALSE)</f>
        <v>37</v>
      </c>
      <c r="H46" s="10">
        <f t="shared" si="0"/>
        <v>111</v>
      </c>
      <c r="I46">
        <v>3</v>
      </c>
    </row>
    <row r="47" spans="1:9" x14ac:dyDescent="0.3">
      <c r="A47" s="12">
        <v>100000046</v>
      </c>
      <c r="B47">
        <v>503</v>
      </c>
      <c r="C47">
        <v>461</v>
      </c>
      <c r="D47" t="s">
        <v>3858</v>
      </c>
      <c r="E47">
        <v>20210519</v>
      </c>
      <c r="F47" s="10">
        <v>7</v>
      </c>
      <c r="G47" s="10">
        <f>VLOOKUP(D47,PRODUCTOS!$A$1:$G$896,3,FALSE)</f>
        <v>385</v>
      </c>
      <c r="H47" s="10">
        <f t="shared" si="0"/>
        <v>2695</v>
      </c>
      <c r="I47">
        <v>3</v>
      </c>
    </row>
    <row r="48" spans="1:9" x14ac:dyDescent="0.3">
      <c r="A48" s="12">
        <v>100000047</v>
      </c>
      <c r="B48">
        <v>250</v>
      </c>
      <c r="C48">
        <v>527</v>
      </c>
      <c r="D48" t="s">
        <v>3342</v>
      </c>
      <c r="E48">
        <v>20221206</v>
      </c>
      <c r="F48" s="10">
        <v>5</v>
      </c>
      <c r="G48" s="10">
        <f>VLOOKUP(D48,PRODUCTOS!$A$1:$G$896,3,FALSE)</f>
        <v>514</v>
      </c>
      <c r="H48" s="10">
        <f t="shared" si="0"/>
        <v>2570</v>
      </c>
      <c r="I48">
        <v>5</v>
      </c>
    </row>
    <row r="49" spans="1:9" x14ac:dyDescent="0.3">
      <c r="A49" s="12">
        <v>100000048</v>
      </c>
      <c r="B49">
        <v>172</v>
      </c>
      <c r="C49">
        <v>345</v>
      </c>
      <c r="D49" t="s">
        <v>2300</v>
      </c>
      <c r="E49">
        <v>20221127</v>
      </c>
      <c r="F49" s="10">
        <v>5</v>
      </c>
      <c r="G49" s="10">
        <f>VLOOKUP(D49,PRODUCTOS!$A$1:$G$896,3,FALSE)</f>
        <v>99.98</v>
      </c>
      <c r="H49" s="10">
        <f t="shared" si="0"/>
        <v>499.90000000000003</v>
      </c>
      <c r="I49">
        <v>1</v>
      </c>
    </row>
    <row r="50" spans="1:9" x14ac:dyDescent="0.3">
      <c r="A50" s="12">
        <v>100000049</v>
      </c>
      <c r="B50">
        <v>749</v>
      </c>
      <c r="C50">
        <v>19</v>
      </c>
      <c r="D50" t="s">
        <v>3672</v>
      </c>
      <c r="E50">
        <v>20240825</v>
      </c>
      <c r="F50" s="10">
        <v>6</v>
      </c>
      <c r="G50" s="10">
        <f>VLOOKUP(D50,PRODUCTOS!$A$1:$G$896,3,FALSE)</f>
        <v>16.989999999999998</v>
      </c>
      <c r="H50" s="10">
        <f t="shared" si="0"/>
        <v>101.94</v>
      </c>
      <c r="I50">
        <v>3</v>
      </c>
    </row>
    <row r="51" spans="1:9" x14ac:dyDescent="0.3">
      <c r="A51" s="12">
        <v>100000050</v>
      </c>
      <c r="B51">
        <v>651</v>
      </c>
      <c r="C51">
        <v>522</v>
      </c>
      <c r="D51" t="s">
        <v>2490</v>
      </c>
      <c r="E51">
        <v>20240723</v>
      </c>
      <c r="F51" s="10">
        <v>5</v>
      </c>
      <c r="G51" s="10">
        <f>VLOOKUP(D51,PRODUCTOS!$A$1:$G$896,3,FALSE)</f>
        <v>189.99</v>
      </c>
      <c r="H51" s="10">
        <f t="shared" si="0"/>
        <v>949.95</v>
      </c>
      <c r="I51">
        <v>2</v>
      </c>
    </row>
    <row r="52" spans="1:9" x14ac:dyDescent="0.3">
      <c r="A52" s="12">
        <v>100000051</v>
      </c>
      <c r="B52">
        <v>295</v>
      </c>
      <c r="C52">
        <v>261</v>
      </c>
      <c r="D52" t="s">
        <v>3822</v>
      </c>
      <c r="E52">
        <v>20220914</v>
      </c>
      <c r="F52" s="10">
        <v>9</v>
      </c>
      <c r="G52" s="10">
        <f>VLOOKUP(D52,PRODUCTOS!$A$1:$G$896,3,FALSE)</f>
        <v>609</v>
      </c>
      <c r="H52" s="10">
        <f t="shared" si="0"/>
        <v>5481</v>
      </c>
      <c r="I52">
        <v>7</v>
      </c>
    </row>
    <row r="53" spans="1:9" x14ac:dyDescent="0.3">
      <c r="A53" s="12">
        <v>100000052</v>
      </c>
      <c r="B53">
        <v>110</v>
      </c>
      <c r="C53">
        <v>430</v>
      </c>
      <c r="D53" t="s">
        <v>3696</v>
      </c>
      <c r="E53">
        <v>20250227</v>
      </c>
      <c r="F53" s="10">
        <v>1</v>
      </c>
      <c r="G53" s="10">
        <f>VLOOKUP(D53,PRODUCTOS!$A$1:$G$896,3,FALSE)</f>
        <v>36.99</v>
      </c>
      <c r="H53" s="10">
        <f t="shared" si="0"/>
        <v>36.99</v>
      </c>
      <c r="I53">
        <v>1</v>
      </c>
    </row>
    <row r="54" spans="1:9" x14ac:dyDescent="0.3">
      <c r="A54" s="12">
        <v>100000053</v>
      </c>
      <c r="B54">
        <v>342</v>
      </c>
      <c r="C54">
        <v>133</v>
      </c>
      <c r="D54" t="s">
        <v>2416</v>
      </c>
      <c r="E54">
        <v>20241014</v>
      </c>
      <c r="F54" s="10">
        <v>2</v>
      </c>
      <c r="G54" s="10">
        <f>VLOOKUP(D54,PRODUCTOS!$A$1:$G$896,3,FALSE)</f>
        <v>327.49</v>
      </c>
      <c r="H54" s="10">
        <f t="shared" si="0"/>
        <v>654.98</v>
      </c>
      <c r="I54">
        <v>5</v>
      </c>
    </row>
    <row r="55" spans="1:9" x14ac:dyDescent="0.3">
      <c r="A55" s="12">
        <v>100000054</v>
      </c>
      <c r="B55">
        <v>388</v>
      </c>
      <c r="C55">
        <v>353</v>
      </c>
      <c r="D55" t="s">
        <v>3382</v>
      </c>
      <c r="E55">
        <v>20250815</v>
      </c>
      <c r="F55" s="10">
        <v>4</v>
      </c>
      <c r="G55" s="10">
        <f>VLOOKUP(D55,PRODUCTOS!$A$1:$G$896,3,FALSE)</f>
        <v>184</v>
      </c>
      <c r="H55" s="10">
        <f t="shared" si="0"/>
        <v>736</v>
      </c>
      <c r="I55">
        <v>7</v>
      </c>
    </row>
    <row r="56" spans="1:9" x14ac:dyDescent="0.3">
      <c r="A56" s="12">
        <v>100000055</v>
      </c>
      <c r="B56">
        <v>711</v>
      </c>
      <c r="C56">
        <v>617</v>
      </c>
      <c r="D56" t="s">
        <v>3288</v>
      </c>
      <c r="E56">
        <v>20231229</v>
      </c>
      <c r="F56" s="10">
        <v>5</v>
      </c>
      <c r="G56" s="10">
        <f>VLOOKUP(D56,PRODUCTOS!$A$1:$G$896,3,FALSE)</f>
        <v>483</v>
      </c>
      <c r="H56" s="10">
        <f t="shared" si="0"/>
        <v>2415</v>
      </c>
      <c r="I56">
        <v>4</v>
      </c>
    </row>
    <row r="57" spans="1:9" x14ac:dyDescent="0.3">
      <c r="A57" s="12">
        <v>100000056</v>
      </c>
      <c r="B57">
        <v>18</v>
      </c>
      <c r="C57">
        <v>26</v>
      </c>
      <c r="D57" t="s">
        <v>3977</v>
      </c>
      <c r="E57">
        <v>20240105</v>
      </c>
      <c r="F57" s="10">
        <v>2</v>
      </c>
      <c r="G57" s="10">
        <f>VLOOKUP(D57,PRODUCTOS!$A$1:$G$896,3,FALSE)</f>
        <v>200</v>
      </c>
      <c r="H57" s="10">
        <f t="shared" si="0"/>
        <v>400</v>
      </c>
      <c r="I57">
        <v>1</v>
      </c>
    </row>
    <row r="58" spans="1:9" x14ac:dyDescent="0.3">
      <c r="A58" s="12">
        <v>100000057</v>
      </c>
      <c r="B58">
        <v>477</v>
      </c>
      <c r="C58">
        <v>505</v>
      </c>
      <c r="D58" t="s">
        <v>3976</v>
      </c>
      <c r="E58">
        <v>20231118</v>
      </c>
      <c r="F58" s="10">
        <v>3</v>
      </c>
      <c r="G58" s="10">
        <f>VLOOKUP(D58,PRODUCTOS!$A$1:$G$896,3,FALSE)</f>
        <v>100</v>
      </c>
      <c r="H58" s="10">
        <f t="shared" si="0"/>
        <v>300</v>
      </c>
      <c r="I58">
        <v>4</v>
      </c>
    </row>
    <row r="59" spans="1:9" x14ac:dyDescent="0.3">
      <c r="A59" s="12">
        <v>100000058</v>
      </c>
      <c r="B59">
        <v>263</v>
      </c>
      <c r="C59">
        <v>745</v>
      </c>
      <c r="D59" t="s">
        <v>3264</v>
      </c>
      <c r="E59">
        <v>20240709</v>
      </c>
      <c r="F59" s="10">
        <v>9</v>
      </c>
      <c r="G59" s="10">
        <f>VLOOKUP(D59,PRODUCTOS!$A$1:$G$896,3,FALSE)</f>
        <v>199</v>
      </c>
      <c r="H59" s="10">
        <f t="shared" si="0"/>
        <v>1791</v>
      </c>
      <c r="I59">
        <v>6</v>
      </c>
    </row>
    <row r="60" spans="1:9" x14ac:dyDescent="0.3">
      <c r="A60" s="12">
        <v>100000059</v>
      </c>
      <c r="B60">
        <v>747</v>
      </c>
      <c r="C60">
        <v>432</v>
      </c>
      <c r="D60" t="s">
        <v>2932</v>
      </c>
      <c r="E60">
        <v>20220818</v>
      </c>
      <c r="F60" s="10">
        <v>10</v>
      </c>
      <c r="G60" s="10">
        <f>VLOOKUP(D60,PRODUCTOS!$A$1:$G$896,3,FALSE)</f>
        <v>39.99</v>
      </c>
      <c r="H60" s="10">
        <f t="shared" si="0"/>
        <v>399.90000000000003</v>
      </c>
      <c r="I60">
        <v>3</v>
      </c>
    </row>
    <row r="61" spans="1:9" x14ac:dyDescent="0.3">
      <c r="A61" s="12">
        <v>100000060</v>
      </c>
      <c r="B61">
        <v>69</v>
      </c>
      <c r="C61">
        <v>442</v>
      </c>
      <c r="D61" t="s">
        <v>3046</v>
      </c>
      <c r="E61">
        <v>20221108</v>
      </c>
      <c r="F61" s="10">
        <v>10</v>
      </c>
      <c r="G61" s="10">
        <f>VLOOKUP(D61,PRODUCTOS!$A$1:$G$896,3,FALSE)</f>
        <v>9.99</v>
      </c>
      <c r="H61" s="10">
        <f t="shared" si="0"/>
        <v>99.9</v>
      </c>
      <c r="I61">
        <v>2</v>
      </c>
    </row>
    <row r="62" spans="1:9" x14ac:dyDescent="0.3">
      <c r="A62" s="12">
        <v>100000061</v>
      </c>
      <c r="B62">
        <v>726</v>
      </c>
      <c r="C62">
        <v>703</v>
      </c>
      <c r="D62" t="s">
        <v>2958</v>
      </c>
      <c r="E62">
        <v>20210427</v>
      </c>
      <c r="F62" s="10">
        <v>5</v>
      </c>
      <c r="G62" s="10">
        <f>VLOOKUP(D62,PRODUCTOS!$A$1:$G$896,3,FALSE)</f>
        <v>99.99</v>
      </c>
      <c r="H62" s="10">
        <f t="shared" si="0"/>
        <v>499.95</v>
      </c>
      <c r="I62">
        <v>5</v>
      </c>
    </row>
    <row r="63" spans="1:9" x14ac:dyDescent="0.3">
      <c r="A63" s="12">
        <v>100000062</v>
      </c>
      <c r="B63">
        <v>455</v>
      </c>
      <c r="C63">
        <v>116</v>
      </c>
      <c r="D63" t="s">
        <v>2514</v>
      </c>
      <c r="E63">
        <v>20211010</v>
      </c>
      <c r="F63" s="10">
        <v>7</v>
      </c>
      <c r="G63" s="10">
        <f>VLOOKUP(D63,PRODUCTOS!$A$1:$G$896,3,FALSE)</f>
        <v>1648</v>
      </c>
      <c r="H63" s="10">
        <f t="shared" si="0"/>
        <v>11536</v>
      </c>
      <c r="I63">
        <v>6</v>
      </c>
    </row>
    <row r="64" spans="1:9" x14ac:dyDescent="0.3">
      <c r="A64" s="12">
        <v>100000063</v>
      </c>
      <c r="B64">
        <v>547</v>
      </c>
      <c r="C64">
        <v>219</v>
      </c>
      <c r="D64" t="s">
        <v>3110</v>
      </c>
      <c r="E64">
        <v>20240220</v>
      </c>
      <c r="F64" s="10">
        <v>10</v>
      </c>
      <c r="G64" s="10">
        <f>VLOOKUP(D64,PRODUCTOS!$A$1:$G$896,3,FALSE)</f>
        <v>49.99</v>
      </c>
      <c r="H64" s="10">
        <f t="shared" si="0"/>
        <v>499.90000000000003</v>
      </c>
      <c r="I64">
        <v>1</v>
      </c>
    </row>
    <row r="65" spans="1:9" x14ac:dyDescent="0.3">
      <c r="A65" s="12">
        <v>100000064</v>
      </c>
      <c r="B65">
        <v>514</v>
      </c>
      <c r="C65">
        <v>710</v>
      </c>
      <c r="D65" t="s">
        <v>2902</v>
      </c>
      <c r="E65">
        <v>20230219</v>
      </c>
      <c r="F65" s="10">
        <v>9</v>
      </c>
      <c r="G65" s="10">
        <f>VLOOKUP(D65,PRODUCTOS!$A$1:$G$896,3,FALSE)</f>
        <v>27</v>
      </c>
      <c r="H65" s="10">
        <f t="shared" si="0"/>
        <v>243</v>
      </c>
      <c r="I65">
        <v>6</v>
      </c>
    </row>
    <row r="66" spans="1:9" x14ac:dyDescent="0.3">
      <c r="A66" s="12">
        <v>100000065</v>
      </c>
      <c r="B66">
        <v>271</v>
      </c>
      <c r="C66">
        <v>447</v>
      </c>
      <c r="D66" t="s">
        <v>3416</v>
      </c>
      <c r="E66">
        <v>20250424</v>
      </c>
      <c r="F66" s="10">
        <v>3</v>
      </c>
      <c r="G66" s="10">
        <f>VLOOKUP(D66,PRODUCTOS!$A$1:$G$896,3,FALSE)</f>
        <v>44</v>
      </c>
      <c r="H66" s="10">
        <f t="shared" si="0"/>
        <v>132</v>
      </c>
      <c r="I66">
        <v>1</v>
      </c>
    </row>
    <row r="67" spans="1:9" x14ac:dyDescent="0.3">
      <c r="A67" s="12">
        <v>100000066</v>
      </c>
      <c r="B67">
        <v>391</v>
      </c>
      <c r="C67">
        <v>1</v>
      </c>
      <c r="D67" t="s">
        <v>2532</v>
      </c>
      <c r="E67">
        <v>20250321</v>
      </c>
      <c r="F67" s="10">
        <v>1</v>
      </c>
      <c r="G67" s="10">
        <f>VLOOKUP(D67,PRODUCTOS!$A$1:$G$896,3,FALSE)</f>
        <v>28.99</v>
      </c>
      <c r="H67" s="10">
        <f t="shared" ref="H67:H130" si="1">F67*G67</f>
        <v>28.99</v>
      </c>
      <c r="I67">
        <v>5</v>
      </c>
    </row>
    <row r="68" spans="1:9" x14ac:dyDescent="0.3">
      <c r="A68" s="12">
        <v>100000067</v>
      </c>
      <c r="B68">
        <v>255</v>
      </c>
      <c r="C68">
        <v>345</v>
      </c>
      <c r="D68" t="s">
        <v>3824</v>
      </c>
      <c r="E68">
        <v>20240510</v>
      </c>
      <c r="F68" s="10">
        <v>4</v>
      </c>
      <c r="G68" s="10">
        <f>VLOOKUP(D68,PRODUCTOS!$A$1:$G$896,3,FALSE)</f>
        <v>543</v>
      </c>
      <c r="H68" s="10">
        <f t="shared" si="1"/>
        <v>2172</v>
      </c>
      <c r="I68">
        <v>6</v>
      </c>
    </row>
    <row r="69" spans="1:9" x14ac:dyDescent="0.3">
      <c r="A69" s="12">
        <v>100000068</v>
      </c>
      <c r="B69">
        <v>316</v>
      </c>
      <c r="C69">
        <v>344</v>
      </c>
      <c r="D69" t="s">
        <v>3330</v>
      </c>
      <c r="E69">
        <v>20231023</v>
      </c>
      <c r="F69" s="10">
        <v>6</v>
      </c>
      <c r="G69" s="10">
        <f>VLOOKUP(D69,PRODUCTOS!$A$1:$G$896,3,FALSE)</f>
        <v>389</v>
      </c>
      <c r="H69" s="10">
        <f t="shared" si="1"/>
        <v>2334</v>
      </c>
      <c r="I69">
        <v>4</v>
      </c>
    </row>
    <row r="70" spans="1:9" x14ac:dyDescent="0.3">
      <c r="A70" s="12">
        <v>100000069</v>
      </c>
      <c r="B70">
        <v>124</v>
      </c>
      <c r="C70">
        <v>185</v>
      </c>
      <c r="D70" t="s">
        <v>3678</v>
      </c>
      <c r="E70">
        <v>20231231</v>
      </c>
      <c r="F70" s="10">
        <v>8</v>
      </c>
      <c r="G70" s="10">
        <f>VLOOKUP(D70,PRODUCTOS!$A$1:$G$896,3,FALSE)</f>
        <v>19.989999999999998</v>
      </c>
      <c r="H70" s="10">
        <f t="shared" si="1"/>
        <v>159.91999999999999</v>
      </c>
      <c r="I70">
        <v>2</v>
      </c>
    </row>
    <row r="71" spans="1:9" x14ac:dyDescent="0.3">
      <c r="A71" s="12">
        <v>100000070</v>
      </c>
      <c r="B71">
        <v>559</v>
      </c>
      <c r="C71">
        <v>478</v>
      </c>
      <c r="D71" t="s">
        <v>3524</v>
      </c>
      <c r="E71">
        <v>20250217</v>
      </c>
      <c r="F71" s="10">
        <v>8</v>
      </c>
      <c r="G71" s="10">
        <f>VLOOKUP(D71,PRODUCTOS!$A$1:$G$896,3,FALSE)</f>
        <v>11.32</v>
      </c>
      <c r="H71" s="10">
        <f t="shared" si="1"/>
        <v>90.56</v>
      </c>
      <c r="I71">
        <v>7</v>
      </c>
    </row>
    <row r="72" spans="1:9" x14ac:dyDescent="0.3">
      <c r="A72" s="12">
        <v>100000071</v>
      </c>
      <c r="B72">
        <v>32</v>
      </c>
      <c r="C72">
        <v>408</v>
      </c>
      <c r="D72" t="s">
        <v>3162</v>
      </c>
      <c r="E72">
        <v>20220304</v>
      </c>
      <c r="F72" s="10">
        <v>4</v>
      </c>
      <c r="G72" s="10">
        <f>VLOOKUP(D72,PRODUCTOS!$A$1:$G$896,3,FALSE)</f>
        <v>21.99</v>
      </c>
      <c r="H72" s="10">
        <f t="shared" si="1"/>
        <v>87.96</v>
      </c>
      <c r="I72">
        <v>6</v>
      </c>
    </row>
    <row r="73" spans="1:9" x14ac:dyDescent="0.3">
      <c r="A73" s="12">
        <v>100000072</v>
      </c>
      <c r="B73">
        <v>749</v>
      </c>
      <c r="C73">
        <v>426</v>
      </c>
      <c r="D73" t="s">
        <v>3214</v>
      </c>
      <c r="E73">
        <v>20211105</v>
      </c>
      <c r="F73" s="10">
        <v>3</v>
      </c>
      <c r="G73" s="10">
        <f>VLOOKUP(D73,PRODUCTOS!$A$1:$G$896,3,FALSE)</f>
        <v>249.99</v>
      </c>
      <c r="H73" s="10">
        <f t="shared" si="1"/>
        <v>749.97</v>
      </c>
      <c r="I73">
        <v>4</v>
      </c>
    </row>
    <row r="74" spans="1:9" x14ac:dyDescent="0.3">
      <c r="A74" s="12">
        <v>100000073</v>
      </c>
      <c r="B74">
        <v>314</v>
      </c>
      <c r="C74">
        <v>386</v>
      </c>
      <c r="D74" t="s">
        <v>2554</v>
      </c>
      <c r="E74">
        <v>20251218</v>
      </c>
      <c r="F74" s="10">
        <v>10</v>
      </c>
      <c r="G74" s="10">
        <f>VLOOKUP(D74,PRODUCTOS!$A$1:$G$896,3,FALSE)</f>
        <v>35.53</v>
      </c>
      <c r="H74" s="10">
        <f t="shared" si="1"/>
        <v>355.3</v>
      </c>
      <c r="I74">
        <v>7</v>
      </c>
    </row>
    <row r="75" spans="1:9" x14ac:dyDescent="0.3">
      <c r="A75" s="12">
        <v>100000074</v>
      </c>
      <c r="B75">
        <v>217</v>
      </c>
      <c r="C75">
        <v>276</v>
      </c>
      <c r="D75" t="s">
        <v>2400</v>
      </c>
      <c r="E75">
        <v>20230513</v>
      </c>
      <c r="F75" s="10">
        <v>2</v>
      </c>
      <c r="G75" s="10">
        <f>VLOOKUP(D75,PRODUCTOS!$A$1:$G$896,3,FALSE)</f>
        <v>99</v>
      </c>
      <c r="H75" s="10">
        <f t="shared" si="1"/>
        <v>198</v>
      </c>
      <c r="I75">
        <v>2</v>
      </c>
    </row>
    <row r="76" spans="1:9" x14ac:dyDescent="0.3">
      <c r="A76" s="12">
        <v>100000075</v>
      </c>
      <c r="B76">
        <v>131</v>
      </c>
      <c r="C76">
        <v>36</v>
      </c>
      <c r="D76" t="s">
        <v>3995</v>
      </c>
      <c r="E76">
        <v>20250221</v>
      </c>
      <c r="F76" s="10">
        <v>3</v>
      </c>
      <c r="G76" s="10">
        <f>VLOOKUP(D76,PRODUCTOS!$A$1:$G$896,3,FALSE)</f>
        <v>150</v>
      </c>
      <c r="H76" s="10">
        <f t="shared" si="1"/>
        <v>450</v>
      </c>
      <c r="I76">
        <v>4</v>
      </c>
    </row>
    <row r="77" spans="1:9" x14ac:dyDescent="0.3">
      <c r="A77" s="12">
        <v>100000076</v>
      </c>
      <c r="B77">
        <v>198</v>
      </c>
      <c r="C77">
        <v>571</v>
      </c>
      <c r="D77" t="s">
        <v>3492</v>
      </c>
      <c r="E77">
        <v>20221205</v>
      </c>
      <c r="F77" s="10">
        <v>5</v>
      </c>
      <c r="G77" s="10">
        <f>VLOOKUP(D77,PRODUCTOS!$A$1:$G$896,3,FALSE)</f>
        <v>27</v>
      </c>
      <c r="H77" s="10">
        <f t="shared" si="1"/>
        <v>135</v>
      </c>
      <c r="I77">
        <v>6</v>
      </c>
    </row>
    <row r="78" spans="1:9" x14ac:dyDescent="0.3">
      <c r="A78" s="12">
        <v>100000077</v>
      </c>
      <c r="B78">
        <v>200</v>
      </c>
      <c r="C78">
        <v>15</v>
      </c>
      <c r="D78" t="s">
        <v>3585</v>
      </c>
      <c r="E78">
        <v>20251013</v>
      </c>
      <c r="F78" s="10">
        <v>8</v>
      </c>
      <c r="G78" s="10">
        <f>VLOOKUP(D78,PRODUCTOS!$A$1:$G$896,3,FALSE)</f>
        <v>30.99</v>
      </c>
      <c r="H78" s="10">
        <f t="shared" si="1"/>
        <v>247.92</v>
      </c>
      <c r="I78">
        <v>1</v>
      </c>
    </row>
    <row r="79" spans="1:9" x14ac:dyDescent="0.3">
      <c r="A79" s="12">
        <v>100000078</v>
      </c>
      <c r="B79">
        <v>350</v>
      </c>
      <c r="C79">
        <v>577</v>
      </c>
      <c r="D79" t="s">
        <v>3078</v>
      </c>
      <c r="E79">
        <v>20230527</v>
      </c>
      <c r="F79" s="10">
        <v>7</v>
      </c>
      <c r="G79" s="10">
        <f>VLOOKUP(D79,PRODUCTOS!$A$1:$G$896,3,FALSE)</f>
        <v>71.7</v>
      </c>
      <c r="H79" s="10">
        <f t="shared" si="1"/>
        <v>501.90000000000003</v>
      </c>
      <c r="I79">
        <v>6</v>
      </c>
    </row>
    <row r="80" spans="1:9" x14ac:dyDescent="0.3">
      <c r="A80" s="12">
        <v>100000079</v>
      </c>
      <c r="B80">
        <v>283</v>
      </c>
      <c r="C80">
        <v>747</v>
      </c>
      <c r="D80" t="s">
        <v>2998</v>
      </c>
      <c r="E80">
        <v>20240529</v>
      </c>
      <c r="F80" s="10">
        <v>6</v>
      </c>
      <c r="G80" s="10">
        <f>VLOOKUP(D80,PRODUCTOS!$A$1:$G$896,3,FALSE)</f>
        <v>248.99</v>
      </c>
      <c r="H80" s="10">
        <f t="shared" si="1"/>
        <v>1493.94</v>
      </c>
      <c r="I80">
        <v>4</v>
      </c>
    </row>
    <row r="81" spans="1:9" x14ac:dyDescent="0.3">
      <c r="A81" s="12">
        <v>100000080</v>
      </c>
      <c r="B81">
        <v>667</v>
      </c>
      <c r="C81">
        <v>647</v>
      </c>
      <c r="D81" t="s">
        <v>2300</v>
      </c>
      <c r="E81">
        <v>20211112</v>
      </c>
      <c r="F81" s="10">
        <v>4</v>
      </c>
      <c r="G81" s="10">
        <f>VLOOKUP(D81,PRODUCTOS!$A$1:$G$896,3,FALSE)</f>
        <v>99.98</v>
      </c>
      <c r="H81" s="10">
        <f t="shared" si="1"/>
        <v>399.92</v>
      </c>
      <c r="I81">
        <v>2</v>
      </c>
    </row>
    <row r="82" spans="1:9" x14ac:dyDescent="0.3">
      <c r="A82" s="12">
        <v>100000081</v>
      </c>
      <c r="B82">
        <v>604</v>
      </c>
      <c r="C82">
        <v>706</v>
      </c>
      <c r="D82" t="s">
        <v>3985</v>
      </c>
      <c r="E82">
        <v>20231225</v>
      </c>
      <c r="F82" s="10">
        <v>3</v>
      </c>
      <c r="G82" s="10">
        <f>VLOOKUP(D82,PRODUCTOS!$A$1:$G$896,3,FALSE)</f>
        <v>150</v>
      </c>
      <c r="H82" s="10">
        <f t="shared" si="1"/>
        <v>450</v>
      </c>
      <c r="I82">
        <v>5</v>
      </c>
    </row>
    <row r="83" spans="1:9" x14ac:dyDescent="0.3">
      <c r="A83" s="12">
        <v>100000082</v>
      </c>
      <c r="B83">
        <v>24</v>
      </c>
      <c r="C83">
        <v>262</v>
      </c>
      <c r="D83" t="s">
        <v>3830</v>
      </c>
      <c r="E83">
        <v>20251002</v>
      </c>
      <c r="F83" s="10">
        <v>4</v>
      </c>
      <c r="G83" s="10">
        <f>VLOOKUP(D83,PRODUCTOS!$A$1:$G$896,3,FALSE)</f>
        <v>153</v>
      </c>
      <c r="H83" s="10">
        <f t="shared" si="1"/>
        <v>612</v>
      </c>
      <c r="I83">
        <v>2</v>
      </c>
    </row>
    <row r="84" spans="1:9" x14ac:dyDescent="0.3">
      <c r="A84" s="12">
        <v>100000083</v>
      </c>
      <c r="B84">
        <v>119</v>
      </c>
      <c r="C84">
        <v>560</v>
      </c>
      <c r="D84" t="s">
        <v>3912</v>
      </c>
      <c r="E84">
        <v>20231006</v>
      </c>
      <c r="F84" s="10">
        <v>8</v>
      </c>
      <c r="G84" s="10">
        <f>VLOOKUP(D84,PRODUCTOS!$A$1:$G$896,3,FALSE)</f>
        <v>55</v>
      </c>
      <c r="H84" s="10">
        <f t="shared" si="1"/>
        <v>440</v>
      </c>
      <c r="I84">
        <v>2</v>
      </c>
    </row>
    <row r="85" spans="1:9" x14ac:dyDescent="0.3">
      <c r="A85" s="12">
        <v>100000084</v>
      </c>
      <c r="B85">
        <v>289</v>
      </c>
      <c r="C85">
        <v>647</v>
      </c>
      <c r="D85" t="s">
        <v>2598</v>
      </c>
      <c r="E85">
        <v>20220507</v>
      </c>
      <c r="F85" s="10">
        <v>4</v>
      </c>
      <c r="G85" s="10">
        <f>VLOOKUP(D85,PRODUCTOS!$A$1:$G$896,3,FALSE)</f>
        <v>69.95</v>
      </c>
      <c r="H85" s="10">
        <f t="shared" si="1"/>
        <v>279.8</v>
      </c>
      <c r="I85">
        <v>1</v>
      </c>
    </row>
    <row r="86" spans="1:9" x14ac:dyDescent="0.3">
      <c r="A86" s="12">
        <v>100000085</v>
      </c>
      <c r="B86">
        <v>53</v>
      </c>
      <c r="C86">
        <v>221</v>
      </c>
      <c r="D86" t="s">
        <v>3346</v>
      </c>
      <c r="E86">
        <v>20211031</v>
      </c>
      <c r="F86" s="10">
        <v>8</v>
      </c>
      <c r="G86" s="10">
        <f>VLOOKUP(D86,PRODUCTOS!$A$1:$G$896,3,FALSE)</f>
        <v>430</v>
      </c>
      <c r="H86" s="10">
        <f t="shared" si="1"/>
        <v>3440</v>
      </c>
      <c r="I86">
        <v>3</v>
      </c>
    </row>
    <row r="87" spans="1:9" x14ac:dyDescent="0.3">
      <c r="A87" s="12">
        <v>100000086</v>
      </c>
      <c r="B87">
        <v>400</v>
      </c>
      <c r="C87">
        <v>751</v>
      </c>
      <c r="D87" t="s">
        <v>3238</v>
      </c>
      <c r="E87">
        <v>20220911</v>
      </c>
      <c r="F87" s="10">
        <v>6</v>
      </c>
      <c r="G87" s="10">
        <f>VLOOKUP(D87,PRODUCTOS!$A$1:$G$896,3,FALSE)</f>
        <v>59.95</v>
      </c>
      <c r="H87" s="10">
        <f t="shared" si="1"/>
        <v>359.70000000000005</v>
      </c>
      <c r="I87">
        <v>4</v>
      </c>
    </row>
    <row r="88" spans="1:9" x14ac:dyDescent="0.3">
      <c r="A88" s="12">
        <v>100000087</v>
      </c>
      <c r="B88">
        <v>537</v>
      </c>
      <c r="C88">
        <v>630</v>
      </c>
      <c r="D88" t="s">
        <v>3822</v>
      </c>
      <c r="E88">
        <v>20210305</v>
      </c>
      <c r="F88" s="10">
        <v>9</v>
      </c>
      <c r="G88" s="10">
        <f>VLOOKUP(D88,PRODUCTOS!$A$1:$G$896,3,FALSE)</f>
        <v>609</v>
      </c>
      <c r="H88" s="10">
        <f t="shared" si="1"/>
        <v>5481</v>
      </c>
      <c r="I88">
        <v>5</v>
      </c>
    </row>
    <row r="89" spans="1:9" x14ac:dyDescent="0.3">
      <c r="A89" s="12">
        <v>100000088</v>
      </c>
      <c r="B89">
        <v>651</v>
      </c>
      <c r="C89">
        <v>272</v>
      </c>
      <c r="D89" t="s">
        <v>3972</v>
      </c>
      <c r="E89">
        <v>20220718</v>
      </c>
      <c r="F89" s="10">
        <v>9</v>
      </c>
      <c r="G89" s="10">
        <f>VLOOKUP(D89,PRODUCTOS!$A$1:$G$896,3,FALSE)</f>
        <v>100</v>
      </c>
      <c r="H89" s="10">
        <f t="shared" si="1"/>
        <v>900</v>
      </c>
      <c r="I89">
        <v>5</v>
      </c>
    </row>
    <row r="90" spans="1:9" x14ac:dyDescent="0.3">
      <c r="A90" s="12">
        <v>100000089</v>
      </c>
      <c r="B90">
        <v>290</v>
      </c>
      <c r="C90">
        <v>381</v>
      </c>
      <c r="D90" t="s">
        <v>3010</v>
      </c>
      <c r="E90">
        <v>20240419</v>
      </c>
      <c r="F90" s="10">
        <v>5</v>
      </c>
      <c r="G90" s="10">
        <f>VLOOKUP(D90,PRODUCTOS!$A$1:$G$896,3,FALSE)</f>
        <v>189</v>
      </c>
      <c r="H90" s="10">
        <f t="shared" si="1"/>
        <v>945</v>
      </c>
      <c r="I90">
        <v>6</v>
      </c>
    </row>
    <row r="91" spans="1:9" x14ac:dyDescent="0.3">
      <c r="A91" s="12">
        <v>100000090</v>
      </c>
      <c r="B91">
        <v>544</v>
      </c>
      <c r="C91">
        <v>503</v>
      </c>
      <c r="D91" t="s">
        <v>2940</v>
      </c>
      <c r="E91">
        <v>20230928</v>
      </c>
      <c r="F91" s="10">
        <v>6</v>
      </c>
      <c r="G91" s="10">
        <f>VLOOKUP(D91,PRODUCTOS!$A$1:$G$896,3,FALSE)</f>
        <v>29.99</v>
      </c>
      <c r="H91" s="10">
        <f t="shared" si="1"/>
        <v>179.94</v>
      </c>
      <c r="I91">
        <v>7</v>
      </c>
    </row>
    <row r="92" spans="1:9" x14ac:dyDescent="0.3">
      <c r="A92" s="12">
        <v>100000091</v>
      </c>
      <c r="B92">
        <v>97</v>
      </c>
      <c r="C92">
        <v>459</v>
      </c>
      <c r="D92" t="s">
        <v>3092</v>
      </c>
      <c r="E92">
        <v>20250318</v>
      </c>
      <c r="F92" s="10">
        <v>6</v>
      </c>
      <c r="G92" s="10">
        <f>VLOOKUP(D92,PRODUCTOS!$A$1:$G$896,3,FALSE)</f>
        <v>49.99</v>
      </c>
      <c r="H92" s="10">
        <f t="shared" si="1"/>
        <v>299.94</v>
      </c>
      <c r="I92">
        <v>6</v>
      </c>
    </row>
    <row r="93" spans="1:9" x14ac:dyDescent="0.3">
      <c r="A93" s="12">
        <v>100000092</v>
      </c>
      <c r="B93">
        <v>316</v>
      </c>
      <c r="C93">
        <v>742</v>
      </c>
      <c r="D93" t="s">
        <v>3524</v>
      </c>
      <c r="E93">
        <v>20210605</v>
      </c>
      <c r="F93" s="10">
        <v>1</v>
      </c>
      <c r="G93" s="10">
        <f>VLOOKUP(D93,PRODUCTOS!$A$1:$G$896,3,FALSE)</f>
        <v>11.32</v>
      </c>
      <c r="H93" s="10">
        <f t="shared" si="1"/>
        <v>11.32</v>
      </c>
      <c r="I93">
        <v>2</v>
      </c>
    </row>
    <row r="94" spans="1:9" x14ac:dyDescent="0.3">
      <c r="A94" s="12">
        <v>100000093</v>
      </c>
      <c r="B94">
        <v>517</v>
      </c>
      <c r="C94">
        <v>47</v>
      </c>
      <c r="D94" t="s">
        <v>2926</v>
      </c>
      <c r="E94">
        <v>20250115</v>
      </c>
      <c r="F94" s="10">
        <v>9</v>
      </c>
      <c r="G94" s="10">
        <f>VLOOKUP(D94,PRODUCTOS!$A$1:$G$896,3,FALSE)</f>
        <v>67.5</v>
      </c>
      <c r="H94" s="10">
        <f t="shared" si="1"/>
        <v>607.5</v>
      </c>
      <c r="I94">
        <v>7</v>
      </c>
    </row>
    <row r="95" spans="1:9" x14ac:dyDescent="0.3">
      <c r="A95" s="12">
        <v>100000094</v>
      </c>
      <c r="B95">
        <v>169</v>
      </c>
      <c r="C95">
        <v>647</v>
      </c>
      <c r="D95" t="s">
        <v>2424</v>
      </c>
      <c r="E95">
        <v>20240906</v>
      </c>
      <c r="F95" s="10">
        <v>7</v>
      </c>
      <c r="G95" s="10">
        <f>VLOOKUP(D95,PRODUCTOS!$A$1:$G$896,3,FALSE)</f>
        <v>79.989999999999995</v>
      </c>
      <c r="H95" s="10">
        <f t="shared" si="1"/>
        <v>559.92999999999995</v>
      </c>
      <c r="I95">
        <v>7</v>
      </c>
    </row>
    <row r="96" spans="1:9" x14ac:dyDescent="0.3">
      <c r="A96" s="12">
        <v>100000095</v>
      </c>
      <c r="B96">
        <v>15</v>
      </c>
      <c r="C96">
        <v>302</v>
      </c>
      <c r="D96" t="s">
        <v>3138</v>
      </c>
      <c r="E96">
        <v>20210518</v>
      </c>
      <c r="F96" s="10">
        <v>7</v>
      </c>
      <c r="G96" s="10">
        <f>VLOOKUP(D96,PRODUCTOS!$A$1:$G$896,3,FALSE)</f>
        <v>27.99</v>
      </c>
      <c r="H96" s="10">
        <f t="shared" si="1"/>
        <v>195.92999999999998</v>
      </c>
      <c r="I96">
        <v>4</v>
      </c>
    </row>
    <row r="97" spans="1:9" x14ac:dyDescent="0.3">
      <c r="A97" s="12">
        <v>100000096</v>
      </c>
      <c r="B97">
        <v>391</v>
      </c>
      <c r="C97">
        <v>410</v>
      </c>
      <c r="D97" t="s">
        <v>3076</v>
      </c>
      <c r="E97">
        <v>20231102</v>
      </c>
      <c r="F97" s="10">
        <v>4</v>
      </c>
      <c r="G97" s="10">
        <f>VLOOKUP(D97,PRODUCTOS!$A$1:$G$896,3,FALSE)</f>
        <v>35.99</v>
      </c>
      <c r="H97" s="10">
        <f t="shared" si="1"/>
        <v>143.96</v>
      </c>
      <c r="I97">
        <v>3</v>
      </c>
    </row>
    <row r="98" spans="1:9" x14ac:dyDescent="0.3">
      <c r="A98" s="12">
        <v>100000097</v>
      </c>
      <c r="B98">
        <v>353</v>
      </c>
      <c r="C98">
        <v>311</v>
      </c>
      <c r="D98" t="s">
        <v>3232</v>
      </c>
      <c r="E98">
        <v>20221104</v>
      </c>
      <c r="F98" s="10">
        <v>5</v>
      </c>
      <c r="G98" s="10">
        <f>VLOOKUP(D98,PRODUCTOS!$A$1:$G$896,3,FALSE)</f>
        <v>59.99</v>
      </c>
      <c r="H98" s="10">
        <f t="shared" si="1"/>
        <v>299.95</v>
      </c>
      <c r="I98">
        <v>4</v>
      </c>
    </row>
    <row r="99" spans="1:9" x14ac:dyDescent="0.3">
      <c r="A99" s="12">
        <v>100000098</v>
      </c>
      <c r="B99">
        <v>709</v>
      </c>
      <c r="C99">
        <v>178</v>
      </c>
      <c r="D99" t="s">
        <v>3460</v>
      </c>
      <c r="E99">
        <v>20210224</v>
      </c>
      <c r="F99" s="10">
        <v>6</v>
      </c>
      <c r="G99" s="10">
        <f>VLOOKUP(D99,PRODUCTOS!$A$1:$G$896,3,FALSE)</f>
        <v>11</v>
      </c>
      <c r="H99" s="10">
        <f t="shared" si="1"/>
        <v>66</v>
      </c>
      <c r="I99">
        <v>5</v>
      </c>
    </row>
    <row r="100" spans="1:9" x14ac:dyDescent="0.3">
      <c r="A100" s="12">
        <v>100000099</v>
      </c>
      <c r="B100">
        <v>728</v>
      </c>
      <c r="C100">
        <v>607</v>
      </c>
      <c r="D100" t="s">
        <v>3990</v>
      </c>
      <c r="E100">
        <v>20220701</v>
      </c>
      <c r="F100" s="10">
        <v>7</v>
      </c>
      <c r="G100" s="10">
        <f>VLOOKUP(D100,PRODUCTOS!$A$1:$G$896,3,FALSE)</f>
        <v>200</v>
      </c>
      <c r="H100" s="10">
        <f t="shared" si="1"/>
        <v>1400</v>
      </c>
      <c r="I100">
        <v>4</v>
      </c>
    </row>
    <row r="101" spans="1:9" x14ac:dyDescent="0.3">
      <c r="A101" s="12">
        <v>100000100</v>
      </c>
      <c r="B101">
        <v>151</v>
      </c>
      <c r="C101">
        <v>313</v>
      </c>
      <c r="D101" t="s">
        <v>3858</v>
      </c>
      <c r="E101">
        <v>20221111</v>
      </c>
      <c r="F101" s="10">
        <v>1</v>
      </c>
      <c r="G101" s="10">
        <f>VLOOKUP(D101,PRODUCTOS!$A$1:$G$896,3,FALSE)</f>
        <v>385</v>
      </c>
      <c r="H101" s="10">
        <f t="shared" si="1"/>
        <v>385</v>
      </c>
      <c r="I101">
        <v>7</v>
      </c>
    </row>
    <row r="102" spans="1:9" x14ac:dyDescent="0.3">
      <c r="A102" s="12">
        <v>100000101</v>
      </c>
      <c r="B102">
        <v>103</v>
      </c>
      <c r="C102">
        <v>107</v>
      </c>
      <c r="D102" t="s">
        <v>3828</v>
      </c>
      <c r="E102">
        <v>20211231</v>
      </c>
      <c r="F102" s="10">
        <v>1</v>
      </c>
      <c r="G102" s="10">
        <f>VLOOKUP(D102,PRODUCTOS!$A$1:$G$896,3,FALSE)</f>
        <v>226</v>
      </c>
      <c r="H102" s="10">
        <f t="shared" si="1"/>
        <v>226</v>
      </c>
      <c r="I102">
        <v>3</v>
      </c>
    </row>
    <row r="103" spans="1:9" x14ac:dyDescent="0.3">
      <c r="A103" s="12">
        <v>100000102</v>
      </c>
      <c r="B103">
        <v>22</v>
      </c>
      <c r="C103">
        <v>744</v>
      </c>
      <c r="D103" t="s">
        <v>2364</v>
      </c>
      <c r="E103">
        <v>20251205</v>
      </c>
      <c r="F103" s="10">
        <v>4</v>
      </c>
      <c r="G103" s="10">
        <f>VLOOKUP(D103,PRODUCTOS!$A$1:$G$896,3,FALSE)</f>
        <v>279</v>
      </c>
      <c r="H103" s="10">
        <f t="shared" si="1"/>
        <v>1116</v>
      </c>
      <c r="I103">
        <v>7</v>
      </c>
    </row>
    <row r="104" spans="1:9" x14ac:dyDescent="0.3">
      <c r="A104" s="12">
        <v>100000103</v>
      </c>
      <c r="B104">
        <v>185</v>
      </c>
      <c r="C104">
        <v>264</v>
      </c>
      <c r="D104" t="s">
        <v>2276</v>
      </c>
      <c r="E104">
        <v>20220920</v>
      </c>
      <c r="F104" s="10">
        <v>4</v>
      </c>
      <c r="G104" s="10">
        <f>VLOOKUP(D104,PRODUCTOS!$A$1:$G$896,3,FALSE)</f>
        <v>119.99</v>
      </c>
      <c r="H104" s="10">
        <f t="shared" si="1"/>
        <v>479.96</v>
      </c>
      <c r="I104">
        <v>6</v>
      </c>
    </row>
    <row r="105" spans="1:9" x14ac:dyDescent="0.3">
      <c r="A105" s="12">
        <v>100000104</v>
      </c>
      <c r="B105">
        <v>431</v>
      </c>
      <c r="C105">
        <v>697</v>
      </c>
      <c r="D105" t="s">
        <v>2502</v>
      </c>
      <c r="E105">
        <v>20240328</v>
      </c>
      <c r="F105" s="10">
        <v>1</v>
      </c>
      <c r="G105" s="10">
        <f>VLOOKUP(D105,PRODUCTOS!$A$1:$G$896,3,FALSE)</f>
        <v>237.99</v>
      </c>
      <c r="H105" s="10">
        <f t="shared" si="1"/>
        <v>237.99</v>
      </c>
      <c r="I105">
        <v>5</v>
      </c>
    </row>
    <row r="106" spans="1:9" x14ac:dyDescent="0.3">
      <c r="A106" s="12">
        <v>100000105</v>
      </c>
      <c r="B106">
        <v>217</v>
      </c>
      <c r="C106">
        <v>308</v>
      </c>
      <c r="D106" t="s">
        <v>3527</v>
      </c>
      <c r="E106">
        <v>20250421</v>
      </c>
      <c r="F106" s="10">
        <v>6</v>
      </c>
      <c r="G106" s="10">
        <f>VLOOKUP(D106,PRODUCTOS!$A$1:$G$896,3,FALSE)</f>
        <v>28.99</v>
      </c>
      <c r="H106" s="10">
        <f t="shared" si="1"/>
        <v>173.94</v>
      </c>
      <c r="I106">
        <v>6</v>
      </c>
    </row>
    <row r="107" spans="1:9" x14ac:dyDescent="0.3">
      <c r="A107" s="12">
        <v>100000106</v>
      </c>
      <c r="B107">
        <v>335</v>
      </c>
      <c r="C107">
        <v>181</v>
      </c>
      <c r="D107" t="s">
        <v>2434</v>
      </c>
      <c r="E107">
        <v>20250710</v>
      </c>
      <c r="F107" s="10">
        <v>4</v>
      </c>
      <c r="G107" s="10">
        <f>VLOOKUP(D107,PRODUCTOS!$A$1:$G$896,3,FALSE)</f>
        <v>19.989999999999998</v>
      </c>
      <c r="H107" s="10">
        <f t="shared" si="1"/>
        <v>79.959999999999994</v>
      </c>
      <c r="I107">
        <v>6</v>
      </c>
    </row>
    <row r="108" spans="1:9" x14ac:dyDescent="0.3">
      <c r="A108" s="12">
        <v>100000107</v>
      </c>
      <c r="B108">
        <v>97</v>
      </c>
      <c r="C108">
        <v>86</v>
      </c>
      <c r="D108" t="s">
        <v>3978</v>
      </c>
      <c r="E108">
        <v>20220718</v>
      </c>
      <c r="F108" s="10">
        <v>8</v>
      </c>
      <c r="G108" s="10">
        <f>VLOOKUP(D108,PRODUCTOS!$A$1:$G$896,3,FALSE)</f>
        <v>150</v>
      </c>
      <c r="H108" s="10">
        <f t="shared" si="1"/>
        <v>1200</v>
      </c>
      <c r="I108">
        <v>3</v>
      </c>
    </row>
    <row r="109" spans="1:9" x14ac:dyDescent="0.3">
      <c r="A109" s="12">
        <v>100000108</v>
      </c>
      <c r="B109">
        <v>510</v>
      </c>
      <c r="C109">
        <v>321</v>
      </c>
      <c r="D109" t="s">
        <v>2996</v>
      </c>
      <c r="E109">
        <v>20220109</v>
      </c>
      <c r="F109" s="10">
        <v>6</v>
      </c>
      <c r="G109" s="10">
        <f>VLOOKUP(D109,PRODUCTOS!$A$1:$G$896,3,FALSE)</f>
        <v>169.99</v>
      </c>
      <c r="H109" s="10">
        <f t="shared" si="1"/>
        <v>1019.94</v>
      </c>
      <c r="I109">
        <v>1</v>
      </c>
    </row>
    <row r="110" spans="1:9" x14ac:dyDescent="0.3">
      <c r="A110" s="12">
        <v>100000109</v>
      </c>
      <c r="B110">
        <v>562</v>
      </c>
      <c r="C110">
        <v>562</v>
      </c>
      <c r="D110" t="s">
        <v>2344</v>
      </c>
      <c r="E110">
        <v>20220118</v>
      </c>
      <c r="F110" s="10">
        <v>7</v>
      </c>
      <c r="G110" s="10">
        <f>VLOOKUP(D110,PRODUCTOS!$A$1:$G$896,3,FALSE)</f>
        <v>109.99</v>
      </c>
      <c r="H110" s="10">
        <f t="shared" si="1"/>
        <v>769.93</v>
      </c>
      <c r="I110">
        <v>6</v>
      </c>
    </row>
    <row r="111" spans="1:9" x14ac:dyDescent="0.3">
      <c r="A111" s="12">
        <v>100000110</v>
      </c>
      <c r="B111">
        <v>148</v>
      </c>
      <c r="C111">
        <v>29</v>
      </c>
      <c r="D111" t="s">
        <v>2354</v>
      </c>
      <c r="E111">
        <v>20230423</v>
      </c>
      <c r="F111" s="10">
        <v>5</v>
      </c>
      <c r="G111" s="10">
        <f>VLOOKUP(D111,PRODUCTOS!$A$1:$G$896,3,FALSE)</f>
        <v>259.89999999999998</v>
      </c>
      <c r="H111" s="10">
        <f t="shared" si="1"/>
        <v>1299.5</v>
      </c>
      <c r="I111">
        <v>2</v>
      </c>
    </row>
    <row r="112" spans="1:9" x14ac:dyDescent="0.3">
      <c r="A112" s="12">
        <v>100000111</v>
      </c>
      <c r="B112">
        <v>510</v>
      </c>
      <c r="C112">
        <v>538</v>
      </c>
      <c r="D112" t="s">
        <v>3386</v>
      </c>
      <c r="E112">
        <v>20211216</v>
      </c>
      <c r="F112" s="10">
        <v>5</v>
      </c>
      <c r="G112" s="10">
        <f>VLOOKUP(D112,PRODUCTOS!$A$1:$G$896,3,FALSE)</f>
        <v>639</v>
      </c>
      <c r="H112" s="10">
        <f t="shared" si="1"/>
        <v>3195</v>
      </c>
      <c r="I112">
        <v>6</v>
      </c>
    </row>
    <row r="113" spans="1:9" x14ac:dyDescent="0.3">
      <c r="A113" s="12">
        <v>100000112</v>
      </c>
      <c r="B113">
        <v>250</v>
      </c>
      <c r="C113">
        <v>122</v>
      </c>
      <c r="D113" t="s">
        <v>2614</v>
      </c>
      <c r="E113">
        <v>20250906</v>
      </c>
      <c r="F113" s="10">
        <v>3</v>
      </c>
      <c r="G113" s="10">
        <f>VLOOKUP(D113,PRODUCTOS!$A$1:$G$896,3,FALSE)</f>
        <v>62.99</v>
      </c>
      <c r="H113" s="10">
        <f t="shared" si="1"/>
        <v>188.97</v>
      </c>
      <c r="I113">
        <v>6</v>
      </c>
    </row>
    <row r="114" spans="1:9" x14ac:dyDescent="0.3">
      <c r="A114" s="12">
        <v>100000113</v>
      </c>
      <c r="B114">
        <v>494</v>
      </c>
      <c r="C114">
        <v>94</v>
      </c>
      <c r="D114" t="s">
        <v>2930</v>
      </c>
      <c r="E114">
        <v>20250309</v>
      </c>
      <c r="F114" s="10">
        <v>2</v>
      </c>
      <c r="G114" s="10">
        <f>VLOOKUP(D114,PRODUCTOS!$A$1:$G$896,3,FALSE)</f>
        <v>50</v>
      </c>
      <c r="H114" s="10">
        <f t="shared" si="1"/>
        <v>100</v>
      </c>
      <c r="I114">
        <v>7</v>
      </c>
    </row>
    <row r="115" spans="1:9" x14ac:dyDescent="0.3">
      <c r="A115" s="12">
        <v>100000114</v>
      </c>
      <c r="B115">
        <v>3</v>
      </c>
      <c r="C115">
        <v>212</v>
      </c>
      <c r="D115" t="s">
        <v>2474</v>
      </c>
      <c r="E115">
        <v>20210308</v>
      </c>
      <c r="F115" s="10">
        <v>5</v>
      </c>
      <c r="G115" s="10">
        <f>VLOOKUP(D115,PRODUCTOS!$A$1:$G$896,3,FALSE)</f>
        <v>199</v>
      </c>
      <c r="H115" s="10">
        <f t="shared" si="1"/>
        <v>995</v>
      </c>
      <c r="I115">
        <v>2</v>
      </c>
    </row>
    <row r="116" spans="1:9" x14ac:dyDescent="0.3">
      <c r="A116" s="12">
        <v>100000115</v>
      </c>
      <c r="B116">
        <v>389</v>
      </c>
      <c r="C116">
        <v>213</v>
      </c>
      <c r="D116" t="s">
        <v>3150</v>
      </c>
      <c r="E116">
        <v>20221228</v>
      </c>
      <c r="F116" s="10">
        <v>3</v>
      </c>
      <c r="G116" s="10">
        <f>VLOOKUP(D116,PRODUCTOS!$A$1:$G$896,3,FALSE)</f>
        <v>219.99</v>
      </c>
      <c r="H116" s="10">
        <f t="shared" si="1"/>
        <v>659.97</v>
      </c>
      <c r="I116">
        <v>2</v>
      </c>
    </row>
    <row r="117" spans="1:9" x14ac:dyDescent="0.3">
      <c r="A117" s="12">
        <v>100000116</v>
      </c>
      <c r="B117">
        <v>540</v>
      </c>
      <c r="C117">
        <v>577</v>
      </c>
      <c r="D117" t="s">
        <v>3904</v>
      </c>
      <c r="E117">
        <v>20250129</v>
      </c>
      <c r="F117" s="10">
        <v>9</v>
      </c>
      <c r="G117" s="10">
        <f>VLOOKUP(D117,PRODUCTOS!$A$1:$G$896,3,FALSE)</f>
        <v>215</v>
      </c>
      <c r="H117" s="10">
        <f t="shared" si="1"/>
        <v>1935</v>
      </c>
      <c r="I117">
        <v>3</v>
      </c>
    </row>
    <row r="118" spans="1:9" x14ac:dyDescent="0.3">
      <c r="A118" s="12">
        <v>100000117</v>
      </c>
      <c r="B118">
        <v>175</v>
      </c>
      <c r="C118">
        <v>566</v>
      </c>
      <c r="D118" t="s">
        <v>3602</v>
      </c>
      <c r="E118">
        <v>20251117</v>
      </c>
      <c r="F118" s="10">
        <v>6</v>
      </c>
      <c r="G118" s="10">
        <f>VLOOKUP(D118,PRODUCTOS!$A$1:$G$896,3,FALSE)</f>
        <v>19.989999999999998</v>
      </c>
      <c r="H118" s="10">
        <f t="shared" si="1"/>
        <v>119.94</v>
      </c>
      <c r="I118">
        <v>2</v>
      </c>
    </row>
    <row r="119" spans="1:9" x14ac:dyDescent="0.3">
      <c r="A119" s="12">
        <v>100000118</v>
      </c>
      <c r="B119">
        <v>259</v>
      </c>
      <c r="C119">
        <v>270</v>
      </c>
      <c r="D119" t="s">
        <v>2340</v>
      </c>
      <c r="E119">
        <v>20211106</v>
      </c>
      <c r="F119" s="10">
        <v>5</v>
      </c>
      <c r="G119" s="10">
        <f>VLOOKUP(D119,PRODUCTOS!$A$1:$G$896,3,FALSE)</f>
        <v>492.99</v>
      </c>
      <c r="H119" s="10">
        <f t="shared" si="1"/>
        <v>2464.9499999999998</v>
      </c>
      <c r="I119">
        <v>7</v>
      </c>
    </row>
    <row r="120" spans="1:9" x14ac:dyDescent="0.3">
      <c r="A120" s="12">
        <v>100000119</v>
      </c>
      <c r="B120">
        <v>315</v>
      </c>
      <c r="C120">
        <v>362</v>
      </c>
      <c r="D120" t="s">
        <v>2266</v>
      </c>
      <c r="E120">
        <v>20220503</v>
      </c>
      <c r="F120" s="10">
        <v>3</v>
      </c>
      <c r="G120" s="10">
        <f>VLOOKUP(D120,PRODUCTOS!$A$1:$G$896,3,FALSE)</f>
        <v>249.99</v>
      </c>
      <c r="H120" s="10">
        <f t="shared" si="1"/>
        <v>749.97</v>
      </c>
      <c r="I120">
        <v>6</v>
      </c>
    </row>
    <row r="121" spans="1:9" x14ac:dyDescent="0.3">
      <c r="A121" s="12">
        <v>100000120</v>
      </c>
      <c r="B121">
        <v>169</v>
      </c>
      <c r="C121">
        <v>304</v>
      </c>
      <c r="D121" t="s">
        <v>3204</v>
      </c>
      <c r="E121">
        <v>20220206</v>
      </c>
      <c r="F121" s="10">
        <v>1</v>
      </c>
      <c r="G121" s="10">
        <f>VLOOKUP(D121,PRODUCTOS!$A$1:$G$896,3,FALSE)</f>
        <v>30</v>
      </c>
      <c r="H121" s="10">
        <f t="shared" si="1"/>
        <v>30</v>
      </c>
      <c r="I121">
        <v>4</v>
      </c>
    </row>
    <row r="122" spans="1:9" x14ac:dyDescent="0.3">
      <c r="A122" s="12">
        <v>100000121</v>
      </c>
      <c r="B122">
        <v>568</v>
      </c>
      <c r="C122">
        <v>360</v>
      </c>
      <c r="D122" t="s">
        <v>3663</v>
      </c>
      <c r="E122">
        <v>20211026</v>
      </c>
      <c r="F122" s="10">
        <v>4</v>
      </c>
      <c r="G122" s="10">
        <f>VLOOKUP(D122,PRODUCTOS!$A$1:$G$896,3,FALSE)</f>
        <v>19.989999999999998</v>
      </c>
      <c r="H122" s="10">
        <f t="shared" si="1"/>
        <v>79.959999999999994</v>
      </c>
      <c r="I122">
        <v>5</v>
      </c>
    </row>
    <row r="123" spans="1:9" x14ac:dyDescent="0.3">
      <c r="A123" s="12">
        <v>100000122</v>
      </c>
      <c r="B123">
        <v>324</v>
      </c>
      <c r="C123">
        <v>117</v>
      </c>
      <c r="D123" t="s">
        <v>3994</v>
      </c>
      <c r="E123">
        <v>20221016</v>
      </c>
      <c r="F123" s="10">
        <v>4</v>
      </c>
      <c r="G123" s="10">
        <f>VLOOKUP(D123,PRODUCTOS!$A$1:$G$896,3,FALSE)</f>
        <v>200</v>
      </c>
      <c r="H123" s="10">
        <f t="shared" si="1"/>
        <v>800</v>
      </c>
      <c r="I123">
        <v>6</v>
      </c>
    </row>
    <row r="124" spans="1:9" x14ac:dyDescent="0.3">
      <c r="A124" s="12">
        <v>100000123</v>
      </c>
      <c r="B124">
        <v>277</v>
      </c>
      <c r="C124">
        <v>507</v>
      </c>
      <c r="D124" t="s">
        <v>3274</v>
      </c>
      <c r="E124">
        <v>20250329</v>
      </c>
      <c r="F124" s="10">
        <v>1</v>
      </c>
      <c r="G124" s="10">
        <f>VLOOKUP(D124,PRODUCTOS!$A$1:$G$896,3,FALSE)</f>
        <v>602</v>
      </c>
      <c r="H124" s="10">
        <f t="shared" si="1"/>
        <v>602</v>
      </c>
      <c r="I124">
        <v>6</v>
      </c>
    </row>
    <row r="125" spans="1:9" x14ac:dyDescent="0.3">
      <c r="A125" s="12">
        <v>100000124</v>
      </c>
      <c r="B125">
        <v>354</v>
      </c>
      <c r="C125">
        <v>264</v>
      </c>
      <c r="D125" t="s">
        <v>3002</v>
      </c>
      <c r="E125">
        <v>20220814</v>
      </c>
      <c r="F125" s="10">
        <v>9</v>
      </c>
      <c r="G125" s="10">
        <f>VLOOKUP(D125,PRODUCTOS!$A$1:$G$896,3,FALSE)</f>
        <v>24.99</v>
      </c>
      <c r="H125" s="10">
        <f t="shared" si="1"/>
        <v>224.91</v>
      </c>
      <c r="I125">
        <v>1</v>
      </c>
    </row>
    <row r="126" spans="1:9" x14ac:dyDescent="0.3">
      <c r="A126" s="12">
        <v>100000125</v>
      </c>
      <c r="B126">
        <v>518</v>
      </c>
      <c r="C126">
        <v>417</v>
      </c>
      <c r="D126" t="s">
        <v>3168</v>
      </c>
      <c r="E126">
        <v>20230912</v>
      </c>
      <c r="F126" s="10">
        <v>10</v>
      </c>
      <c r="G126" s="10">
        <f>VLOOKUP(D126,PRODUCTOS!$A$1:$G$896,3,FALSE)</f>
        <v>19.989999999999998</v>
      </c>
      <c r="H126" s="10">
        <f t="shared" si="1"/>
        <v>199.89999999999998</v>
      </c>
      <c r="I126">
        <v>4</v>
      </c>
    </row>
    <row r="127" spans="1:9" x14ac:dyDescent="0.3">
      <c r="A127" s="12">
        <v>100000126</v>
      </c>
      <c r="B127">
        <v>726</v>
      </c>
      <c r="C127">
        <v>330</v>
      </c>
      <c r="D127" t="s">
        <v>3903</v>
      </c>
      <c r="E127">
        <v>20240312</v>
      </c>
      <c r="F127" s="10">
        <v>5</v>
      </c>
      <c r="G127" s="10">
        <f>VLOOKUP(D127,PRODUCTOS!$A$1:$G$896,3,FALSE)</f>
        <v>57</v>
      </c>
      <c r="H127" s="10">
        <f t="shared" si="1"/>
        <v>285</v>
      </c>
      <c r="I127">
        <v>4</v>
      </c>
    </row>
    <row r="128" spans="1:9" x14ac:dyDescent="0.3">
      <c r="A128" s="12">
        <v>100000127</v>
      </c>
      <c r="B128">
        <v>88</v>
      </c>
      <c r="C128">
        <v>567</v>
      </c>
      <c r="D128" t="s">
        <v>3868</v>
      </c>
      <c r="E128">
        <v>20210612</v>
      </c>
      <c r="F128" s="10">
        <v>4</v>
      </c>
      <c r="G128" s="10">
        <f>VLOOKUP(D128,PRODUCTOS!$A$1:$G$896,3,FALSE)</f>
        <v>694</v>
      </c>
      <c r="H128" s="10">
        <f t="shared" si="1"/>
        <v>2776</v>
      </c>
      <c r="I128">
        <v>5</v>
      </c>
    </row>
    <row r="129" spans="1:9" x14ac:dyDescent="0.3">
      <c r="A129" s="12">
        <v>100000128</v>
      </c>
      <c r="B129">
        <v>102</v>
      </c>
      <c r="C129">
        <v>623</v>
      </c>
      <c r="D129" t="s">
        <v>2330</v>
      </c>
      <c r="E129">
        <v>20251214</v>
      </c>
      <c r="F129" s="10">
        <v>7</v>
      </c>
      <c r="G129" s="10">
        <f>VLOOKUP(D129,PRODUCTOS!$A$1:$G$896,3,FALSE)</f>
        <v>109.97</v>
      </c>
      <c r="H129" s="10">
        <f t="shared" si="1"/>
        <v>769.79</v>
      </c>
      <c r="I129">
        <v>2</v>
      </c>
    </row>
    <row r="130" spans="1:9" x14ac:dyDescent="0.3">
      <c r="A130" s="12">
        <v>100000129</v>
      </c>
      <c r="B130">
        <v>1</v>
      </c>
      <c r="C130">
        <v>672</v>
      </c>
      <c r="D130" t="s">
        <v>3564</v>
      </c>
      <c r="E130">
        <v>20230402</v>
      </c>
      <c r="F130" s="10">
        <v>2</v>
      </c>
      <c r="G130" s="10">
        <f>VLOOKUP(D130,PRODUCTOS!$A$1:$G$896,3,FALSE)</f>
        <v>21.99</v>
      </c>
      <c r="H130" s="10">
        <f t="shared" si="1"/>
        <v>43.98</v>
      </c>
      <c r="I130">
        <v>5</v>
      </c>
    </row>
    <row r="131" spans="1:9" x14ac:dyDescent="0.3">
      <c r="A131" s="12">
        <v>100000130</v>
      </c>
      <c r="B131">
        <v>346</v>
      </c>
      <c r="C131">
        <v>81</v>
      </c>
      <c r="D131" t="s">
        <v>3827</v>
      </c>
      <c r="E131">
        <v>20240324</v>
      </c>
      <c r="F131" s="10">
        <v>1</v>
      </c>
      <c r="G131" s="10">
        <f>VLOOKUP(D131,PRODUCTOS!$A$1:$G$896,3,FALSE)</f>
        <v>140</v>
      </c>
      <c r="H131" s="10">
        <f t="shared" ref="H131:H194" si="2">F131*G131</f>
        <v>140</v>
      </c>
      <c r="I131">
        <v>7</v>
      </c>
    </row>
    <row r="132" spans="1:9" x14ac:dyDescent="0.3">
      <c r="A132" s="12">
        <v>100000131</v>
      </c>
      <c r="B132">
        <v>512</v>
      </c>
      <c r="C132">
        <v>667</v>
      </c>
      <c r="D132" t="s">
        <v>3866</v>
      </c>
      <c r="E132">
        <v>20230217</v>
      </c>
      <c r="F132" s="10">
        <v>1</v>
      </c>
      <c r="G132" s="10">
        <f>VLOOKUP(D132,PRODUCTOS!$A$1:$G$896,3,FALSE)</f>
        <v>560</v>
      </c>
      <c r="H132" s="10">
        <f t="shared" si="2"/>
        <v>560</v>
      </c>
      <c r="I132">
        <v>1</v>
      </c>
    </row>
    <row r="133" spans="1:9" x14ac:dyDescent="0.3">
      <c r="A133" s="12">
        <v>100000132</v>
      </c>
      <c r="B133">
        <v>212</v>
      </c>
      <c r="C133">
        <v>515</v>
      </c>
      <c r="D133" t="s">
        <v>2498</v>
      </c>
      <c r="E133">
        <v>20220415</v>
      </c>
      <c r="F133" s="10">
        <v>1</v>
      </c>
      <c r="G133" s="10">
        <f>VLOOKUP(D133,PRODUCTOS!$A$1:$G$896,3,FALSE)</f>
        <v>1071.3699999999999</v>
      </c>
      <c r="H133" s="10">
        <f t="shared" si="2"/>
        <v>1071.3699999999999</v>
      </c>
      <c r="I133">
        <v>2</v>
      </c>
    </row>
    <row r="134" spans="1:9" x14ac:dyDescent="0.3">
      <c r="A134" s="12">
        <v>100000133</v>
      </c>
      <c r="B134">
        <v>625</v>
      </c>
      <c r="C134">
        <v>580</v>
      </c>
      <c r="D134" t="s">
        <v>3356</v>
      </c>
      <c r="E134">
        <v>20231201</v>
      </c>
      <c r="F134" s="10">
        <v>2</v>
      </c>
      <c r="G134" s="10">
        <f>VLOOKUP(D134,PRODUCTOS!$A$1:$G$896,3,FALSE)</f>
        <v>11</v>
      </c>
      <c r="H134" s="10">
        <f t="shared" si="2"/>
        <v>22</v>
      </c>
      <c r="I134">
        <v>4</v>
      </c>
    </row>
    <row r="135" spans="1:9" x14ac:dyDescent="0.3">
      <c r="A135" s="12">
        <v>100000134</v>
      </c>
      <c r="B135">
        <v>148</v>
      </c>
      <c r="C135">
        <v>728</v>
      </c>
      <c r="D135" t="s">
        <v>2338</v>
      </c>
      <c r="E135">
        <v>20220223</v>
      </c>
      <c r="F135" s="10">
        <v>6</v>
      </c>
      <c r="G135" s="10">
        <f>VLOOKUP(D135,PRODUCTOS!$A$1:$G$896,3,FALSE)</f>
        <v>99.99</v>
      </c>
      <c r="H135" s="10">
        <f t="shared" si="2"/>
        <v>599.93999999999994</v>
      </c>
      <c r="I135">
        <v>5</v>
      </c>
    </row>
    <row r="136" spans="1:9" x14ac:dyDescent="0.3">
      <c r="A136" s="12">
        <v>100000135</v>
      </c>
      <c r="B136">
        <v>148</v>
      </c>
      <c r="C136">
        <v>417</v>
      </c>
      <c r="D136" t="s">
        <v>3358</v>
      </c>
      <c r="E136">
        <v>20210128</v>
      </c>
      <c r="F136" s="10">
        <v>2</v>
      </c>
      <c r="G136" s="10">
        <f>VLOOKUP(D136,PRODUCTOS!$A$1:$G$896,3,FALSE)</f>
        <v>30</v>
      </c>
      <c r="H136" s="10">
        <f t="shared" si="2"/>
        <v>60</v>
      </c>
      <c r="I136">
        <v>5</v>
      </c>
    </row>
    <row r="137" spans="1:9" x14ac:dyDescent="0.3">
      <c r="A137" s="12">
        <v>100000136</v>
      </c>
      <c r="B137">
        <v>609</v>
      </c>
      <c r="C137">
        <v>139</v>
      </c>
      <c r="D137" t="s">
        <v>3593</v>
      </c>
      <c r="E137">
        <v>20250616</v>
      </c>
      <c r="F137" s="10">
        <v>1</v>
      </c>
      <c r="G137" s="10">
        <f>VLOOKUP(D137,PRODUCTOS!$A$1:$G$896,3,FALSE)</f>
        <v>32.979999999999997</v>
      </c>
      <c r="H137" s="10">
        <f t="shared" si="2"/>
        <v>32.979999999999997</v>
      </c>
      <c r="I137">
        <v>1</v>
      </c>
    </row>
    <row r="138" spans="1:9" x14ac:dyDescent="0.3">
      <c r="A138" s="12">
        <v>100000137</v>
      </c>
      <c r="B138">
        <v>312</v>
      </c>
      <c r="C138">
        <v>292</v>
      </c>
      <c r="D138" t="s">
        <v>3044</v>
      </c>
      <c r="E138">
        <v>20240821</v>
      </c>
      <c r="F138" s="10">
        <v>3</v>
      </c>
      <c r="G138" s="10">
        <f>VLOOKUP(D138,PRODUCTOS!$A$1:$G$896,3,FALSE)</f>
        <v>45.99</v>
      </c>
      <c r="H138" s="10">
        <f t="shared" si="2"/>
        <v>137.97</v>
      </c>
      <c r="I138">
        <v>4</v>
      </c>
    </row>
    <row r="139" spans="1:9" x14ac:dyDescent="0.3">
      <c r="A139" s="12">
        <v>100000138</v>
      </c>
      <c r="B139">
        <v>470</v>
      </c>
      <c r="C139">
        <v>162</v>
      </c>
      <c r="D139" t="s">
        <v>2522</v>
      </c>
      <c r="E139">
        <v>20211017</v>
      </c>
      <c r="F139" s="10">
        <v>4</v>
      </c>
      <c r="G139" s="10">
        <f>VLOOKUP(D139,PRODUCTOS!$A$1:$G$896,3,FALSE)</f>
        <v>139.99</v>
      </c>
      <c r="H139" s="10">
        <f t="shared" si="2"/>
        <v>559.96</v>
      </c>
      <c r="I139">
        <v>2</v>
      </c>
    </row>
    <row r="140" spans="1:9" x14ac:dyDescent="0.3">
      <c r="A140" s="12">
        <v>100000139</v>
      </c>
      <c r="B140">
        <v>747</v>
      </c>
      <c r="C140">
        <v>572</v>
      </c>
      <c r="D140" t="s">
        <v>3012</v>
      </c>
      <c r="E140">
        <v>20220611</v>
      </c>
      <c r="F140" s="10">
        <v>5</v>
      </c>
      <c r="G140" s="10">
        <f>VLOOKUP(D140,PRODUCTOS!$A$1:$G$896,3,FALSE)</f>
        <v>64.95</v>
      </c>
      <c r="H140" s="10">
        <f t="shared" si="2"/>
        <v>324.75</v>
      </c>
      <c r="I140">
        <v>6</v>
      </c>
    </row>
    <row r="141" spans="1:9" x14ac:dyDescent="0.3">
      <c r="A141" s="12">
        <v>100000140</v>
      </c>
      <c r="B141">
        <v>647</v>
      </c>
      <c r="C141">
        <v>663</v>
      </c>
      <c r="D141" t="s">
        <v>3362</v>
      </c>
      <c r="E141">
        <v>20240421</v>
      </c>
      <c r="F141" s="10">
        <v>1</v>
      </c>
      <c r="G141" s="10">
        <f>VLOOKUP(D141,PRODUCTOS!$A$1:$G$896,3,FALSE)</f>
        <v>350</v>
      </c>
      <c r="H141" s="10">
        <f t="shared" si="2"/>
        <v>350</v>
      </c>
      <c r="I141">
        <v>4</v>
      </c>
    </row>
    <row r="142" spans="1:9" x14ac:dyDescent="0.3">
      <c r="A142" s="12">
        <v>100000141</v>
      </c>
      <c r="B142">
        <v>24</v>
      </c>
      <c r="C142">
        <v>493</v>
      </c>
      <c r="D142" t="s">
        <v>3531</v>
      </c>
      <c r="E142">
        <v>20210422</v>
      </c>
      <c r="F142" s="10">
        <v>3</v>
      </c>
      <c r="G142" s="10">
        <f>VLOOKUP(D142,PRODUCTOS!$A$1:$G$896,3,FALSE)</f>
        <v>226.8</v>
      </c>
      <c r="H142" s="10">
        <f t="shared" si="2"/>
        <v>680.40000000000009</v>
      </c>
      <c r="I142">
        <v>4</v>
      </c>
    </row>
    <row r="143" spans="1:9" x14ac:dyDescent="0.3">
      <c r="A143" s="12">
        <v>100000142</v>
      </c>
      <c r="B143">
        <v>144</v>
      </c>
      <c r="C143">
        <v>599</v>
      </c>
      <c r="D143" t="s">
        <v>3575</v>
      </c>
      <c r="E143">
        <v>20241221</v>
      </c>
      <c r="F143" s="10">
        <v>9</v>
      </c>
      <c r="G143" s="10">
        <f>VLOOKUP(D143,PRODUCTOS!$A$1:$G$896,3,FALSE)</f>
        <v>36.99</v>
      </c>
      <c r="H143" s="10">
        <f t="shared" si="2"/>
        <v>332.91</v>
      </c>
      <c r="I143">
        <v>3</v>
      </c>
    </row>
    <row r="144" spans="1:9" x14ac:dyDescent="0.3">
      <c r="A144" s="12">
        <v>100000143</v>
      </c>
      <c r="B144">
        <v>182</v>
      </c>
      <c r="C144">
        <v>293</v>
      </c>
      <c r="D144" t="s">
        <v>2472</v>
      </c>
      <c r="E144">
        <v>20210223</v>
      </c>
      <c r="F144" s="10">
        <v>9</v>
      </c>
      <c r="G144" s="10">
        <f>VLOOKUP(D144,PRODUCTOS!$A$1:$G$896,3,FALSE)</f>
        <v>16.989999999999998</v>
      </c>
      <c r="H144" s="10">
        <f t="shared" si="2"/>
        <v>152.91</v>
      </c>
      <c r="I144">
        <v>7</v>
      </c>
    </row>
    <row r="145" spans="1:9" x14ac:dyDescent="0.3">
      <c r="A145" s="12">
        <v>100000144</v>
      </c>
      <c r="B145">
        <v>158</v>
      </c>
      <c r="C145">
        <v>465</v>
      </c>
      <c r="D145" t="s">
        <v>2302</v>
      </c>
      <c r="E145">
        <v>20240430</v>
      </c>
      <c r="F145" s="10">
        <v>8</v>
      </c>
      <c r="G145" s="10">
        <f>VLOOKUP(D145,PRODUCTOS!$A$1:$G$896,3,FALSE)</f>
        <v>180.77</v>
      </c>
      <c r="H145" s="10">
        <f t="shared" si="2"/>
        <v>1446.16</v>
      </c>
      <c r="I145">
        <v>4</v>
      </c>
    </row>
    <row r="146" spans="1:9" x14ac:dyDescent="0.3">
      <c r="A146" s="12">
        <v>100000145</v>
      </c>
      <c r="B146">
        <v>696</v>
      </c>
      <c r="C146">
        <v>194</v>
      </c>
      <c r="D146" t="s">
        <v>3350</v>
      </c>
      <c r="E146">
        <v>20251220</v>
      </c>
      <c r="F146" s="10">
        <v>2</v>
      </c>
      <c r="G146" s="10">
        <f>VLOOKUP(D146,PRODUCTOS!$A$1:$G$896,3,FALSE)</f>
        <v>96</v>
      </c>
      <c r="H146" s="10">
        <f t="shared" si="2"/>
        <v>192</v>
      </c>
      <c r="I146">
        <v>7</v>
      </c>
    </row>
    <row r="147" spans="1:9" x14ac:dyDescent="0.3">
      <c r="A147" s="12">
        <v>100000146</v>
      </c>
      <c r="B147">
        <v>260</v>
      </c>
      <c r="C147">
        <v>194</v>
      </c>
      <c r="D147" t="s">
        <v>3544</v>
      </c>
      <c r="E147">
        <v>20211125</v>
      </c>
      <c r="F147" s="10">
        <v>10</v>
      </c>
      <c r="G147" s="10">
        <f>VLOOKUP(D147,PRODUCTOS!$A$1:$G$896,3,FALSE)</f>
        <v>34.65</v>
      </c>
      <c r="H147" s="10">
        <f t="shared" si="2"/>
        <v>346.5</v>
      </c>
      <c r="I147">
        <v>5</v>
      </c>
    </row>
    <row r="148" spans="1:9" x14ac:dyDescent="0.3">
      <c r="A148" s="12">
        <v>100000147</v>
      </c>
      <c r="B148">
        <v>83</v>
      </c>
      <c r="C148">
        <v>239</v>
      </c>
      <c r="D148" t="s">
        <v>3166</v>
      </c>
      <c r="E148">
        <v>20210507</v>
      </c>
      <c r="F148" s="10">
        <v>9</v>
      </c>
      <c r="G148" s="10">
        <f>VLOOKUP(D148,PRODUCTOS!$A$1:$G$896,3,FALSE)</f>
        <v>99.95</v>
      </c>
      <c r="H148" s="10">
        <f t="shared" si="2"/>
        <v>899.55000000000007</v>
      </c>
      <c r="I148">
        <v>1</v>
      </c>
    </row>
    <row r="149" spans="1:9" x14ac:dyDescent="0.3">
      <c r="A149" s="12">
        <v>100000148</v>
      </c>
      <c r="B149">
        <v>323</v>
      </c>
      <c r="C149">
        <v>500</v>
      </c>
      <c r="D149" t="s">
        <v>4000</v>
      </c>
      <c r="E149">
        <v>20241122</v>
      </c>
      <c r="F149" s="10">
        <v>1</v>
      </c>
      <c r="G149" s="10">
        <f>VLOOKUP(D149,PRODUCTOS!$A$1:$G$896,3,FALSE)</f>
        <v>100</v>
      </c>
      <c r="H149" s="10">
        <f t="shared" si="2"/>
        <v>100</v>
      </c>
      <c r="I149">
        <v>3</v>
      </c>
    </row>
    <row r="150" spans="1:9" x14ac:dyDescent="0.3">
      <c r="A150" s="12">
        <v>100000149</v>
      </c>
      <c r="B150">
        <v>738</v>
      </c>
      <c r="C150">
        <v>487</v>
      </c>
      <c r="D150" t="s">
        <v>2480</v>
      </c>
      <c r="E150">
        <v>20230403</v>
      </c>
      <c r="F150" s="10">
        <v>10</v>
      </c>
      <c r="G150" s="10">
        <f>VLOOKUP(D150,PRODUCTOS!$A$1:$G$896,3,FALSE)</f>
        <v>89.99</v>
      </c>
      <c r="H150" s="10">
        <f t="shared" si="2"/>
        <v>899.9</v>
      </c>
      <c r="I150">
        <v>5</v>
      </c>
    </row>
    <row r="151" spans="1:9" x14ac:dyDescent="0.3">
      <c r="A151" s="12">
        <v>100000150</v>
      </c>
      <c r="B151">
        <v>579</v>
      </c>
      <c r="C151">
        <v>243</v>
      </c>
      <c r="D151" t="s">
        <v>3612</v>
      </c>
      <c r="E151">
        <v>20250116</v>
      </c>
      <c r="F151" s="10">
        <v>7</v>
      </c>
      <c r="G151" s="10">
        <f>VLOOKUP(D151,PRODUCTOS!$A$1:$G$896,3,FALSE)</f>
        <v>24.99</v>
      </c>
      <c r="H151" s="10">
        <f t="shared" si="2"/>
        <v>174.92999999999998</v>
      </c>
      <c r="I151">
        <v>5</v>
      </c>
    </row>
    <row r="152" spans="1:9" x14ac:dyDescent="0.3">
      <c r="A152" s="12">
        <v>100000151</v>
      </c>
      <c r="B152">
        <v>625</v>
      </c>
      <c r="C152">
        <v>534</v>
      </c>
      <c r="D152" t="s">
        <v>2610</v>
      </c>
      <c r="E152">
        <v>20230131</v>
      </c>
      <c r="F152" s="10">
        <v>5</v>
      </c>
      <c r="G152" s="10">
        <f>VLOOKUP(D152,PRODUCTOS!$A$1:$G$896,3,FALSE)</f>
        <v>199.75</v>
      </c>
      <c r="H152" s="10">
        <f t="shared" si="2"/>
        <v>998.75</v>
      </c>
      <c r="I152">
        <v>5</v>
      </c>
    </row>
    <row r="153" spans="1:9" x14ac:dyDescent="0.3">
      <c r="A153" s="12">
        <v>100000152</v>
      </c>
      <c r="B153">
        <v>443</v>
      </c>
      <c r="C153">
        <v>658</v>
      </c>
      <c r="D153" t="s">
        <v>2266</v>
      </c>
      <c r="E153">
        <v>20211202</v>
      </c>
      <c r="F153" s="10">
        <v>10</v>
      </c>
      <c r="G153" s="10">
        <f>VLOOKUP(D153,PRODUCTOS!$A$1:$G$896,3,FALSE)</f>
        <v>249.99</v>
      </c>
      <c r="H153" s="10">
        <f t="shared" si="2"/>
        <v>2499.9</v>
      </c>
      <c r="I153">
        <v>6</v>
      </c>
    </row>
    <row r="154" spans="1:9" x14ac:dyDescent="0.3">
      <c r="A154" s="12">
        <v>100000153</v>
      </c>
      <c r="B154">
        <v>746</v>
      </c>
      <c r="C154">
        <v>744</v>
      </c>
      <c r="D154" t="s">
        <v>3444</v>
      </c>
      <c r="E154">
        <v>20210723</v>
      </c>
      <c r="F154" s="10">
        <v>1</v>
      </c>
      <c r="G154" s="10">
        <f>VLOOKUP(D154,PRODUCTOS!$A$1:$G$896,3,FALSE)</f>
        <v>21.48</v>
      </c>
      <c r="H154" s="10">
        <f t="shared" si="2"/>
        <v>21.48</v>
      </c>
      <c r="I154">
        <v>6</v>
      </c>
    </row>
    <row r="155" spans="1:9" x14ac:dyDescent="0.3">
      <c r="A155" s="12">
        <v>100000154</v>
      </c>
      <c r="B155">
        <v>26</v>
      </c>
      <c r="C155">
        <v>726</v>
      </c>
      <c r="D155" t="s">
        <v>3118</v>
      </c>
      <c r="E155">
        <v>20241005</v>
      </c>
      <c r="F155" s="10">
        <v>8</v>
      </c>
      <c r="G155" s="10">
        <f>VLOOKUP(D155,PRODUCTOS!$A$1:$G$896,3,FALSE)</f>
        <v>49.95</v>
      </c>
      <c r="H155" s="10">
        <f t="shared" si="2"/>
        <v>399.6</v>
      </c>
      <c r="I155">
        <v>6</v>
      </c>
    </row>
    <row r="156" spans="1:9" x14ac:dyDescent="0.3">
      <c r="A156" s="12">
        <v>100000155</v>
      </c>
      <c r="B156">
        <v>35</v>
      </c>
      <c r="C156">
        <v>261</v>
      </c>
      <c r="D156" t="s">
        <v>3996</v>
      </c>
      <c r="E156">
        <v>20250606</v>
      </c>
      <c r="F156" s="10">
        <v>5</v>
      </c>
      <c r="G156" s="10">
        <f>VLOOKUP(D156,PRODUCTOS!$A$1:$G$896,3,FALSE)</f>
        <v>150</v>
      </c>
      <c r="H156" s="10">
        <f t="shared" si="2"/>
        <v>750</v>
      </c>
      <c r="I156">
        <v>5</v>
      </c>
    </row>
    <row r="157" spans="1:9" x14ac:dyDescent="0.3">
      <c r="A157" s="12">
        <v>100000156</v>
      </c>
      <c r="B157">
        <v>259</v>
      </c>
      <c r="C157">
        <v>40</v>
      </c>
      <c r="D157" t="s">
        <v>3238</v>
      </c>
      <c r="E157">
        <v>20210227</v>
      </c>
      <c r="F157" s="10">
        <v>3</v>
      </c>
      <c r="G157" s="10">
        <f>VLOOKUP(D157,PRODUCTOS!$A$1:$G$896,3,FALSE)</f>
        <v>59.95</v>
      </c>
      <c r="H157" s="10">
        <f t="shared" si="2"/>
        <v>179.85000000000002</v>
      </c>
      <c r="I157">
        <v>4</v>
      </c>
    </row>
    <row r="158" spans="1:9" x14ac:dyDescent="0.3">
      <c r="A158" s="12">
        <v>100000157</v>
      </c>
      <c r="B158">
        <v>667</v>
      </c>
      <c r="C158">
        <v>487</v>
      </c>
      <c r="D158" t="s">
        <v>3828</v>
      </c>
      <c r="E158">
        <v>20231121</v>
      </c>
      <c r="F158" s="10">
        <v>3</v>
      </c>
      <c r="G158" s="10">
        <f>VLOOKUP(D158,PRODUCTOS!$A$1:$G$896,3,FALSE)</f>
        <v>226</v>
      </c>
      <c r="H158" s="10">
        <f t="shared" si="2"/>
        <v>678</v>
      </c>
      <c r="I158">
        <v>1</v>
      </c>
    </row>
    <row r="159" spans="1:9" x14ac:dyDescent="0.3">
      <c r="A159" s="12">
        <v>100000158</v>
      </c>
      <c r="B159">
        <v>517</v>
      </c>
      <c r="C159">
        <v>747</v>
      </c>
      <c r="D159" t="s">
        <v>2496</v>
      </c>
      <c r="E159">
        <v>20221105</v>
      </c>
      <c r="F159" s="10">
        <v>6</v>
      </c>
      <c r="G159" s="10">
        <f>VLOOKUP(D159,PRODUCTOS!$A$1:$G$896,3,FALSE)</f>
        <v>549.99</v>
      </c>
      <c r="H159" s="10">
        <f t="shared" si="2"/>
        <v>3299.94</v>
      </c>
      <c r="I159">
        <v>6</v>
      </c>
    </row>
    <row r="160" spans="1:9" x14ac:dyDescent="0.3">
      <c r="A160" s="12">
        <v>100000159</v>
      </c>
      <c r="B160">
        <v>368</v>
      </c>
      <c r="C160">
        <v>172</v>
      </c>
      <c r="D160" t="s">
        <v>3890</v>
      </c>
      <c r="E160">
        <v>20210212</v>
      </c>
      <c r="F160" s="10">
        <v>1</v>
      </c>
      <c r="G160" s="10">
        <f>VLOOKUP(D160,PRODUCTOS!$A$1:$G$896,3,FALSE)</f>
        <v>467</v>
      </c>
      <c r="H160" s="10">
        <f t="shared" si="2"/>
        <v>467</v>
      </c>
      <c r="I160">
        <v>5</v>
      </c>
    </row>
    <row r="161" spans="1:9" x14ac:dyDescent="0.3">
      <c r="A161" s="12">
        <v>100000160</v>
      </c>
      <c r="B161">
        <v>738</v>
      </c>
      <c r="C161">
        <v>1</v>
      </c>
      <c r="D161" t="s">
        <v>3078</v>
      </c>
      <c r="E161">
        <v>20250818</v>
      </c>
      <c r="F161" s="10">
        <v>5</v>
      </c>
      <c r="G161" s="10">
        <f>VLOOKUP(D161,PRODUCTOS!$A$1:$G$896,3,FALSE)</f>
        <v>71.7</v>
      </c>
      <c r="H161" s="10">
        <f t="shared" si="2"/>
        <v>358.5</v>
      </c>
      <c r="I161">
        <v>6</v>
      </c>
    </row>
    <row r="162" spans="1:9" x14ac:dyDescent="0.3">
      <c r="A162" s="12">
        <v>100000161</v>
      </c>
      <c r="B162">
        <v>217</v>
      </c>
      <c r="C162">
        <v>119</v>
      </c>
      <c r="D162" t="s">
        <v>3585</v>
      </c>
      <c r="E162">
        <v>20230130</v>
      </c>
      <c r="F162" s="10">
        <v>10</v>
      </c>
      <c r="G162" s="10">
        <f>VLOOKUP(D162,PRODUCTOS!$A$1:$G$896,3,FALSE)</f>
        <v>30.99</v>
      </c>
      <c r="H162" s="10">
        <f t="shared" si="2"/>
        <v>309.89999999999998</v>
      </c>
      <c r="I162">
        <v>1</v>
      </c>
    </row>
    <row r="163" spans="1:9" x14ac:dyDescent="0.3">
      <c r="A163" s="12">
        <v>100000162</v>
      </c>
      <c r="B163">
        <v>569</v>
      </c>
      <c r="C163">
        <v>100</v>
      </c>
      <c r="D163" t="s">
        <v>3440</v>
      </c>
      <c r="E163">
        <v>20220413</v>
      </c>
      <c r="F163" s="10">
        <v>2</v>
      </c>
      <c r="G163" s="10">
        <f>VLOOKUP(D163,PRODUCTOS!$A$1:$G$896,3,FALSE)</f>
        <v>29.77</v>
      </c>
      <c r="H163" s="10">
        <f t="shared" si="2"/>
        <v>59.54</v>
      </c>
      <c r="I163">
        <v>4</v>
      </c>
    </row>
    <row r="164" spans="1:9" x14ac:dyDescent="0.3">
      <c r="A164" s="12">
        <v>100000163</v>
      </c>
      <c r="B164">
        <v>209</v>
      </c>
      <c r="C164">
        <v>403</v>
      </c>
      <c r="D164" t="s">
        <v>3994</v>
      </c>
      <c r="E164">
        <v>20251230</v>
      </c>
      <c r="F164" s="10">
        <v>6</v>
      </c>
      <c r="G164" s="10">
        <f>VLOOKUP(D164,PRODUCTOS!$A$1:$G$896,3,FALSE)</f>
        <v>200</v>
      </c>
      <c r="H164" s="10">
        <f t="shared" si="2"/>
        <v>1200</v>
      </c>
      <c r="I164">
        <v>5</v>
      </c>
    </row>
    <row r="165" spans="1:9" x14ac:dyDescent="0.3">
      <c r="A165" s="12">
        <v>100000164</v>
      </c>
      <c r="B165">
        <v>577</v>
      </c>
      <c r="C165">
        <v>751</v>
      </c>
      <c r="D165" t="s">
        <v>2302</v>
      </c>
      <c r="E165">
        <v>20210703</v>
      </c>
      <c r="F165" s="10">
        <v>5</v>
      </c>
      <c r="G165" s="10">
        <f>VLOOKUP(D165,PRODUCTOS!$A$1:$G$896,3,FALSE)</f>
        <v>180.77</v>
      </c>
      <c r="H165" s="10">
        <f t="shared" si="2"/>
        <v>903.85</v>
      </c>
      <c r="I165">
        <v>1</v>
      </c>
    </row>
    <row r="166" spans="1:9" x14ac:dyDescent="0.3">
      <c r="A166" s="12">
        <v>100000165</v>
      </c>
      <c r="B166">
        <v>169</v>
      </c>
      <c r="C166">
        <v>389</v>
      </c>
      <c r="D166" t="s">
        <v>3696</v>
      </c>
      <c r="E166">
        <v>20241208</v>
      </c>
      <c r="F166" s="10">
        <v>7</v>
      </c>
      <c r="G166" s="10">
        <f>VLOOKUP(D166,PRODUCTOS!$A$1:$G$896,3,FALSE)</f>
        <v>36.99</v>
      </c>
      <c r="H166" s="10">
        <f t="shared" si="2"/>
        <v>258.93</v>
      </c>
      <c r="I166">
        <v>6</v>
      </c>
    </row>
    <row r="167" spans="1:9" x14ac:dyDescent="0.3">
      <c r="A167" s="12">
        <v>100000166</v>
      </c>
      <c r="B167">
        <v>292</v>
      </c>
      <c r="C167">
        <v>337</v>
      </c>
      <c r="D167" t="s">
        <v>3142</v>
      </c>
      <c r="E167">
        <v>20210625</v>
      </c>
      <c r="F167" s="10">
        <v>4</v>
      </c>
      <c r="G167" s="10">
        <f>VLOOKUP(D167,PRODUCTOS!$A$1:$G$896,3,FALSE)</f>
        <v>19.989999999999998</v>
      </c>
      <c r="H167" s="10">
        <f t="shared" si="2"/>
        <v>79.959999999999994</v>
      </c>
      <c r="I167">
        <v>6</v>
      </c>
    </row>
    <row r="168" spans="1:9" x14ac:dyDescent="0.3">
      <c r="A168" s="12">
        <v>100000167</v>
      </c>
      <c r="B168">
        <v>347</v>
      </c>
      <c r="C168">
        <v>678</v>
      </c>
      <c r="D168" t="s">
        <v>2438</v>
      </c>
      <c r="E168">
        <v>20220309</v>
      </c>
      <c r="F168" s="10">
        <v>10</v>
      </c>
      <c r="G168" s="10">
        <f>VLOOKUP(D168,PRODUCTOS!$A$1:$G$896,3,FALSE)</f>
        <v>94.99</v>
      </c>
      <c r="H168" s="10">
        <f t="shared" si="2"/>
        <v>949.9</v>
      </c>
      <c r="I168">
        <v>3</v>
      </c>
    </row>
    <row r="169" spans="1:9" x14ac:dyDescent="0.3">
      <c r="A169" s="12">
        <v>100000168</v>
      </c>
      <c r="B169">
        <v>722</v>
      </c>
      <c r="C169">
        <v>668</v>
      </c>
      <c r="D169" t="s">
        <v>3693</v>
      </c>
      <c r="E169">
        <v>20250726</v>
      </c>
      <c r="F169" s="10">
        <v>4</v>
      </c>
      <c r="G169" s="10">
        <f>VLOOKUP(D169,PRODUCTOS!$A$1:$G$896,3,FALSE)</f>
        <v>79.989999999999995</v>
      </c>
      <c r="H169" s="10">
        <f t="shared" si="2"/>
        <v>319.95999999999998</v>
      </c>
      <c r="I169">
        <v>6</v>
      </c>
    </row>
    <row r="170" spans="1:9" x14ac:dyDescent="0.3">
      <c r="A170" s="12">
        <v>100000169</v>
      </c>
      <c r="B170">
        <v>98</v>
      </c>
      <c r="C170">
        <v>507</v>
      </c>
      <c r="D170" t="s">
        <v>3682</v>
      </c>
      <c r="E170">
        <v>20240103</v>
      </c>
      <c r="F170" s="10">
        <v>9</v>
      </c>
      <c r="G170" s="10">
        <f>VLOOKUP(D170,PRODUCTOS!$A$1:$G$896,3,FALSE)</f>
        <v>28.99</v>
      </c>
      <c r="H170" s="10">
        <f t="shared" si="2"/>
        <v>260.90999999999997</v>
      </c>
      <c r="I170">
        <v>1</v>
      </c>
    </row>
    <row r="171" spans="1:9" x14ac:dyDescent="0.3">
      <c r="A171" s="12">
        <v>100000170</v>
      </c>
      <c r="B171">
        <v>634</v>
      </c>
      <c r="C171">
        <v>597</v>
      </c>
      <c r="D171" t="s">
        <v>3026</v>
      </c>
      <c r="E171">
        <v>20211111</v>
      </c>
      <c r="F171" s="10">
        <v>5</v>
      </c>
      <c r="G171" s="10">
        <f>VLOOKUP(D171,PRODUCTOS!$A$1:$G$896,3,FALSE)</f>
        <v>39.99</v>
      </c>
      <c r="H171" s="10">
        <f t="shared" si="2"/>
        <v>199.95000000000002</v>
      </c>
      <c r="I171">
        <v>2</v>
      </c>
    </row>
    <row r="172" spans="1:9" x14ac:dyDescent="0.3">
      <c r="A172" s="12">
        <v>100000171</v>
      </c>
      <c r="B172">
        <v>586</v>
      </c>
      <c r="C172">
        <v>315</v>
      </c>
      <c r="D172" t="s">
        <v>3288</v>
      </c>
      <c r="E172">
        <v>20220225</v>
      </c>
      <c r="F172" s="10">
        <v>6</v>
      </c>
      <c r="G172" s="10">
        <f>VLOOKUP(D172,PRODUCTOS!$A$1:$G$896,3,FALSE)</f>
        <v>483</v>
      </c>
      <c r="H172" s="10">
        <f t="shared" si="2"/>
        <v>2898</v>
      </c>
      <c r="I172">
        <v>7</v>
      </c>
    </row>
    <row r="173" spans="1:9" x14ac:dyDescent="0.3">
      <c r="A173" s="12">
        <v>100000172</v>
      </c>
      <c r="B173">
        <v>603</v>
      </c>
      <c r="C173">
        <v>288</v>
      </c>
      <c r="D173" t="s">
        <v>3693</v>
      </c>
      <c r="E173">
        <v>20230801</v>
      </c>
      <c r="F173" s="10">
        <v>8</v>
      </c>
      <c r="G173" s="10">
        <f>VLOOKUP(D173,PRODUCTOS!$A$1:$G$896,3,FALSE)</f>
        <v>79.989999999999995</v>
      </c>
      <c r="H173" s="10">
        <f t="shared" si="2"/>
        <v>639.91999999999996</v>
      </c>
      <c r="I173">
        <v>4</v>
      </c>
    </row>
    <row r="174" spans="1:9" x14ac:dyDescent="0.3">
      <c r="A174" s="12">
        <v>100000173</v>
      </c>
      <c r="B174">
        <v>472</v>
      </c>
      <c r="C174">
        <v>672</v>
      </c>
      <c r="D174" t="s">
        <v>2528</v>
      </c>
      <c r="E174">
        <v>20241010</v>
      </c>
      <c r="F174" s="10">
        <v>3</v>
      </c>
      <c r="G174" s="10">
        <f>VLOOKUP(D174,PRODUCTOS!$A$1:$G$896,3,FALSE)</f>
        <v>29.99</v>
      </c>
      <c r="H174" s="10">
        <f t="shared" si="2"/>
        <v>89.97</v>
      </c>
      <c r="I174">
        <v>1</v>
      </c>
    </row>
    <row r="175" spans="1:9" x14ac:dyDescent="0.3">
      <c r="A175" s="12">
        <v>100000174</v>
      </c>
      <c r="B175">
        <v>523</v>
      </c>
      <c r="C175">
        <v>409</v>
      </c>
      <c r="D175" t="s">
        <v>3999</v>
      </c>
      <c r="E175">
        <v>20210312</v>
      </c>
      <c r="F175" s="10">
        <v>2</v>
      </c>
      <c r="G175" s="10">
        <f>VLOOKUP(D175,PRODUCTOS!$A$1:$G$896,3,FALSE)</f>
        <v>150</v>
      </c>
      <c r="H175" s="10">
        <f t="shared" si="2"/>
        <v>300</v>
      </c>
      <c r="I175">
        <v>7</v>
      </c>
    </row>
    <row r="176" spans="1:9" x14ac:dyDescent="0.3">
      <c r="A176" s="12">
        <v>100000175</v>
      </c>
      <c r="B176">
        <v>674</v>
      </c>
      <c r="C176">
        <v>711</v>
      </c>
      <c r="D176" t="s">
        <v>2412</v>
      </c>
      <c r="E176">
        <v>20240522</v>
      </c>
      <c r="F176" s="10">
        <v>7</v>
      </c>
      <c r="G176" s="10">
        <f>VLOOKUP(D176,PRODUCTOS!$A$1:$G$896,3,FALSE)</f>
        <v>137.99</v>
      </c>
      <c r="H176" s="10">
        <f t="shared" si="2"/>
        <v>965.93000000000006</v>
      </c>
      <c r="I176">
        <v>4</v>
      </c>
    </row>
    <row r="177" spans="1:9" x14ac:dyDescent="0.3">
      <c r="A177" s="12">
        <v>100000176</v>
      </c>
      <c r="B177">
        <v>488</v>
      </c>
      <c r="C177">
        <v>424</v>
      </c>
      <c r="D177" t="s">
        <v>3867</v>
      </c>
      <c r="E177">
        <v>20231019</v>
      </c>
      <c r="F177" s="10">
        <v>1</v>
      </c>
      <c r="G177" s="10">
        <f>VLOOKUP(D177,PRODUCTOS!$A$1:$G$896,3,FALSE)</f>
        <v>50</v>
      </c>
      <c r="H177" s="10">
        <f t="shared" si="2"/>
        <v>50</v>
      </c>
      <c r="I177">
        <v>3</v>
      </c>
    </row>
    <row r="178" spans="1:9" x14ac:dyDescent="0.3">
      <c r="A178" s="12">
        <v>100000177</v>
      </c>
      <c r="B178">
        <v>618</v>
      </c>
      <c r="C178">
        <v>264</v>
      </c>
      <c r="D178" t="s">
        <v>3531</v>
      </c>
      <c r="E178">
        <v>20250206</v>
      </c>
      <c r="F178" s="10">
        <v>4</v>
      </c>
      <c r="G178" s="10">
        <f>VLOOKUP(D178,PRODUCTOS!$A$1:$G$896,3,FALSE)</f>
        <v>226.8</v>
      </c>
      <c r="H178" s="10">
        <f t="shared" si="2"/>
        <v>907.2</v>
      </c>
      <c r="I178">
        <v>1</v>
      </c>
    </row>
    <row r="179" spans="1:9" x14ac:dyDescent="0.3">
      <c r="A179" s="12">
        <v>100000178</v>
      </c>
      <c r="B179">
        <v>171</v>
      </c>
      <c r="C179">
        <v>581</v>
      </c>
      <c r="D179" t="s">
        <v>3861</v>
      </c>
      <c r="E179">
        <v>20220618</v>
      </c>
      <c r="F179" s="10">
        <v>9</v>
      </c>
      <c r="G179" s="10">
        <f>VLOOKUP(D179,PRODUCTOS!$A$1:$G$896,3,FALSE)</f>
        <v>105</v>
      </c>
      <c r="H179" s="10">
        <f t="shared" si="2"/>
        <v>945</v>
      </c>
      <c r="I179">
        <v>2</v>
      </c>
    </row>
    <row r="180" spans="1:9" x14ac:dyDescent="0.3">
      <c r="A180" s="12">
        <v>100000179</v>
      </c>
      <c r="B180">
        <v>491</v>
      </c>
      <c r="C180">
        <v>581</v>
      </c>
      <c r="D180" t="s">
        <v>3898</v>
      </c>
      <c r="E180">
        <v>20241019</v>
      </c>
      <c r="F180" s="10">
        <v>5</v>
      </c>
      <c r="G180" s="10">
        <f>VLOOKUP(D180,PRODUCTOS!$A$1:$G$896,3,FALSE)</f>
        <v>372</v>
      </c>
      <c r="H180" s="10">
        <f t="shared" si="2"/>
        <v>1860</v>
      </c>
      <c r="I180">
        <v>4</v>
      </c>
    </row>
    <row r="181" spans="1:9" x14ac:dyDescent="0.3">
      <c r="A181" s="12">
        <v>100000180</v>
      </c>
      <c r="B181">
        <v>50</v>
      </c>
      <c r="C181">
        <v>739</v>
      </c>
      <c r="D181" t="s">
        <v>3086</v>
      </c>
      <c r="E181">
        <v>20220122</v>
      </c>
      <c r="F181" s="10">
        <v>7</v>
      </c>
      <c r="G181" s="10">
        <f>VLOOKUP(D181,PRODUCTOS!$A$1:$G$896,3,FALSE)</f>
        <v>19.989999999999998</v>
      </c>
      <c r="H181" s="10">
        <f t="shared" si="2"/>
        <v>139.92999999999998</v>
      </c>
      <c r="I181">
        <v>2</v>
      </c>
    </row>
    <row r="182" spans="1:9" x14ac:dyDescent="0.3">
      <c r="A182" s="12">
        <v>100000181</v>
      </c>
      <c r="B182">
        <v>581</v>
      </c>
      <c r="C182">
        <v>192</v>
      </c>
      <c r="D182" t="s">
        <v>3254</v>
      </c>
      <c r="E182">
        <v>20240507</v>
      </c>
      <c r="F182" s="10">
        <v>2</v>
      </c>
      <c r="G182" s="10">
        <f>VLOOKUP(D182,PRODUCTOS!$A$1:$G$896,3,FALSE)</f>
        <v>86.99</v>
      </c>
      <c r="H182" s="10">
        <f t="shared" si="2"/>
        <v>173.98</v>
      </c>
      <c r="I182">
        <v>7</v>
      </c>
    </row>
    <row r="183" spans="1:9" x14ac:dyDescent="0.3">
      <c r="A183" s="12">
        <v>100000182</v>
      </c>
      <c r="B183">
        <v>384</v>
      </c>
      <c r="C183">
        <v>207</v>
      </c>
      <c r="D183" t="s">
        <v>2260</v>
      </c>
      <c r="E183">
        <v>20251204</v>
      </c>
      <c r="F183" s="10">
        <v>7</v>
      </c>
      <c r="G183" s="10">
        <f>VLOOKUP(D183,PRODUCTOS!$A$1:$G$896,3,FALSE)</f>
        <v>148.56</v>
      </c>
      <c r="H183" s="10">
        <f t="shared" si="2"/>
        <v>1039.92</v>
      </c>
      <c r="I183">
        <v>1</v>
      </c>
    </row>
    <row r="184" spans="1:9" x14ac:dyDescent="0.3">
      <c r="A184" s="12">
        <v>100000183</v>
      </c>
      <c r="B184">
        <v>223</v>
      </c>
      <c r="C184">
        <v>215</v>
      </c>
      <c r="D184" t="s">
        <v>3330</v>
      </c>
      <c r="E184">
        <v>20210430</v>
      </c>
      <c r="F184" s="10">
        <v>2</v>
      </c>
      <c r="G184" s="10">
        <f>VLOOKUP(D184,PRODUCTOS!$A$1:$G$896,3,FALSE)</f>
        <v>389</v>
      </c>
      <c r="H184" s="10">
        <f t="shared" si="2"/>
        <v>778</v>
      </c>
      <c r="I184">
        <v>5</v>
      </c>
    </row>
    <row r="185" spans="1:9" x14ac:dyDescent="0.3">
      <c r="A185" s="12">
        <v>100000184</v>
      </c>
      <c r="B185">
        <v>286</v>
      </c>
      <c r="C185">
        <v>247</v>
      </c>
      <c r="D185" t="s">
        <v>2568</v>
      </c>
      <c r="E185">
        <v>20221118</v>
      </c>
      <c r="F185" s="10">
        <v>7</v>
      </c>
      <c r="G185" s="10">
        <f>VLOOKUP(D185,PRODUCTOS!$A$1:$G$896,3,FALSE)</f>
        <v>89.99</v>
      </c>
      <c r="H185" s="10">
        <f t="shared" si="2"/>
        <v>629.92999999999995</v>
      </c>
      <c r="I185">
        <v>5</v>
      </c>
    </row>
    <row r="186" spans="1:9" x14ac:dyDescent="0.3">
      <c r="A186" s="12">
        <v>100000185</v>
      </c>
      <c r="B186">
        <v>233</v>
      </c>
      <c r="C186">
        <v>117</v>
      </c>
      <c r="D186" t="s">
        <v>2940</v>
      </c>
      <c r="E186">
        <v>20211103</v>
      </c>
      <c r="F186" s="10">
        <v>3</v>
      </c>
      <c r="G186" s="10">
        <f>VLOOKUP(D186,PRODUCTOS!$A$1:$G$896,3,FALSE)</f>
        <v>29.99</v>
      </c>
      <c r="H186" s="10">
        <f t="shared" si="2"/>
        <v>89.97</v>
      </c>
      <c r="I186">
        <v>2</v>
      </c>
    </row>
    <row r="187" spans="1:9" x14ac:dyDescent="0.3">
      <c r="A187" s="12">
        <v>100000186</v>
      </c>
      <c r="B187">
        <v>374</v>
      </c>
      <c r="C187">
        <v>423</v>
      </c>
      <c r="D187" t="s">
        <v>2992</v>
      </c>
      <c r="E187">
        <v>20250221</v>
      </c>
      <c r="F187" s="10">
        <v>6</v>
      </c>
      <c r="G187" s="10">
        <f>VLOOKUP(D187,PRODUCTOS!$A$1:$G$896,3,FALSE)</f>
        <v>39.950000000000003</v>
      </c>
      <c r="H187" s="10">
        <f t="shared" si="2"/>
        <v>239.70000000000002</v>
      </c>
      <c r="I187">
        <v>6</v>
      </c>
    </row>
    <row r="188" spans="1:9" x14ac:dyDescent="0.3">
      <c r="A188" s="12">
        <v>100000187</v>
      </c>
      <c r="B188">
        <v>310</v>
      </c>
      <c r="C188">
        <v>238</v>
      </c>
      <c r="D188" t="s">
        <v>3172</v>
      </c>
      <c r="E188">
        <v>20210116</v>
      </c>
      <c r="F188" s="10">
        <v>4</v>
      </c>
      <c r="G188" s="10">
        <f>VLOOKUP(D188,PRODUCTOS!$A$1:$G$896,3,FALSE)</f>
        <v>32.99</v>
      </c>
      <c r="H188" s="10">
        <f t="shared" si="2"/>
        <v>131.96</v>
      </c>
      <c r="I188">
        <v>6</v>
      </c>
    </row>
    <row r="189" spans="1:9" x14ac:dyDescent="0.3">
      <c r="A189" s="12">
        <v>100000188</v>
      </c>
      <c r="B189">
        <v>694</v>
      </c>
      <c r="C189">
        <v>650</v>
      </c>
      <c r="D189" t="s">
        <v>3640</v>
      </c>
      <c r="E189">
        <v>20250828</v>
      </c>
      <c r="F189" s="10">
        <v>1</v>
      </c>
      <c r="G189" s="10">
        <f>VLOOKUP(D189,PRODUCTOS!$A$1:$G$896,3,FALSE)</f>
        <v>25.99</v>
      </c>
      <c r="H189" s="10">
        <f t="shared" si="2"/>
        <v>25.99</v>
      </c>
      <c r="I189">
        <v>4</v>
      </c>
    </row>
    <row r="190" spans="1:9" x14ac:dyDescent="0.3">
      <c r="A190" s="12">
        <v>100000189</v>
      </c>
      <c r="B190">
        <v>178</v>
      </c>
      <c r="C190">
        <v>71</v>
      </c>
      <c r="D190" t="s">
        <v>2962</v>
      </c>
      <c r="E190">
        <v>20221010</v>
      </c>
      <c r="F190" s="10">
        <v>3</v>
      </c>
      <c r="G190" s="10">
        <f>VLOOKUP(D190,PRODUCTOS!$A$1:$G$896,3,FALSE)</f>
        <v>389.98</v>
      </c>
      <c r="H190" s="10">
        <f t="shared" si="2"/>
        <v>1169.94</v>
      </c>
      <c r="I190">
        <v>3</v>
      </c>
    </row>
    <row r="191" spans="1:9" x14ac:dyDescent="0.3">
      <c r="A191" s="12">
        <v>100000190</v>
      </c>
      <c r="B191">
        <v>674</v>
      </c>
      <c r="C191">
        <v>569</v>
      </c>
      <c r="D191" t="s">
        <v>3903</v>
      </c>
      <c r="E191">
        <v>20221009</v>
      </c>
      <c r="F191" s="10">
        <v>1</v>
      </c>
      <c r="G191" s="10">
        <f>VLOOKUP(D191,PRODUCTOS!$A$1:$G$896,3,FALSE)</f>
        <v>57</v>
      </c>
      <c r="H191" s="10">
        <f t="shared" si="2"/>
        <v>57</v>
      </c>
      <c r="I191">
        <v>3</v>
      </c>
    </row>
    <row r="192" spans="1:9" x14ac:dyDescent="0.3">
      <c r="A192" s="12">
        <v>100000191</v>
      </c>
      <c r="B192">
        <v>380</v>
      </c>
      <c r="C192">
        <v>597</v>
      </c>
      <c r="D192" t="s">
        <v>3208</v>
      </c>
      <c r="E192">
        <v>20230212</v>
      </c>
      <c r="F192" s="10">
        <v>2</v>
      </c>
      <c r="G192" s="10">
        <f>VLOOKUP(D192,PRODUCTOS!$A$1:$G$896,3,FALSE)</f>
        <v>45.99</v>
      </c>
      <c r="H192" s="10">
        <f t="shared" si="2"/>
        <v>91.98</v>
      </c>
      <c r="I192">
        <v>2</v>
      </c>
    </row>
    <row r="193" spans="1:9" x14ac:dyDescent="0.3">
      <c r="A193" s="12">
        <v>100000192</v>
      </c>
      <c r="B193">
        <v>399</v>
      </c>
      <c r="C193">
        <v>187</v>
      </c>
      <c r="D193" t="s">
        <v>3575</v>
      </c>
      <c r="E193">
        <v>20240605</v>
      </c>
      <c r="F193" s="10">
        <v>5</v>
      </c>
      <c r="G193" s="10">
        <f>VLOOKUP(D193,PRODUCTOS!$A$1:$G$896,3,FALSE)</f>
        <v>36.99</v>
      </c>
      <c r="H193" s="10">
        <f t="shared" si="2"/>
        <v>184.95000000000002</v>
      </c>
      <c r="I193">
        <v>4</v>
      </c>
    </row>
    <row r="194" spans="1:9" x14ac:dyDescent="0.3">
      <c r="A194" s="12">
        <v>100000193</v>
      </c>
      <c r="B194">
        <v>353</v>
      </c>
      <c r="C194">
        <v>138</v>
      </c>
      <c r="D194" t="s">
        <v>3612</v>
      </c>
      <c r="E194">
        <v>20250206</v>
      </c>
      <c r="F194" s="10">
        <v>9</v>
      </c>
      <c r="G194" s="10">
        <f>VLOOKUP(D194,PRODUCTOS!$A$1:$G$896,3,FALSE)</f>
        <v>24.99</v>
      </c>
      <c r="H194" s="10">
        <f t="shared" si="2"/>
        <v>224.91</v>
      </c>
      <c r="I194">
        <v>4</v>
      </c>
    </row>
    <row r="195" spans="1:9" x14ac:dyDescent="0.3">
      <c r="A195" s="12">
        <v>100000194</v>
      </c>
      <c r="B195">
        <v>553</v>
      </c>
      <c r="C195">
        <v>62</v>
      </c>
      <c r="D195" t="s">
        <v>3638</v>
      </c>
      <c r="E195">
        <v>20240218</v>
      </c>
      <c r="F195" s="10">
        <v>3</v>
      </c>
      <c r="G195" s="10">
        <f>VLOOKUP(D195,PRODUCTOS!$A$1:$G$896,3,FALSE)</f>
        <v>28.99</v>
      </c>
      <c r="H195" s="10">
        <f t="shared" ref="H195:H258" si="3">F195*G195</f>
        <v>86.97</v>
      </c>
      <c r="I195">
        <v>1</v>
      </c>
    </row>
    <row r="196" spans="1:9" x14ac:dyDescent="0.3">
      <c r="A196" s="12">
        <v>100000195</v>
      </c>
      <c r="B196">
        <v>172</v>
      </c>
      <c r="C196">
        <v>693</v>
      </c>
      <c r="D196" t="s">
        <v>3652</v>
      </c>
      <c r="E196">
        <v>20240421</v>
      </c>
      <c r="F196" s="10">
        <v>6</v>
      </c>
      <c r="G196" s="10">
        <f>VLOOKUP(D196,PRODUCTOS!$A$1:$G$896,3,FALSE)</f>
        <v>39.99</v>
      </c>
      <c r="H196" s="10">
        <f t="shared" si="3"/>
        <v>239.94</v>
      </c>
      <c r="I196">
        <v>7</v>
      </c>
    </row>
    <row r="197" spans="1:9" x14ac:dyDescent="0.3">
      <c r="A197" s="12">
        <v>100000196</v>
      </c>
      <c r="B197">
        <v>714</v>
      </c>
      <c r="C197">
        <v>145</v>
      </c>
      <c r="D197" t="s">
        <v>3176</v>
      </c>
      <c r="E197">
        <v>20210204</v>
      </c>
      <c r="F197" s="10">
        <v>7</v>
      </c>
      <c r="G197" s="10">
        <f>VLOOKUP(D197,PRODUCTOS!$A$1:$G$896,3,FALSE)</f>
        <v>59.99</v>
      </c>
      <c r="H197" s="10">
        <f t="shared" si="3"/>
        <v>419.93</v>
      </c>
      <c r="I197">
        <v>3</v>
      </c>
    </row>
    <row r="198" spans="1:9" x14ac:dyDescent="0.3">
      <c r="A198" s="12">
        <v>100000197</v>
      </c>
      <c r="B198">
        <v>689</v>
      </c>
      <c r="C198">
        <v>132</v>
      </c>
      <c r="D198" t="s">
        <v>2916</v>
      </c>
      <c r="E198">
        <v>20220106</v>
      </c>
      <c r="F198" s="10">
        <v>4</v>
      </c>
      <c r="G198" s="10">
        <f>VLOOKUP(D198,PRODUCTOS!$A$1:$G$896,3,FALSE)</f>
        <v>25</v>
      </c>
      <c r="H198" s="10">
        <f t="shared" si="3"/>
        <v>100</v>
      </c>
      <c r="I198">
        <v>3</v>
      </c>
    </row>
    <row r="199" spans="1:9" x14ac:dyDescent="0.3">
      <c r="A199" s="12">
        <v>100000198</v>
      </c>
      <c r="B199">
        <v>710</v>
      </c>
      <c r="C199">
        <v>541</v>
      </c>
      <c r="D199" t="s">
        <v>2314</v>
      </c>
      <c r="E199">
        <v>20220118</v>
      </c>
      <c r="F199" s="10">
        <v>8</v>
      </c>
      <c r="G199" s="10">
        <f>VLOOKUP(D199,PRODUCTOS!$A$1:$G$896,3,FALSE)</f>
        <v>89.99</v>
      </c>
      <c r="H199" s="10">
        <f t="shared" si="3"/>
        <v>719.92</v>
      </c>
      <c r="I199">
        <v>6</v>
      </c>
    </row>
    <row r="200" spans="1:9" x14ac:dyDescent="0.3">
      <c r="A200" s="12">
        <v>100000199</v>
      </c>
      <c r="B200">
        <v>669</v>
      </c>
      <c r="C200">
        <v>181</v>
      </c>
      <c r="D200" t="s">
        <v>2506</v>
      </c>
      <c r="E200">
        <v>20250526</v>
      </c>
      <c r="F200" s="10">
        <v>8</v>
      </c>
      <c r="G200" s="10">
        <f>VLOOKUP(D200,PRODUCTOS!$A$1:$G$896,3,FALSE)</f>
        <v>299.99</v>
      </c>
      <c r="H200" s="10">
        <f t="shared" si="3"/>
        <v>2399.92</v>
      </c>
      <c r="I200">
        <v>7</v>
      </c>
    </row>
    <row r="201" spans="1:9" x14ac:dyDescent="0.3">
      <c r="A201" s="12">
        <v>100000200</v>
      </c>
      <c r="B201">
        <v>619</v>
      </c>
      <c r="C201">
        <v>506</v>
      </c>
      <c r="D201" t="s">
        <v>3852</v>
      </c>
      <c r="E201">
        <v>20251127</v>
      </c>
      <c r="F201" s="10">
        <v>8</v>
      </c>
      <c r="G201" s="10">
        <f>VLOOKUP(D201,PRODUCTOS!$A$1:$G$896,3,FALSE)</f>
        <v>681</v>
      </c>
      <c r="H201" s="10">
        <f t="shared" si="3"/>
        <v>5448</v>
      </c>
      <c r="I201">
        <v>5</v>
      </c>
    </row>
    <row r="202" spans="1:9" x14ac:dyDescent="0.3">
      <c r="A202" s="12">
        <v>100000201</v>
      </c>
      <c r="B202">
        <v>69</v>
      </c>
      <c r="C202">
        <v>80</v>
      </c>
      <c r="D202" t="s">
        <v>2362</v>
      </c>
      <c r="E202">
        <v>20231129</v>
      </c>
      <c r="F202" s="10">
        <v>5</v>
      </c>
      <c r="G202" s="10">
        <f>VLOOKUP(D202,PRODUCTOS!$A$1:$G$896,3,FALSE)</f>
        <v>149</v>
      </c>
      <c r="H202" s="10">
        <f t="shared" si="3"/>
        <v>745</v>
      </c>
      <c r="I202">
        <v>5</v>
      </c>
    </row>
    <row r="203" spans="1:9" x14ac:dyDescent="0.3">
      <c r="A203" s="12">
        <v>100000202</v>
      </c>
      <c r="B203">
        <v>398</v>
      </c>
      <c r="C203">
        <v>57</v>
      </c>
      <c r="D203" t="s">
        <v>3232</v>
      </c>
      <c r="E203">
        <v>20210408</v>
      </c>
      <c r="F203" s="10">
        <v>9</v>
      </c>
      <c r="G203" s="10">
        <f>VLOOKUP(D203,PRODUCTOS!$A$1:$G$896,3,FALSE)</f>
        <v>59.99</v>
      </c>
      <c r="H203" s="10">
        <f t="shared" si="3"/>
        <v>539.91</v>
      </c>
      <c r="I203">
        <v>3</v>
      </c>
    </row>
    <row r="204" spans="1:9" x14ac:dyDescent="0.3">
      <c r="A204" s="12">
        <v>100000203</v>
      </c>
      <c r="B204">
        <v>298</v>
      </c>
      <c r="C204">
        <v>289</v>
      </c>
      <c r="D204" t="s">
        <v>4015</v>
      </c>
      <c r="E204">
        <v>20211220</v>
      </c>
      <c r="F204" s="10">
        <v>10</v>
      </c>
      <c r="G204" s="10">
        <f>VLOOKUP(D204,PRODUCTOS!$A$1:$G$896,3,FALSE)</f>
        <v>200</v>
      </c>
      <c r="H204" s="10">
        <f t="shared" si="3"/>
        <v>2000</v>
      </c>
      <c r="I204">
        <v>5</v>
      </c>
    </row>
    <row r="205" spans="1:9" x14ac:dyDescent="0.3">
      <c r="A205" s="12">
        <v>100000204</v>
      </c>
      <c r="B205">
        <v>104</v>
      </c>
      <c r="C205">
        <v>470</v>
      </c>
      <c r="D205" t="s">
        <v>2256</v>
      </c>
      <c r="E205">
        <v>20211217</v>
      </c>
      <c r="F205" s="10">
        <v>9</v>
      </c>
      <c r="G205" s="10">
        <f>VLOOKUP(D205,PRODUCTOS!$A$1:$G$896,3,FALSE)</f>
        <v>98.82</v>
      </c>
      <c r="H205" s="10">
        <f t="shared" si="3"/>
        <v>889.37999999999988</v>
      </c>
      <c r="I205">
        <v>3</v>
      </c>
    </row>
    <row r="206" spans="1:9" x14ac:dyDescent="0.3">
      <c r="A206" s="12">
        <v>100000205</v>
      </c>
      <c r="B206">
        <v>218</v>
      </c>
      <c r="C206">
        <v>491</v>
      </c>
      <c r="D206" t="s">
        <v>3860</v>
      </c>
      <c r="E206">
        <v>20230405</v>
      </c>
      <c r="F206" s="10">
        <v>7</v>
      </c>
      <c r="G206" s="10">
        <f>VLOOKUP(D206,PRODUCTOS!$A$1:$G$896,3,FALSE)</f>
        <v>381</v>
      </c>
      <c r="H206" s="10">
        <f t="shared" si="3"/>
        <v>2667</v>
      </c>
      <c r="I206">
        <v>3</v>
      </c>
    </row>
    <row r="207" spans="1:9" x14ac:dyDescent="0.3">
      <c r="A207" s="12">
        <v>100000206</v>
      </c>
      <c r="B207">
        <v>628</v>
      </c>
      <c r="C207">
        <v>732</v>
      </c>
      <c r="D207" t="s">
        <v>2582</v>
      </c>
      <c r="E207">
        <v>20230521</v>
      </c>
      <c r="F207" s="10">
        <v>2</v>
      </c>
      <c r="G207" s="10">
        <f>VLOOKUP(D207,PRODUCTOS!$A$1:$G$896,3,FALSE)</f>
        <v>194.99</v>
      </c>
      <c r="H207" s="10">
        <f t="shared" si="3"/>
        <v>389.98</v>
      </c>
      <c r="I207">
        <v>1</v>
      </c>
    </row>
    <row r="208" spans="1:9" x14ac:dyDescent="0.3">
      <c r="A208" s="12">
        <v>100000207</v>
      </c>
      <c r="B208">
        <v>730</v>
      </c>
      <c r="C208">
        <v>582</v>
      </c>
      <c r="D208" t="s">
        <v>3194</v>
      </c>
      <c r="E208">
        <v>20210717</v>
      </c>
      <c r="F208" s="10">
        <v>10</v>
      </c>
      <c r="G208" s="10">
        <f>VLOOKUP(D208,PRODUCTOS!$A$1:$G$896,3,FALSE)</f>
        <v>74.989999999999995</v>
      </c>
      <c r="H208" s="10">
        <f t="shared" si="3"/>
        <v>749.9</v>
      </c>
      <c r="I208">
        <v>5</v>
      </c>
    </row>
    <row r="209" spans="1:9" x14ac:dyDescent="0.3">
      <c r="A209" s="12">
        <v>100000208</v>
      </c>
      <c r="B209">
        <v>237</v>
      </c>
      <c r="C209">
        <v>482</v>
      </c>
      <c r="D209" t="s">
        <v>2228</v>
      </c>
      <c r="E209">
        <v>20220516</v>
      </c>
      <c r="F209" s="10">
        <v>9</v>
      </c>
      <c r="G209" s="10">
        <f>VLOOKUP(D209,PRODUCTOS!$A$1:$G$896,3,FALSE)</f>
        <v>399</v>
      </c>
      <c r="H209" s="10">
        <f t="shared" si="3"/>
        <v>3591</v>
      </c>
      <c r="I209">
        <v>6</v>
      </c>
    </row>
    <row r="210" spans="1:9" x14ac:dyDescent="0.3">
      <c r="A210" s="12">
        <v>100000209</v>
      </c>
      <c r="B210">
        <v>53</v>
      </c>
      <c r="C210">
        <v>495</v>
      </c>
      <c r="D210" t="s">
        <v>2492</v>
      </c>
      <c r="E210">
        <v>20211121</v>
      </c>
      <c r="F210" s="10">
        <v>8</v>
      </c>
      <c r="G210" s="10">
        <f>VLOOKUP(D210,PRODUCTOS!$A$1:$G$896,3,FALSE)</f>
        <v>689</v>
      </c>
      <c r="H210" s="10">
        <f t="shared" si="3"/>
        <v>5512</v>
      </c>
      <c r="I210">
        <v>5</v>
      </c>
    </row>
    <row r="211" spans="1:9" x14ac:dyDescent="0.3">
      <c r="A211" s="12">
        <v>100000210</v>
      </c>
      <c r="B211">
        <v>15</v>
      </c>
      <c r="C211">
        <v>664</v>
      </c>
      <c r="D211" t="s">
        <v>3900</v>
      </c>
      <c r="E211">
        <v>20230111</v>
      </c>
      <c r="F211" s="10">
        <v>4</v>
      </c>
      <c r="G211" s="10">
        <f>VLOOKUP(D211,PRODUCTOS!$A$1:$G$896,3,FALSE)</f>
        <v>230</v>
      </c>
      <c r="H211" s="10">
        <f t="shared" si="3"/>
        <v>920</v>
      </c>
      <c r="I211">
        <v>1</v>
      </c>
    </row>
    <row r="212" spans="1:9" x14ac:dyDescent="0.3">
      <c r="A212" s="12">
        <v>100000211</v>
      </c>
      <c r="B212">
        <v>193</v>
      </c>
      <c r="C212">
        <v>460</v>
      </c>
      <c r="D212" t="s">
        <v>3180</v>
      </c>
      <c r="E212">
        <v>20240519</v>
      </c>
      <c r="F212" s="10">
        <v>9</v>
      </c>
      <c r="G212" s="10">
        <f>VLOOKUP(D212,PRODUCTOS!$A$1:$G$896,3,FALSE)</f>
        <v>999</v>
      </c>
      <c r="H212" s="10">
        <f t="shared" si="3"/>
        <v>8991</v>
      </c>
      <c r="I212">
        <v>5</v>
      </c>
    </row>
    <row r="213" spans="1:9" x14ac:dyDescent="0.3">
      <c r="A213" s="12">
        <v>100000212</v>
      </c>
      <c r="B213">
        <v>214</v>
      </c>
      <c r="C213">
        <v>142</v>
      </c>
      <c r="D213" t="s">
        <v>3508</v>
      </c>
      <c r="E213">
        <v>20210916</v>
      </c>
      <c r="F213" s="10">
        <v>5</v>
      </c>
      <c r="G213" s="10">
        <f>VLOOKUP(D213,PRODUCTOS!$A$1:$G$896,3,FALSE)</f>
        <v>55</v>
      </c>
      <c r="H213" s="10">
        <f t="shared" si="3"/>
        <v>275</v>
      </c>
      <c r="I213">
        <v>5</v>
      </c>
    </row>
    <row r="214" spans="1:9" x14ac:dyDescent="0.3">
      <c r="A214" s="12">
        <v>100000213</v>
      </c>
      <c r="B214">
        <v>238</v>
      </c>
      <c r="C214">
        <v>537</v>
      </c>
      <c r="D214" t="s">
        <v>3642</v>
      </c>
      <c r="E214">
        <v>20250613</v>
      </c>
      <c r="F214" s="10">
        <v>10</v>
      </c>
      <c r="G214" s="10">
        <f>VLOOKUP(D214,PRODUCTOS!$A$1:$G$896,3,FALSE)</f>
        <v>35.99</v>
      </c>
      <c r="H214" s="10">
        <f t="shared" si="3"/>
        <v>359.90000000000003</v>
      </c>
      <c r="I214">
        <v>4</v>
      </c>
    </row>
    <row r="215" spans="1:9" x14ac:dyDescent="0.3">
      <c r="A215" s="12">
        <v>100000214</v>
      </c>
      <c r="B215">
        <v>598</v>
      </c>
      <c r="C215">
        <v>369</v>
      </c>
      <c r="D215" t="s">
        <v>3334</v>
      </c>
      <c r="E215">
        <v>20250724</v>
      </c>
      <c r="F215" s="10">
        <v>4</v>
      </c>
      <c r="G215" s="10">
        <f>VLOOKUP(D215,PRODUCTOS!$A$1:$G$896,3,FALSE)</f>
        <v>665</v>
      </c>
      <c r="H215" s="10">
        <f t="shared" si="3"/>
        <v>2660</v>
      </c>
      <c r="I215">
        <v>1</v>
      </c>
    </row>
    <row r="216" spans="1:9" x14ac:dyDescent="0.3">
      <c r="A216" s="12">
        <v>100000215</v>
      </c>
      <c r="B216">
        <v>419</v>
      </c>
      <c r="C216">
        <v>331</v>
      </c>
      <c r="D216" t="s">
        <v>3390</v>
      </c>
      <c r="E216">
        <v>20220515</v>
      </c>
      <c r="F216" s="10">
        <v>1</v>
      </c>
      <c r="G216" s="10">
        <f>VLOOKUP(D216,PRODUCTOS!$A$1:$G$896,3,FALSE)</f>
        <v>68</v>
      </c>
      <c r="H216" s="10">
        <f t="shared" si="3"/>
        <v>68</v>
      </c>
      <c r="I216">
        <v>3</v>
      </c>
    </row>
    <row r="217" spans="1:9" x14ac:dyDescent="0.3">
      <c r="A217" s="12">
        <v>100000216</v>
      </c>
      <c r="B217">
        <v>79</v>
      </c>
      <c r="C217">
        <v>294</v>
      </c>
      <c r="D217" t="s">
        <v>3824</v>
      </c>
      <c r="E217">
        <v>20230825</v>
      </c>
      <c r="F217" s="10">
        <v>8</v>
      </c>
      <c r="G217" s="10">
        <f>VLOOKUP(D217,PRODUCTOS!$A$1:$G$896,3,FALSE)</f>
        <v>543</v>
      </c>
      <c r="H217" s="10">
        <f t="shared" si="3"/>
        <v>4344</v>
      </c>
      <c r="I217">
        <v>5</v>
      </c>
    </row>
    <row r="218" spans="1:9" x14ac:dyDescent="0.3">
      <c r="A218" s="12">
        <v>100000217</v>
      </c>
      <c r="B218">
        <v>97</v>
      </c>
      <c r="C218">
        <v>230</v>
      </c>
      <c r="D218" t="s">
        <v>3862</v>
      </c>
      <c r="E218">
        <v>20250724</v>
      </c>
      <c r="F218" s="10">
        <v>1</v>
      </c>
      <c r="G218" s="10">
        <f>VLOOKUP(D218,PRODUCTOS!$A$1:$G$896,3,FALSE)</f>
        <v>746</v>
      </c>
      <c r="H218" s="10">
        <f t="shared" si="3"/>
        <v>746</v>
      </c>
      <c r="I218">
        <v>4</v>
      </c>
    </row>
    <row r="219" spans="1:9" x14ac:dyDescent="0.3">
      <c r="A219" s="12">
        <v>100000218</v>
      </c>
      <c r="B219">
        <v>651</v>
      </c>
      <c r="C219">
        <v>152</v>
      </c>
      <c r="D219" t="s">
        <v>3030</v>
      </c>
      <c r="E219">
        <v>20240417</v>
      </c>
      <c r="F219" s="10">
        <v>6</v>
      </c>
      <c r="G219" s="10">
        <f>VLOOKUP(D219,PRODUCTOS!$A$1:$G$896,3,FALSE)</f>
        <v>159.99</v>
      </c>
      <c r="H219" s="10">
        <f t="shared" si="3"/>
        <v>959.94</v>
      </c>
      <c r="I219">
        <v>6</v>
      </c>
    </row>
    <row r="220" spans="1:9" x14ac:dyDescent="0.3">
      <c r="A220" s="12">
        <v>100000219</v>
      </c>
      <c r="B220">
        <v>143</v>
      </c>
      <c r="C220">
        <v>725</v>
      </c>
      <c r="D220" t="s">
        <v>3913</v>
      </c>
      <c r="E220">
        <v>20210806</v>
      </c>
      <c r="F220" s="10">
        <v>7</v>
      </c>
      <c r="G220" s="10">
        <f>VLOOKUP(D220,PRODUCTOS!$A$1:$G$896,3,FALSE)</f>
        <v>289</v>
      </c>
      <c r="H220" s="10">
        <f t="shared" si="3"/>
        <v>2023</v>
      </c>
      <c r="I220">
        <v>6</v>
      </c>
    </row>
    <row r="221" spans="1:9" x14ac:dyDescent="0.3">
      <c r="A221" s="12">
        <v>100000220</v>
      </c>
      <c r="B221">
        <v>420</v>
      </c>
      <c r="C221">
        <v>348</v>
      </c>
      <c r="D221" t="s">
        <v>2928</v>
      </c>
      <c r="E221">
        <v>20210527</v>
      </c>
      <c r="F221" s="10">
        <v>5</v>
      </c>
      <c r="G221" s="10">
        <f>VLOOKUP(D221,PRODUCTOS!$A$1:$G$896,3,FALSE)</f>
        <v>100</v>
      </c>
      <c r="H221" s="10">
        <f t="shared" si="3"/>
        <v>500</v>
      </c>
      <c r="I221">
        <v>7</v>
      </c>
    </row>
    <row r="222" spans="1:9" x14ac:dyDescent="0.3">
      <c r="A222" s="12">
        <v>100000221</v>
      </c>
      <c r="B222">
        <v>318</v>
      </c>
      <c r="C222">
        <v>61</v>
      </c>
      <c r="D222" t="s">
        <v>2478</v>
      </c>
      <c r="E222">
        <v>20240307</v>
      </c>
      <c r="F222" s="10">
        <v>5</v>
      </c>
      <c r="G222" s="10">
        <f>VLOOKUP(D222,PRODUCTOS!$A$1:$G$896,3,FALSE)</f>
        <v>649</v>
      </c>
      <c r="H222" s="10">
        <f t="shared" si="3"/>
        <v>3245</v>
      </c>
      <c r="I222">
        <v>7</v>
      </c>
    </row>
    <row r="223" spans="1:9" x14ac:dyDescent="0.3">
      <c r="A223" s="12">
        <v>100000222</v>
      </c>
      <c r="B223">
        <v>383</v>
      </c>
      <c r="C223">
        <v>106</v>
      </c>
      <c r="D223" t="s">
        <v>2510</v>
      </c>
      <c r="E223">
        <v>20230316</v>
      </c>
      <c r="F223" s="10">
        <v>7</v>
      </c>
      <c r="G223" s="10">
        <f>VLOOKUP(D223,PRODUCTOS!$A$1:$G$896,3,FALSE)</f>
        <v>23.98</v>
      </c>
      <c r="H223" s="10">
        <f t="shared" si="3"/>
        <v>167.86</v>
      </c>
      <c r="I223">
        <v>3</v>
      </c>
    </row>
    <row r="224" spans="1:9" x14ac:dyDescent="0.3">
      <c r="A224" s="12">
        <v>100000223</v>
      </c>
      <c r="B224">
        <v>46</v>
      </c>
      <c r="C224">
        <v>278</v>
      </c>
      <c r="D224" t="s">
        <v>2356</v>
      </c>
      <c r="E224">
        <v>20220910</v>
      </c>
      <c r="F224" s="10">
        <v>3</v>
      </c>
      <c r="G224" s="10">
        <f>VLOOKUP(D224,PRODUCTOS!$A$1:$G$896,3,FALSE)</f>
        <v>1244.49</v>
      </c>
      <c r="H224" s="10">
        <f t="shared" si="3"/>
        <v>3733.4700000000003</v>
      </c>
      <c r="I224">
        <v>3</v>
      </c>
    </row>
    <row r="225" spans="1:9" x14ac:dyDescent="0.3">
      <c r="A225" s="12">
        <v>100000224</v>
      </c>
      <c r="B225">
        <v>435</v>
      </c>
      <c r="C225">
        <v>448</v>
      </c>
      <c r="D225" t="s">
        <v>3292</v>
      </c>
      <c r="E225">
        <v>20230517</v>
      </c>
      <c r="F225" s="10">
        <v>5</v>
      </c>
      <c r="G225" s="10">
        <f>VLOOKUP(D225,PRODUCTOS!$A$1:$G$896,3,FALSE)</f>
        <v>265</v>
      </c>
      <c r="H225" s="10">
        <f t="shared" si="3"/>
        <v>1325</v>
      </c>
      <c r="I225">
        <v>5</v>
      </c>
    </row>
    <row r="226" spans="1:9" x14ac:dyDescent="0.3">
      <c r="A226" s="12">
        <v>100000225</v>
      </c>
      <c r="B226">
        <v>687</v>
      </c>
      <c r="C226">
        <v>382</v>
      </c>
      <c r="D226" t="s">
        <v>3206</v>
      </c>
      <c r="E226">
        <v>20240605</v>
      </c>
      <c r="F226" s="10">
        <v>5</v>
      </c>
      <c r="G226" s="10">
        <f>VLOOKUP(D226,PRODUCTOS!$A$1:$G$896,3,FALSE)</f>
        <v>47.99</v>
      </c>
      <c r="H226" s="10">
        <f t="shared" si="3"/>
        <v>239.95000000000002</v>
      </c>
      <c r="I226">
        <v>3</v>
      </c>
    </row>
    <row r="227" spans="1:9" x14ac:dyDescent="0.3">
      <c r="A227" s="12">
        <v>100000226</v>
      </c>
      <c r="B227">
        <v>156</v>
      </c>
      <c r="C227">
        <v>267</v>
      </c>
      <c r="D227" t="s">
        <v>3837</v>
      </c>
      <c r="E227">
        <v>20221031</v>
      </c>
      <c r="F227" s="10">
        <v>1</v>
      </c>
      <c r="G227" s="10">
        <f>VLOOKUP(D227,PRODUCTOS!$A$1:$G$896,3,FALSE)</f>
        <v>629</v>
      </c>
      <c r="H227" s="10">
        <f t="shared" si="3"/>
        <v>629</v>
      </c>
      <c r="I227">
        <v>6</v>
      </c>
    </row>
    <row r="228" spans="1:9" x14ac:dyDescent="0.3">
      <c r="A228" s="12">
        <v>100000227</v>
      </c>
      <c r="B228">
        <v>263</v>
      </c>
      <c r="C228">
        <v>214</v>
      </c>
      <c r="D228" t="s">
        <v>3026</v>
      </c>
      <c r="E228">
        <v>20240103</v>
      </c>
      <c r="F228" s="10">
        <v>7</v>
      </c>
      <c r="G228" s="10">
        <f>VLOOKUP(D228,PRODUCTOS!$A$1:$G$896,3,FALSE)</f>
        <v>39.99</v>
      </c>
      <c r="H228" s="10">
        <f t="shared" si="3"/>
        <v>279.93</v>
      </c>
      <c r="I228">
        <v>4</v>
      </c>
    </row>
    <row r="229" spans="1:9" x14ac:dyDescent="0.3">
      <c r="A229" s="12">
        <v>100000228</v>
      </c>
      <c r="B229">
        <v>680</v>
      </c>
      <c r="C229">
        <v>138</v>
      </c>
      <c r="D229" t="s">
        <v>3436</v>
      </c>
      <c r="E229">
        <v>20210910</v>
      </c>
      <c r="F229" s="10">
        <v>4</v>
      </c>
      <c r="G229" s="10">
        <f>VLOOKUP(D229,PRODUCTOS!$A$1:$G$896,3,FALSE)</f>
        <v>22.8</v>
      </c>
      <c r="H229" s="10">
        <f t="shared" si="3"/>
        <v>91.2</v>
      </c>
      <c r="I229">
        <v>1</v>
      </c>
    </row>
    <row r="230" spans="1:9" x14ac:dyDescent="0.3">
      <c r="A230" s="12">
        <v>100000229</v>
      </c>
      <c r="B230">
        <v>139</v>
      </c>
      <c r="C230">
        <v>341</v>
      </c>
      <c r="D230" t="s">
        <v>2288</v>
      </c>
      <c r="E230">
        <v>20210414</v>
      </c>
      <c r="F230" s="10">
        <v>4</v>
      </c>
      <c r="G230" s="10">
        <f>VLOOKUP(D230,PRODUCTOS!$A$1:$G$896,3,FALSE)</f>
        <v>109.99</v>
      </c>
      <c r="H230" s="10">
        <f t="shared" si="3"/>
        <v>439.96</v>
      </c>
      <c r="I230">
        <v>3</v>
      </c>
    </row>
    <row r="231" spans="1:9" x14ac:dyDescent="0.3">
      <c r="A231" s="12">
        <v>100000230</v>
      </c>
      <c r="B231">
        <v>231</v>
      </c>
      <c r="C231">
        <v>374</v>
      </c>
      <c r="D231" t="s">
        <v>2280</v>
      </c>
      <c r="E231">
        <v>20251019</v>
      </c>
      <c r="F231" s="10">
        <v>10</v>
      </c>
      <c r="G231" s="10">
        <f>VLOOKUP(D231,PRODUCTOS!$A$1:$G$896,3,FALSE)</f>
        <v>361.69</v>
      </c>
      <c r="H231" s="10">
        <f t="shared" si="3"/>
        <v>3616.9</v>
      </c>
      <c r="I231">
        <v>3</v>
      </c>
    </row>
    <row r="232" spans="1:9" x14ac:dyDescent="0.3">
      <c r="A232" s="12">
        <v>100000231</v>
      </c>
      <c r="B232">
        <v>102</v>
      </c>
      <c r="C232">
        <v>364</v>
      </c>
      <c r="D232" t="s">
        <v>3346</v>
      </c>
      <c r="E232">
        <v>20230506</v>
      </c>
      <c r="F232" s="10">
        <v>7</v>
      </c>
      <c r="G232" s="10">
        <f>VLOOKUP(D232,PRODUCTOS!$A$1:$G$896,3,FALSE)</f>
        <v>430</v>
      </c>
      <c r="H232" s="10">
        <f t="shared" si="3"/>
        <v>3010</v>
      </c>
      <c r="I232">
        <v>3</v>
      </c>
    </row>
    <row r="233" spans="1:9" x14ac:dyDescent="0.3">
      <c r="A233" s="12">
        <v>100000232</v>
      </c>
      <c r="B233">
        <v>711</v>
      </c>
      <c r="C233">
        <v>725</v>
      </c>
      <c r="D233" t="s">
        <v>2298</v>
      </c>
      <c r="E233">
        <v>20230722</v>
      </c>
      <c r="F233" s="10">
        <v>5</v>
      </c>
      <c r="G233" s="10">
        <f>VLOOKUP(D233,PRODUCTOS!$A$1:$G$896,3,FALSE)</f>
        <v>142</v>
      </c>
      <c r="H233" s="10">
        <f t="shared" si="3"/>
        <v>710</v>
      </c>
      <c r="I233">
        <v>6</v>
      </c>
    </row>
    <row r="234" spans="1:9" x14ac:dyDescent="0.3">
      <c r="A234" s="12">
        <v>100000233</v>
      </c>
      <c r="B234">
        <v>220</v>
      </c>
      <c r="C234">
        <v>460</v>
      </c>
      <c r="D234" t="s">
        <v>2602</v>
      </c>
      <c r="E234">
        <v>20221018</v>
      </c>
      <c r="F234" s="10">
        <v>1</v>
      </c>
      <c r="G234" s="10">
        <f>VLOOKUP(D234,PRODUCTOS!$A$1:$G$896,3,FALSE)</f>
        <v>279.99</v>
      </c>
      <c r="H234" s="10">
        <f t="shared" si="3"/>
        <v>279.99</v>
      </c>
      <c r="I234">
        <v>5</v>
      </c>
    </row>
    <row r="235" spans="1:9" x14ac:dyDescent="0.3">
      <c r="A235" s="12">
        <v>100000234</v>
      </c>
      <c r="B235">
        <v>298</v>
      </c>
      <c r="C235">
        <v>124</v>
      </c>
      <c r="D235" t="s">
        <v>2346</v>
      </c>
      <c r="E235">
        <v>20251120</v>
      </c>
      <c r="F235" s="10">
        <v>3</v>
      </c>
      <c r="G235" s="10">
        <f>VLOOKUP(D235,PRODUCTOS!$A$1:$G$896,3,FALSE)</f>
        <v>498.5</v>
      </c>
      <c r="H235" s="10">
        <f t="shared" si="3"/>
        <v>1495.5</v>
      </c>
      <c r="I235">
        <v>6</v>
      </c>
    </row>
    <row r="236" spans="1:9" x14ac:dyDescent="0.3">
      <c r="A236" s="12">
        <v>100000235</v>
      </c>
      <c r="B236">
        <v>278</v>
      </c>
      <c r="C236">
        <v>156</v>
      </c>
      <c r="D236" t="s">
        <v>3628</v>
      </c>
      <c r="E236">
        <v>20250715</v>
      </c>
      <c r="F236" s="10">
        <v>1</v>
      </c>
      <c r="G236" s="10">
        <f>VLOOKUP(D236,PRODUCTOS!$A$1:$G$896,3,FALSE)</f>
        <v>148</v>
      </c>
      <c r="H236" s="10">
        <f t="shared" si="3"/>
        <v>148</v>
      </c>
      <c r="I236">
        <v>3</v>
      </c>
    </row>
    <row r="237" spans="1:9" x14ac:dyDescent="0.3">
      <c r="A237" s="12">
        <v>100000236</v>
      </c>
      <c r="B237">
        <v>568</v>
      </c>
      <c r="C237">
        <v>463</v>
      </c>
      <c r="D237" t="s">
        <v>3502</v>
      </c>
      <c r="E237">
        <v>20230306</v>
      </c>
      <c r="F237" s="10">
        <v>2</v>
      </c>
      <c r="G237" s="10">
        <f>VLOOKUP(D237,PRODUCTOS!$A$1:$G$896,3,FALSE)</f>
        <v>11.98</v>
      </c>
      <c r="H237" s="10">
        <f t="shared" si="3"/>
        <v>23.96</v>
      </c>
      <c r="I237">
        <v>4</v>
      </c>
    </row>
    <row r="238" spans="1:9" x14ac:dyDescent="0.3">
      <c r="A238" s="12">
        <v>100000237</v>
      </c>
      <c r="B238">
        <v>306</v>
      </c>
      <c r="C238">
        <v>351</v>
      </c>
      <c r="D238" t="s">
        <v>2468</v>
      </c>
      <c r="E238">
        <v>20220113</v>
      </c>
      <c r="F238" s="10">
        <v>8</v>
      </c>
      <c r="G238" s="10">
        <f>VLOOKUP(D238,PRODUCTOS!$A$1:$G$896,3,FALSE)</f>
        <v>25.99</v>
      </c>
      <c r="H238" s="10">
        <f t="shared" si="3"/>
        <v>207.92</v>
      </c>
      <c r="I238">
        <v>6</v>
      </c>
    </row>
    <row r="239" spans="1:9" x14ac:dyDescent="0.3">
      <c r="A239" s="12">
        <v>100000238</v>
      </c>
      <c r="B239">
        <v>442</v>
      </c>
      <c r="C239">
        <v>409</v>
      </c>
      <c r="D239" t="s">
        <v>3178</v>
      </c>
      <c r="E239">
        <v>20250601</v>
      </c>
      <c r="F239" s="10">
        <v>10</v>
      </c>
      <c r="G239" s="10">
        <f>VLOOKUP(D239,PRODUCTOS!$A$1:$G$896,3,FALSE)</f>
        <v>19.989999999999998</v>
      </c>
      <c r="H239" s="10">
        <f t="shared" si="3"/>
        <v>199.89999999999998</v>
      </c>
      <c r="I239">
        <v>7</v>
      </c>
    </row>
    <row r="240" spans="1:9" x14ac:dyDescent="0.3">
      <c r="A240" s="12">
        <v>100000239</v>
      </c>
      <c r="B240">
        <v>423</v>
      </c>
      <c r="C240">
        <v>474</v>
      </c>
      <c r="D240" t="s">
        <v>3400</v>
      </c>
      <c r="E240">
        <v>20210628</v>
      </c>
      <c r="F240" s="10">
        <v>7</v>
      </c>
      <c r="G240" s="10">
        <f>VLOOKUP(D240,PRODUCTOS!$A$1:$G$896,3,FALSE)</f>
        <v>376</v>
      </c>
      <c r="H240" s="10">
        <f t="shared" si="3"/>
        <v>2632</v>
      </c>
      <c r="I240">
        <v>7</v>
      </c>
    </row>
    <row r="241" spans="1:9" x14ac:dyDescent="0.3">
      <c r="A241" s="12">
        <v>100000240</v>
      </c>
      <c r="B241">
        <v>495</v>
      </c>
      <c r="C241">
        <v>542</v>
      </c>
      <c r="D241" t="s">
        <v>3696</v>
      </c>
      <c r="E241">
        <v>20231122</v>
      </c>
      <c r="F241" s="10">
        <v>9</v>
      </c>
      <c r="G241" s="10">
        <f>VLOOKUP(D241,PRODUCTOS!$A$1:$G$896,3,FALSE)</f>
        <v>36.99</v>
      </c>
      <c r="H241" s="10">
        <f t="shared" si="3"/>
        <v>332.91</v>
      </c>
      <c r="I241">
        <v>6</v>
      </c>
    </row>
    <row r="242" spans="1:9" x14ac:dyDescent="0.3">
      <c r="A242" s="12">
        <v>100000241</v>
      </c>
      <c r="B242">
        <v>83</v>
      </c>
      <c r="C242">
        <v>250</v>
      </c>
      <c r="D242" t="s">
        <v>3236</v>
      </c>
      <c r="E242">
        <v>20250521</v>
      </c>
      <c r="F242" s="10">
        <v>9</v>
      </c>
      <c r="G242" s="10">
        <f>VLOOKUP(D242,PRODUCTOS!$A$1:$G$896,3,FALSE)</f>
        <v>74.989999999999995</v>
      </c>
      <c r="H242" s="10">
        <f t="shared" si="3"/>
        <v>674.91</v>
      </c>
      <c r="I242">
        <v>2</v>
      </c>
    </row>
    <row r="243" spans="1:9" x14ac:dyDescent="0.3">
      <c r="A243" s="12">
        <v>100000242</v>
      </c>
      <c r="B243">
        <v>604</v>
      </c>
      <c r="C243">
        <v>402</v>
      </c>
      <c r="D243" t="s">
        <v>3048</v>
      </c>
      <c r="E243">
        <v>20240911</v>
      </c>
      <c r="F243" s="10">
        <v>6</v>
      </c>
      <c r="G243" s="10">
        <f>VLOOKUP(D243,PRODUCTOS!$A$1:$G$896,3,FALSE)</f>
        <v>899.99</v>
      </c>
      <c r="H243" s="10">
        <f t="shared" si="3"/>
        <v>5399.9400000000005</v>
      </c>
      <c r="I243">
        <v>1</v>
      </c>
    </row>
    <row r="244" spans="1:9" x14ac:dyDescent="0.3">
      <c r="A244" s="12">
        <v>100000243</v>
      </c>
      <c r="B244">
        <v>536</v>
      </c>
      <c r="C244">
        <v>520</v>
      </c>
      <c r="D244" t="s">
        <v>2598</v>
      </c>
      <c r="E244">
        <v>20230612</v>
      </c>
      <c r="F244" s="10">
        <v>5</v>
      </c>
      <c r="G244" s="10">
        <f>VLOOKUP(D244,PRODUCTOS!$A$1:$G$896,3,FALSE)</f>
        <v>69.95</v>
      </c>
      <c r="H244" s="10">
        <f t="shared" si="3"/>
        <v>349.75</v>
      </c>
      <c r="I244">
        <v>4</v>
      </c>
    </row>
    <row r="245" spans="1:9" x14ac:dyDescent="0.3">
      <c r="A245" s="12">
        <v>100000244</v>
      </c>
      <c r="B245">
        <v>3</v>
      </c>
      <c r="C245">
        <v>662</v>
      </c>
      <c r="D245" t="s">
        <v>3983</v>
      </c>
      <c r="E245">
        <v>20250617</v>
      </c>
      <c r="F245" s="10">
        <v>3</v>
      </c>
      <c r="G245" s="10">
        <f>VLOOKUP(D245,PRODUCTOS!$A$1:$G$896,3,FALSE)</f>
        <v>150</v>
      </c>
      <c r="H245" s="10">
        <f t="shared" si="3"/>
        <v>450</v>
      </c>
      <c r="I245">
        <v>3</v>
      </c>
    </row>
    <row r="246" spans="1:9" x14ac:dyDescent="0.3">
      <c r="A246" s="12">
        <v>100000245</v>
      </c>
      <c r="B246">
        <v>652</v>
      </c>
      <c r="C246">
        <v>113</v>
      </c>
      <c r="D246" t="s">
        <v>2598</v>
      </c>
      <c r="E246">
        <v>20240727</v>
      </c>
      <c r="F246" s="10">
        <v>4</v>
      </c>
      <c r="G246" s="10">
        <f>VLOOKUP(D246,PRODUCTOS!$A$1:$G$896,3,FALSE)</f>
        <v>69.95</v>
      </c>
      <c r="H246" s="10">
        <f t="shared" si="3"/>
        <v>279.8</v>
      </c>
      <c r="I246">
        <v>4</v>
      </c>
    </row>
    <row r="247" spans="1:9" x14ac:dyDescent="0.3">
      <c r="A247" s="12">
        <v>100000246</v>
      </c>
      <c r="B247">
        <v>230</v>
      </c>
      <c r="C247">
        <v>501</v>
      </c>
      <c r="D247" t="s">
        <v>3092</v>
      </c>
      <c r="E247">
        <v>20250302</v>
      </c>
      <c r="F247" s="10">
        <v>5</v>
      </c>
      <c r="G247" s="10">
        <f>VLOOKUP(D247,PRODUCTOS!$A$1:$G$896,3,FALSE)</f>
        <v>49.99</v>
      </c>
      <c r="H247" s="10">
        <f t="shared" si="3"/>
        <v>249.95000000000002</v>
      </c>
      <c r="I247">
        <v>2</v>
      </c>
    </row>
    <row r="248" spans="1:9" x14ac:dyDescent="0.3">
      <c r="A248" s="12">
        <v>100000247</v>
      </c>
      <c r="B248">
        <v>246</v>
      </c>
      <c r="C248">
        <v>561</v>
      </c>
      <c r="D248" t="s">
        <v>3823</v>
      </c>
      <c r="E248">
        <v>20231028</v>
      </c>
      <c r="F248" s="10">
        <v>9</v>
      </c>
      <c r="G248" s="10">
        <f>VLOOKUP(D248,PRODUCTOS!$A$1:$G$896,3,FALSE)</f>
        <v>101</v>
      </c>
      <c r="H248" s="10">
        <f t="shared" si="3"/>
        <v>909</v>
      </c>
      <c r="I248">
        <v>5</v>
      </c>
    </row>
    <row r="249" spans="1:9" x14ac:dyDescent="0.3">
      <c r="A249" s="12">
        <v>100000248</v>
      </c>
      <c r="B249">
        <v>679</v>
      </c>
      <c r="C249">
        <v>447</v>
      </c>
      <c r="D249" t="s">
        <v>3280</v>
      </c>
      <c r="E249">
        <v>20250328</v>
      </c>
      <c r="F249" s="10">
        <v>4</v>
      </c>
      <c r="G249" s="10">
        <f>VLOOKUP(D249,PRODUCTOS!$A$1:$G$896,3,FALSE)</f>
        <v>259</v>
      </c>
      <c r="H249" s="10">
        <f t="shared" si="3"/>
        <v>1036</v>
      </c>
      <c r="I249">
        <v>4</v>
      </c>
    </row>
    <row r="250" spans="1:9" x14ac:dyDescent="0.3">
      <c r="A250" s="12">
        <v>100000249</v>
      </c>
      <c r="B250">
        <v>49</v>
      </c>
      <c r="C250">
        <v>243</v>
      </c>
      <c r="D250" t="s">
        <v>4013</v>
      </c>
      <c r="E250">
        <v>20250302</v>
      </c>
      <c r="F250" s="10">
        <v>5</v>
      </c>
      <c r="G250" s="10">
        <f>VLOOKUP(D250,PRODUCTOS!$A$1:$G$896,3,FALSE)</f>
        <v>100</v>
      </c>
      <c r="H250" s="10">
        <f t="shared" si="3"/>
        <v>500</v>
      </c>
      <c r="I250">
        <v>4</v>
      </c>
    </row>
    <row r="251" spans="1:9" x14ac:dyDescent="0.3">
      <c r="A251" s="12">
        <v>100000250</v>
      </c>
      <c r="B251">
        <v>692</v>
      </c>
      <c r="C251">
        <v>56</v>
      </c>
      <c r="D251" t="s">
        <v>2554</v>
      </c>
      <c r="E251">
        <v>20211023</v>
      </c>
      <c r="F251" s="10">
        <v>1</v>
      </c>
      <c r="G251" s="10">
        <f>VLOOKUP(D251,PRODUCTOS!$A$1:$G$896,3,FALSE)</f>
        <v>35.53</v>
      </c>
      <c r="H251" s="10">
        <f t="shared" si="3"/>
        <v>35.53</v>
      </c>
      <c r="I251">
        <v>3</v>
      </c>
    </row>
    <row r="252" spans="1:9" x14ac:dyDescent="0.3">
      <c r="A252" s="12">
        <v>100000251</v>
      </c>
      <c r="B252">
        <v>358</v>
      </c>
      <c r="C252">
        <v>213</v>
      </c>
      <c r="D252" t="s">
        <v>3504</v>
      </c>
      <c r="E252">
        <v>20230818</v>
      </c>
      <c r="F252" s="10">
        <v>8</v>
      </c>
      <c r="G252" s="10">
        <f>VLOOKUP(D252,PRODUCTOS!$A$1:$G$896,3,FALSE)</f>
        <v>37.06</v>
      </c>
      <c r="H252" s="10">
        <f t="shared" si="3"/>
        <v>296.48</v>
      </c>
      <c r="I252">
        <v>5</v>
      </c>
    </row>
    <row r="253" spans="1:9" x14ac:dyDescent="0.3">
      <c r="A253" s="12">
        <v>100000252</v>
      </c>
      <c r="B253">
        <v>175</v>
      </c>
      <c r="C253">
        <v>658</v>
      </c>
      <c r="D253" t="s">
        <v>3006</v>
      </c>
      <c r="E253">
        <v>20211128</v>
      </c>
      <c r="F253" s="10">
        <v>6</v>
      </c>
      <c r="G253" s="10">
        <f>VLOOKUP(D253,PRODUCTOS!$A$1:$G$896,3,FALSE)</f>
        <v>29.97</v>
      </c>
      <c r="H253" s="10">
        <f t="shared" si="3"/>
        <v>179.82</v>
      </c>
      <c r="I253">
        <v>1</v>
      </c>
    </row>
    <row r="254" spans="1:9" x14ac:dyDescent="0.3">
      <c r="A254" s="12">
        <v>100000253</v>
      </c>
      <c r="B254">
        <v>113</v>
      </c>
      <c r="C254">
        <v>548</v>
      </c>
      <c r="D254" t="s">
        <v>3912</v>
      </c>
      <c r="E254">
        <v>20251229</v>
      </c>
      <c r="F254" s="10">
        <v>2</v>
      </c>
      <c r="G254" s="10">
        <f>VLOOKUP(D254,PRODUCTOS!$A$1:$G$896,3,FALSE)</f>
        <v>55</v>
      </c>
      <c r="H254" s="10">
        <f t="shared" si="3"/>
        <v>110</v>
      </c>
      <c r="I254">
        <v>1</v>
      </c>
    </row>
    <row r="255" spans="1:9" x14ac:dyDescent="0.3">
      <c r="A255" s="12">
        <v>100000254</v>
      </c>
      <c r="B255">
        <v>73</v>
      </c>
      <c r="C255">
        <v>266</v>
      </c>
      <c r="D255" t="s">
        <v>2352</v>
      </c>
      <c r="E255">
        <v>20230706</v>
      </c>
      <c r="F255" s="10">
        <v>3</v>
      </c>
      <c r="G255" s="10">
        <f>VLOOKUP(D255,PRODUCTOS!$A$1:$G$896,3,FALSE)</f>
        <v>314.38</v>
      </c>
      <c r="H255" s="10">
        <f t="shared" si="3"/>
        <v>943.14</v>
      </c>
      <c r="I255">
        <v>2</v>
      </c>
    </row>
    <row r="256" spans="1:9" x14ac:dyDescent="0.3">
      <c r="A256" s="12">
        <v>100000255</v>
      </c>
      <c r="B256">
        <v>452</v>
      </c>
      <c r="C256">
        <v>606</v>
      </c>
      <c r="D256" t="s">
        <v>2906</v>
      </c>
      <c r="E256">
        <v>20220909</v>
      </c>
      <c r="F256" s="10">
        <v>2</v>
      </c>
      <c r="G256" s="10">
        <f>VLOOKUP(D256,PRODUCTOS!$A$1:$G$896,3,FALSE)</f>
        <v>50</v>
      </c>
      <c r="H256" s="10">
        <f t="shared" si="3"/>
        <v>100</v>
      </c>
      <c r="I256">
        <v>3</v>
      </c>
    </row>
    <row r="257" spans="1:9" x14ac:dyDescent="0.3">
      <c r="A257" s="12">
        <v>100000256</v>
      </c>
      <c r="B257">
        <v>508</v>
      </c>
      <c r="C257">
        <v>384</v>
      </c>
      <c r="D257" t="s">
        <v>2596</v>
      </c>
      <c r="E257">
        <v>20220313</v>
      </c>
      <c r="F257" s="10">
        <v>1</v>
      </c>
      <c r="G257" s="10">
        <f>VLOOKUP(D257,PRODUCTOS!$A$1:$G$896,3,FALSE)</f>
        <v>32.49</v>
      </c>
      <c r="H257" s="10">
        <f t="shared" si="3"/>
        <v>32.49</v>
      </c>
      <c r="I257">
        <v>3</v>
      </c>
    </row>
    <row r="258" spans="1:9" x14ac:dyDescent="0.3">
      <c r="A258" s="12">
        <v>100000257</v>
      </c>
      <c r="B258">
        <v>661</v>
      </c>
      <c r="C258">
        <v>573</v>
      </c>
      <c r="D258" t="s">
        <v>3188</v>
      </c>
      <c r="E258">
        <v>20210109</v>
      </c>
      <c r="F258" s="10">
        <v>5</v>
      </c>
      <c r="G258" s="10">
        <f>VLOOKUP(D258,PRODUCTOS!$A$1:$G$896,3,FALSE)</f>
        <v>356.7</v>
      </c>
      <c r="H258" s="10">
        <f t="shared" si="3"/>
        <v>1783.5</v>
      </c>
      <c r="I258">
        <v>1</v>
      </c>
    </row>
    <row r="259" spans="1:9" x14ac:dyDescent="0.3">
      <c r="A259" s="12">
        <v>100000258</v>
      </c>
      <c r="B259">
        <v>380</v>
      </c>
      <c r="C259">
        <v>752</v>
      </c>
      <c r="D259" t="s">
        <v>2418</v>
      </c>
      <c r="E259">
        <v>20221220</v>
      </c>
      <c r="F259" s="10">
        <v>1</v>
      </c>
      <c r="G259" s="10">
        <f>VLOOKUP(D259,PRODUCTOS!$A$1:$G$896,3,FALSE)</f>
        <v>74.97</v>
      </c>
      <c r="H259" s="10">
        <f t="shared" ref="H259:H322" si="4">F259*G259</f>
        <v>74.97</v>
      </c>
      <c r="I259">
        <v>5</v>
      </c>
    </row>
    <row r="260" spans="1:9" x14ac:dyDescent="0.3">
      <c r="A260" s="12">
        <v>100000259</v>
      </c>
      <c r="B260">
        <v>584</v>
      </c>
      <c r="C260">
        <v>673</v>
      </c>
      <c r="D260" t="s">
        <v>3190</v>
      </c>
      <c r="E260">
        <v>20220505</v>
      </c>
      <c r="F260" s="10">
        <v>3</v>
      </c>
      <c r="G260" s="10">
        <f>VLOOKUP(D260,PRODUCTOS!$A$1:$G$896,3,FALSE)</f>
        <v>549.99</v>
      </c>
      <c r="H260" s="10">
        <f t="shared" si="4"/>
        <v>1649.97</v>
      </c>
      <c r="I260">
        <v>3</v>
      </c>
    </row>
    <row r="261" spans="1:9" x14ac:dyDescent="0.3">
      <c r="A261" s="12">
        <v>100000260</v>
      </c>
      <c r="B261">
        <v>622</v>
      </c>
      <c r="C261">
        <v>506</v>
      </c>
      <c r="D261" t="s">
        <v>3098</v>
      </c>
      <c r="E261">
        <v>20211116</v>
      </c>
      <c r="F261" s="10">
        <v>7</v>
      </c>
      <c r="G261" s="10">
        <f>VLOOKUP(D261,PRODUCTOS!$A$1:$G$896,3,FALSE)</f>
        <v>179.99</v>
      </c>
      <c r="H261" s="10">
        <f t="shared" si="4"/>
        <v>1259.93</v>
      </c>
      <c r="I261">
        <v>4</v>
      </c>
    </row>
    <row r="262" spans="1:9" x14ac:dyDescent="0.3">
      <c r="A262" s="12">
        <v>100000261</v>
      </c>
      <c r="B262">
        <v>423</v>
      </c>
      <c r="C262">
        <v>700</v>
      </c>
      <c r="D262" t="s">
        <v>3844</v>
      </c>
      <c r="E262">
        <v>20251215</v>
      </c>
      <c r="F262" s="10">
        <v>6</v>
      </c>
      <c r="G262" s="10">
        <f>VLOOKUP(D262,PRODUCTOS!$A$1:$G$896,3,FALSE)</f>
        <v>434</v>
      </c>
      <c r="H262" s="10">
        <f t="shared" si="4"/>
        <v>2604</v>
      </c>
      <c r="I262">
        <v>4</v>
      </c>
    </row>
    <row r="263" spans="1:9" x14ac:dyDescent="0.3">
      <c r="A263" s="12">
        <v>100000262</v>
      </c>
      <c r="B263">
        <v>603</v>
      </c>
      <c r="C263">
        <v>198</v>
      </c>
      <c r="D263" t="s">
        <v>2350</v>
      </c>
      <c r="E263">
        <v>20210107</v>
      </c>
      <c r="F263" s="10">
        <v>9</v>
      </c>
      <c r="G263" s="10">
        <f>VLOOKUP(D263,PRODUCTOS!$A$1:$G$896,3,FALSE)</f>
        <v>259</v>
      </c>
      <c r="H263" s="10">
        <f t="shared" si="4"/>
        <v>2331</v>
      </c>
      <c r="I263">
        <v>6</v>
      </c>
    </row>
    <row r="264" spans="1:9" x14ac:dyDescent="0.3">
      <c r="A264" s="12">
        <v>100000263</v>
      </c>
      <c r="B264">
        <v>659</v>
      </c>
      <c r="C264">
        <v>544</v>
      </c>
      <c r="D264" t="s">
        <v>2604</v>
      </c>
      <c r="E264">
        <v>20240713</v>
      </c>
      <c r="F264" s="10">
        <v>5</v>
      </c>
      <c r="G264" s="10">
        <f>VLOOKUP(D264,PRODUCTOS!$A$1:$G$896,3,FALSE)</f>
        <v>15.88</v>
      </c>
      <c r="H264" s="10">
        <f t="shared" si="4"/>
        <v>79.400000000000006</v>
      </c>
      <c r="I264">
        <v>6</v>
      </c>
    </row>
    <row r="265" spans="1:9" x14ac:dyDescent="0.3">
      <c r="A265" s="12">
        <v>100000264</v>
      </c>
      <c r="B265">
        <v>288</v>
      </c>
      <c r="C265">
        <v>455</v>
      </c>
      <c r="D265" t="s">
        <v>3264</v>
      </c>
      <c r="E265">
        <v>20250908</v>
      </c>
      <c r="F265" s="10">
        <v>6</v>
      </c>
      <c r="G265" s="10">
        <f>VLOOKUP(D265,PRODUCTOS!$A$1:$G$896,3,FALSE)</f>
        <v>199</v>
      </c>
      <c r="H265" s="10">
        <f t="shared" si="4"/>
        <v>1194</v>
      </c>
      <c r="I265">
        <v>2</v>
      </c>
    </row>
    <row r="266" spans="1:9" x14ac:dyDescent="0.3">
      <c r="A266" s="12">
        <v>100000265</v>
      </c>
      <c r="B266">
        <v>400</v>
      </c>
      <c r="C266">
        <v>100</v>
      </c>
      <c r="D266" t="s">
        <v>3854</v>
      </c>
      <c r="E266">
        <v>20240517</v>
      </c>
      <c r="F266" s="10">
        <v>1</v>
      </c>
      <c r="G266" s="10">
        <f>VLOOKUP(D266,PRODUCTOS!$A$1:$G$896,3,FALSE)</f>
        <v>334</v>
      </c>
      <c r="H266" s="10">
        <f t="shared" si="4"/>
        <v>334</v>
      </c>
      <c r="I266">
        <v>7</v>
      </c>
    </row>
    <row r="267" spans="1:9" x14ac:dyDescent="0.3">
      <c r="A267" s="12">
        <v>100000266</v>
      </c>
      <c r="B267">
        <v>744</v>
      </c>
      <c r="C267">
        <v>504</v>
      </c>
      <c r="D267" t="s">
        <v>2408</v>
      </c>
      <c r="E267">
        <v>20250530</v>
      </c>
      <c r="F267" s="10">
        <v>9</v>
      </c>
      <c r="G267" s="10">
        <f>VLOOKUP(D267,PRODUCTOS!$A$1:$G$896,3,FALSE)</f>
        <v>205.99</v>
      </c>
      <c r="H267" s="10">
        <f t="shared" si="4"/>
        <v>1853.91</v>
      </c>
      <c r="I267">
        <v>1</v>
      </c>
    </row>
    <row r="268" spans="1:9" x14ac:dyDescent="0.3">
      <c r="A268" s="12">
        <v>100000267</v>
      </c>
      <c r="B268">
        <v>156</v>
      </c>
      <c r="C268">
        <v>597</v>
      </c>
      <c r="D268" t="s">
        <v>2300</v>
      </c>
      <c r="E268">
        <v>20240628</v>
      </c>
      <c r="F268" s="10">
        <v>10</v>
      </c>
      <c r="G268" s="10">
        <f>VLOOKUP(D268,PRODUCTOS!$A$1:$G$896,3,FALSE)</f>
        <v>99.98</v>
      </c>
      <c r="H268" s="10">
        <f t="shared" si="4"/>
        <v>999.80000000000007</v>
      </c>
      <c r="I268">
        <v>7</v>
      </c>
    </row>
    <row r="269" spans="1:9" x14ac:dyDescent="0.3">
      <c r="A269" s="12">
        <v>100000268</v>
      </c>
      <c r="B269">
        <v>505</v>
      </c>
      <c r="C269">
        <v>616</v>
      </c>
      <c r="D269" t="s">
        <v>2270</v>
      </c>
      <c r="E269">
        <v>20250406</v>
      </c>
      <c r="F269" s="10">
        <v>3</v>
      </c>
      <c r="G269" s="10">
        <f>VLOOKUP(D269,PRODUCTOS!$A$1:$G$896,3,FALSE)</f>
        <v>179.99</v>
      </c>
      <c r="H269" s="10">
        <f t="shared" si="4"/>
        <v>539.97</v>
      </c>
      <c r="I269">
        <v>5</v>
      </c>
    </row>
    <row r="270" spans="1:9" x14ac:dyDescent="0.3">
      <c r="A270" s="12">
        <v>100000269</v>
      </c>
      <c r="B270">
        <v>734</v>
      </c>
      <c r="C270">
        <v>118</v>
      </c>
      <c r="D270" t="s">
        <v>3702</v>
      </c>
      <c r="E270">
        <v>20220226</v>
      </c>
      <c r="F270" s="10">
        <v>6</v>
      </c>
      <c r="G270" s="10">
        <f>VLOOKUP(D270,PRODUCTOS!$A$1:$G$896,3,FALSE)</f>
        <v>51.99</v>
      </c>
      <c r="H270" s="10">
        <f t="shared" si="4"/>
        <v>311.94</v>
      </c>
      <c r="I270">
        <v>6</v>
      </c>
    </row>
    <row r="271" spans="1:9" x14ac:dyDescent="0.3">
      <c r="A271" s="12">
        <v>100000270</v>
      </c>
      <c r="B271">
        <v>479</v>
      </c>
      <c r="C271">
        <v>525</v>
      </c>
      <c r="D271" t="s">
        <v>3132</v>
      </c>
      <c r="E271">
        <v>20211025</v>
      </c>
      <c r="F271" s="10">
        <v>3</v>
      </c>
      <c r="G271" s="10">
        <f>VLOOKUP(D271,PRODUCTOS!$A$1:$G$896,3,FALSE)</f>
        <v>24.99</v>
      </c>
      <c r="H271" s="10">
        <f t="shared" si="4"/>
        <v>74.97</v>
      </c>
      <c r="I271">
        <v>3</v>
      </c>
    </row>
    <row r="272" spans="1:9" x14ac:dyDescent="0.3">
      <c r="A272" s="12">
        <v>100000271</v>
      </c>
      <c r="B272">
        <v>596</v>
      </c>
      <c r="C272">
        <v>14</v>
      </c>
      <c r="D272" t="s">
        <v>2592</v>
      </c>
      <c r="E272">
        <v>20250123</v>
      </c>
      <c r="F272" s="10">
        <v>7</v>
      </c>
      <c r="G272" s="10">
        <f>VLOOKUP(D272,PRODUCTOS!$A$1:$G$896,3,FALSE)</f>
        <v>119.99</v>
      </c>
      <c r="H272" s="10">
        <f t="shared" si="4"/>
        <v>839.93</v>
      </c>
      <c r="I272">
        <v>5</v>
      </c>
    </row>
    <row r="273" spans="1:9" x14ac:dyDescent="0.3">
      <c r="A273" s="12">
        <v>100000272</v>
      </c>
      <c r="B273">
        <v>610</v>
      </c>
      <c r="C273">
        <v>640</v>
      </c>
      <c r="D273" t="s">
        <v>2952</v>
      </c>
      <c r="E273">
        <v>20250308</v>
      </c>
      <c r="F273" s="10">
        <v>6</v>
      </c>
      <c r="G273" s="10">
        <f>VLOOKUP(D273,PRODUCTOS!$A$1:$G$896,3,FALSE)</f>
        <v>135</v>
      </c>
      <c r="H273" s="10">
        <f t="shared" si="4"/>
        <v>810</v>
      </c>
      <c r="I273">
        <v>5</v>
      </c>
    </row>
    <row r="274" spans="1:9" x14ac:dyDescent="0.3">
      <c r="A274" s="12">
        <v>100000273</v>
      </c>
      <c r="B274">
        <v>714</v>
      </c>
      <c r="C274">
        <v>25</v>
      </c>
      <c r="D274" t="s">
        <v>3706</v>
      </c>
      <c r="E274">
        <v>20220325</v>
      </c>
      <c r="F274" s="10">
        <v>6</v>
      </c>
      <c r="G274" s="10">
        <f>VLOOKUP(D274,PRODUCTOS!$A$1:$G$896,3,FALSE)</f>
        <v>34.99</v>
      </c>
      <c r="H274" s="10">
        <f t="shared" si="4"/>
        <v>209.94</v>
      </c>
      <c r="I274">
        <v>4</v>
      </c>
    </row>
    <row r="275" spans="1:9" x14ac:dyDescent="0.3">
      <c r="A275" s="12">
        <v>100000274</v>
      </c>
      <c r="B275">
        <v>273</v>
      </c>
      <c r="C275">
        <v>100</v>
      </c>
      <c r="D275" t="s">
        <v>2330</v>
      </c>
      <c r="E275">
        <v>20250428</v>
      </c>
      <c r="F275" s="10">
        <v>9</v>
      </c>
      <c r="G275" s="10">
        <f>VLOOKUP(D275,PRODUCTOS!$A$1:$G$896,3,FALSE)</f>
        <v>109.97</v>
      </c>
      <c r="H275" s="10">
        <f t="shared" si="4"/>
        <v>989.73</v>
      </c>
      <c r="I275">
        <v>4</v>
      </c>
    </row>
    <row r="276" spans="1:9" x14ac:dyDescent="0.3">
      <c r="A276" s="12">
        <v>100000275</v>
      </c>
      <c r="B276">
        <v>547</v>
      </c>
      <c r="C276">
        <v>273</v>
      </c>
      <c r="D276" t="s">
        <v>3130</v>
      </c>
      <c r="E276">
        <v>20221003</v>
      </c>
      <c r="F276" s="10">
        <v>6</v>
      </c>
      <c r="G276" s="10">
        <f>VLOOKUP(D276,PRODUCTOS!$A$1:$G$896,3,FALSE)</f>
        <v>264.98</v>
      </c>
      <c r="H276" s="10">
        <f t="shared" si="4"/>
        <v>1589.88</v>
      </c>
      <c r="I276">
        <v>6</v>
      </c>
    </row>
    <row r="277" spans="1:9" x14ac:dyDescent="0.3">
      <c r="A277" s="12">
        <v>100000276</v>
      </c>
      <c r="B277">
        <v>23</v>
      </c>
      <c r="C277">
        <v>502</v>
      </c>
      <c r="D277" t="s">
        <v>3642</v>
      </c>
      <c r="E277">
        <v>20241007</v>
      </c>
      <c r="F277" s="10">
        <v>6</v>
      </c>
      <c r="G277" s="10">
        <f>VLOOKUP(D277,PRODUCTOS!$A$1:$G$896,3,FALSE)</f>
        <v>35.99</v>
      </c>
      <c r="H277" s="10">
        <f t="shared" si="4"/>
        <v>215.94</v>
      </c>
      <c r="I277">
        <v>1</v>
      </c>
    </row>
    <row r="278" spans="1:9" x14ac:dyDescent="0.3">
      <c r="A278" s="12">
        <v>100000277</v>
      </c>
      <c r="B278">
        <v>256</v>
      </c>
      <c r="C278">
        <v>526</v>
      </c>
      <c r="D278" t="s">
        <v>3887</v>
      </c>
      <c r="E278">
        <v>20210613</v>
      </c>
      <c r="F278" s="10">
        <v>1</v>
      </c>
      <c r="G278" s="10">
        <f>VLOOKUP(D278,PRODUCTOS!$A$1:$G$896,3,FALSE)</f>
        <v>711</v>
      </c>
      <c r="H278" s="10">
        <f t="shared" si="4"/>
        <v>711</v>
      </c>
      <c r="I278">
        <v>2</v>
      </c>
    </row>
    <row r="279" spans="1:9" x14ac:dyDescent="0.3">
      <c r="A279" s="12">
        <v>100000278</v>
      </c>
      <c r="B279">
        <v>125</v>
      </c>
      <c r="C279">
        <v>721</v>
      </c>
      <c r="D279" t="s">
        <v>3250</v>
      </c>
      <c r="E279">
        <v>20221205</v>
      </c>
      <c r="F279" s="10">
        <v>5</v>
      </c>
      <c r="G279" s="10">
        <f>VLOOKUP(D279,PRODUCTOS!$A$1:$G$896,3,FALSE)</f>
        <v>109</v>
      </c>
      <c r="H279" s="10">
        <f t="shared" si="4"/>
        <v>545</v>
      </c>
      <c r="I279">
        <v>3</v>
      </c>
    </row>
    <row r="280" spans="1:9" x14ac:dyDescent="0.3">
      <c r="A280" s="12">
        <v>100000279</v>
      </c>
      <c r="B280">
        <v>148</v>
      </c>
      <c r="C280">
        <v>366</v>
      </c>
      <c r="D280" t="s">
        <v>2252</v>
      </c>
      <c r="E280">
        <v>20240215</v>
      </c>
      <c r="F280" s="10">
        <v>10</v>
      </c>
      <c r="G280" s="10">
        <f>VLOOKUP(D280,PRODUCTOS!$A$1:$G$896,3,FALSE)</f>
        <v>179.94</v>
      </c>
      <c r="H280" s="10">
        <f t="shared" si="4"/>
        <v>1799.4</v>
      </c>
      <c r="I280">
        <v>3</v>
      </c>
    </row>
    <row r="281" spans="1:9" x14ac:dyDescent="0.3">
      <c r="A281" s="12">
        <v>100000280</v>
      </c>
      <c r="B281">
        <v>101</v>
      </c>
      <c r="C281">
        <v>341</v>
      </c>
      <c r="D281" t="s">
        <v>2602</v>
      </c>
      <c r="E281">
        <v>20230702</v>
      </c>
      <c r="F281" s="10">
        <v>1</v>
      </c>
      <c r="G281" s="10">
        <f>VLOOKUP(D281,PRODUCTOS!$A$1:$G$896,3,FALSE)</f>
        <v>279.99</v>
      </c>
      <c r="H281" s="10">
        <f t="shared" si="4"/>
        <v>279.99</v>
      </c>
      <c r="I281">
        <v>5</v>
      </c>
    </row>
    <row r="282" spans="1:9" x14ac:dyDescent="0.3">
      <c r="A282" s="12">
        <v>100000281</v>
      </c>
      <c r="B282">
        <v>340</v>
      </c>
      <c r="C282">
        <v>476</v>
      </c>
      <c r="D282" t="s">
        <v>3456</v>
      </c>
      <c r="E282">
        <v>20240507</v>
      </c>
      <c r="F282" s="10">
        <v>9</v>
      </c>
      <c r="G282" s="10">
        <f>VLOOKUP(D282,PRODUCTOS!$A$1:$G$896,3,FALSE)</f>
        <v>14.5</v>
      </c>
      <c r="H282" s="10">
        <f t="shared" si="4"/>
        <v>130.5</v>
      </c>
      <c r="I282">
        <v>2</v>
      </c>
    </row>
    <row r="283" spans="1:9" x14ac:dyDescent="0.3">
      <c r="A283" s="12">
        <v>100000282</v>
      </c>
      <c r="B283">
        <v>38</v>
      </c>
      <c r="C283">
        <v>439</v>
      </c>
      <c r="D283" t="s">
        <v>2910</v>
      </c>
      <c r="E283">
        <v>20210523</v>
      </c>
      <c r="F283" s="10">
        <v>2</v>
      </c>
      <c r="G283" s="10">
        <f>VLOOKUP(D283,PRODUCTOS!$A$1:$G$896,3,FALSE)</f>
        <v>180</v>
      </c>
      <c r="H283" s="10">
        <f t="shared" si="4"/>
        <v>360</v>
      </c>
      <c r="I283">
        <v>5</v>
      </c>
    </row>
    <row r="284" spans="1:9" x14ac:dyDescent="0.3">
      <c r="A284" s="12">
        <v>100000283</v>
      </c>
      <c r="B284">
        <v>667</v>
      </c>
      <c r="C284">
        <v>363</v>
      </c>
      <c r="D284" t="s">
        <v>3328</v>
      </c>
      <c r="E284">
        <v>20240413</v>
      </c>
      <c r="F284" s="10">
        <v>5</v>
      </c>
      <c r="G284" s="10">
        <f>VLOOKUP(D284,PRODUCTOS!$A$1:$G$896,3,FALSE)</f>
        <v>246</v>
      </c>
      <c r="H284" s="10">
        <f t="shared" si="4"/>
        <v>1230</v>
      </c>
      <c r="I284">
        <v>6</v>
      </c>
    </row>
    <row r="285" spans="1:9" x14ac:dyDescent="0.3">
      <c r="A285" s="12">
        <v>100000284</v>
      </c>
      <c r="B285">
        <v>301</v>
      </c>
      <c r="C285">
        <v>473</v>
      </c>
      <c r="D285" t="s">
        <v>2928</v>
      </c>
      <c r="E285">
        <v>20220405</v>
      </c>
      <c r="F285" s="10">
        <v>6</v>
      </c>
      <c r="G285" s="10">
        <f>VLOOKUP(D285,PRODUCTOS!$A$1:$G$896,3,FALSE)</f>
        <v>100</v>
      </c>
      <c r="H285" s="10">
        <f t="shared" si="4"/>
        <v>600</v>
      </c>
      <c r="I285">
        <v>2</v>
      </c>
    </row>
    <row r="286" spans="1:9" x14ac:dyDescent="0.3">
      <c r="A286" s="12">
        <v>100000285</v>
      </c>
      <c r="B286">
        <v>55</v>
      </c>
      <c r="C286">
        <v>406</v>
      </c>
      <c r="D286" t="s">
        <v>3292</v>
      </c>
      <c r="E286">
        <v>20240929</v>
      </c>
      <c r="F286" s="10">
        <v>5</v>
      </c>
      <c r="G286" s="10">
        <f>VLOOKUP(D286,PRODUCTOS!$A$1:$G$896,3,FALSE)</f>
        <v>265</v>
      </c>
      <c r="H286" s="10">
        <f t="shared" si="4"/>
        <v>1325</v>
      </c>
      <c r="I286">
        <v>6</v>
      </c>
    </row>
    <row r="287" spans="1:9" x14ac:dyDescent="0.3">
      <c r="A287" s="12">
        <v>100000286</v>
      </c>
      <c r="B287">
        <v>298</v>
      </c>
      <c r="C287">
        <v>336</v>
      </c>
      <c r="D287" t="s">
        <v>3662</v>
      </c>
      <c r="E287">
        <v>20250322</v>
      </c>
      <c r="F287" s="10">
        <v>6</v>
      </c>
      <c r="G287" s="10">
        <f>VLOOKUP(D287,PRODUCTOS!$A$1:$G$896,3,FALSE)</f>
        <v>29.99</v>
      </c>
      <c r="H287" s="10">
        <f t="shared" si="4"/>
        <v>179.94</v>
      </c>
      <c r="I287">
        <v>5</v>
      </c>
    </row>
    <row r="288" spans="1:9" x14ac:dyDescent="0.3">
      <c r="A288" s="12">
        <v>100000287</v>
      </c>
      <c r="B288">
        <v>327</v>
      </c>
      <c r="C288">
        <v>203</v>
      </c>
      <c r="D288" t="s">
        <v>3618</v>
      </c>
      <c r="E288">
        <v>20220414</v>
      </c>
      <c r="F288" s="10">
        <v>6</v>
      </c>
      <c r="G288" s="10">
        <f>VLOOKUP(D288,PRODUCTOS!$A$1:$G$896,3,FALSE)</f>
        <v>95.99</v>
      </c>
      <c r="H288" s="10">
        <f t="shared" si="4"/>
        <v>575.93999999999994</v>
      </c>
      <c r="I288">
        <v>4</v>
      </c>
    </row>
    <row r="289" spans="1:9" x14ac:dyDescent="0.3">
      <c r="A289" s="12">
        <v>100000288</v>
      </c>
      <c r="B289">
        <v>354</v>
      </c>
      <c r="C289">
        <v>652</v>
      </c>
      <c r="D289" t="s">
        <v>2346</v>
      </c>
      <c r="E289">
        <v>20210912</v>
      </c>
      <c r="F289" s="10">
        <v>4</v>
      </c>
      <c r="G289" s="10">
        <f>VLOOKUP(D289,PRODUCTOS!$A$1:$G$896,3,FALSE)</f>
        <v>498.5</v>
      </c>
      <c r="H289" s="10">
        <f t="shared" si="4"/>
        <v>1994</v>
      </c>
      <c r="I289">
        <v>5</v>
      </c>
    </row>
    <row r="290" spans="1:9" x14ac:dyDescent="0.3">
      <c r="A290" s="12">
        <v>100000289</v>
      </c>
      <c r="B290">
        <v>395</v>
      </c>
      <c r="C290">
        <v>503</v>
      </c>
      <c r="D290" t="s">
        <v>3402</v>
      </c>
      <c r="E290">
        <v>20220620</v>
      </c>
      <c r="F290" s="10">
        <v>3</v>
      </c>
      <c r="G290" s="10">
        <f>VLOOKUP(D290,PRODUCTOS!$A$1:$G$896,3,FALSE)</f>
        <v>295</v>
      </c>
      <c r="H290" s="10">
        <f t="shared" si="4"/>
        <v>885</v>
      </c>
      <c r="I290">
        <v>7</v>
      </c>
    </row>
    <row r="291" spans="1:9" x14ac:dyDescent="0.3">
      <c r="A291" s="12">
        <v>100000290</v>
      </c>
      <c r="B291">
        <v>113</v>
      </c>
      <c r="C291">
        <v>673</v>
      </c>
      <c r="D291" t="s">
        <v>2330</v>
      </c>
      <c r="E291">
        <v>20220703</v>
      </c>
      <c r="F291" s="10">
        <v>3</v>
      </c>
      <c r="G291" s="10">
        <f>VLOOKUP(D291,PRODUCTOS!$A$1:$G$896,3,FALSE)</f>
        <v>109.97</v>
      </c>
      <c r="H291" s="10">
        <f t="shared" si="4"/>
        <v>329.90999999999997</v>
      </c>
      <c r="I291">
        <v>7</v>
      </c>
    </row>
    <row r="292" spans="1:9" x14ac:dyDescent="0.3">
      <c r="A292" s="12">
        <v>100000291</v>
      </c>
      <c r="B292">
        <v>322</v>
      </c>
      <c r="C292">
        <v>494</v>
      </c>
      <c r="D292" t="s">
        <v>3662</v>
      </c>
      <c r="E292">
        <v>20221123</v>
      </c>
      <c r="F292" s="10">
        <v>10</v>
      </c>
      <c r="G292" s="10">
        <f>VLOOKUP(D292,PRODUCTOS!$A$1:$G$896,3,FALSE)</f>
        <v>29.99</v>
      </c>
      <c r="H292" s="10">
        <f t="shared" si="4"/>
        <v>299.89999999999998</v>
      </c>
      <c r="I292">
        <v>6</v>
      </c>
    </row>
    <row r="293" spans="1:9" x14ac:dyDescent="0.3">
      <c r="A293" s="12">
        <v>100000292</v>
      </c>
      <c r="B293">
        <v>587</v>
      </c>
      <c r="C293">
        <v>52</v>
      </c>
      <c r="D293" t="s">
        <v>3980</v>
      </c>
      <c r="E293">
        <v>20221125</v>
      </c>
      <c r="F293" s="10">
        <v>3</v>
      </c>
      <c r="G293" s="10">
        <f>VLOOKUP(D293,PRODUCTOS!$A$1:$G$896,3,FALSE)</f>
        <v>150</v>
      </c>
      <c r="H293" s="10">
        <f t="shared" si="4"/>
        <v>450</v>
      </c>
      <c r="I293">
        <v>2</v>
      </c>
    </row>
    <row r="294" spans="1:9" x14ac:dyDescent="0.3">
      <c r="A294" s="12">
        <v>100000293</v>
      </c>
      <c r="B294">
        <v>107</v>
      </c>
      <c r="C294">
        <v>661</v>
      </c>
      <c r="D294" t="s">
        <v>2284</v>
      </c>
      <c r="E294">
        <v>20240413</v>
      </c>
      <c r="F294" s="10">
        <v>10</v>
      </c>
      <c r="G294" s="10">
        <f>VLOOKUP(D294,PRODUCTOS!$A$1:$G$896,3,FALSE)</f>
        <v>396.25</v>
      </c>
      <c r="H294" s="10">
        <f t="shared" si="4"/>
        <v>3962.5</v>
      </c>
      <c r="I294">
        <v>3</v>
      </c>
    </row>
    <row r="295" spans="1:9" x14ac:dyDescent="0.3">
      <c r="A295" s="12">
        <v>100000294</v>
      </c>
      <c r="B295">
        <v>215</v>
      </c>
      <c r="C295">
        <v>241</v>
      </c>
      <c r="D295" t="s">
        <v>3330</v>
      </c>
      <c r="E295">
        <v>20230513</v>
      </c>
      <c r="F295" s="10">
        <v>8</v>
      </c>
      <c r="G295" s="10">
        <f>VLOOKUP(D295,PRODUCTOS!$A$1:$G$896,3,FALSE)</f>
        <v>389</v>
      </c>
      <c r="H295" s="10">
        <f t="shared" si="4"/>
        <v>3112</v>
      </c>
      <c r="I295">
        <v>4</v>
      </c>
    </row>
    <row r="296" spans="1:9" x14ac:dyDescent="0.3">
      <c r="A296" s="12">
        <v>100000295</v>
      </c>
      <c r="B296">
        <v>341</v>
      </c>
      <c r="C296">
        <v>572</v>
      </c>
      <c r="D296" t="s">
        <v>2362</v>
      </c>
      <c r="E296">
        <v>20231208</v>
      </c>
      <c r="F296" s="10">
        <v>1</v>
      </c>
      <c r="G296" s="10">
        <f>VLOOKUP(D296,PRODUCTOS!$A$1:$G$896,3,FALSE)</f>
        <v>149</v>
      </c>
      <c r="H296" s="10">
        <f t="shared" si="4"/>
        <v>149</v>
      </c>
      <c r="I296">
        <v>3</v>
      </c>
    </row>
    <row r="297" spans="1:9" x14ac:dyDescent="0.3">
      <c r="A297" s="12">
        <v>100000296</v>
      </c>
      <c r="B297">
        <v>659</v>
      </c>
      <c r="C297">
        <v>288</v>
      </c>
      <c r="D297" t="s">
        <v>3322</v>
      </c>
      <c r="E297">
        <v>20250426</v>
      </c>
      <c r="F297" s="10">
        <v>5</v>
      </c>
      <c r="G297" s="10">
        <f>VLOOKUP(D297,PRODUCTOS!$A$1:$G$896,3,FALSE)</f>
        <v>273</v>
      </c>
      <c r="H297" s="10">
        <f t="shared" si="4"/>
        <v>1365</v>
      </c>
      <c r="I297">
        <v>6</v>
      </c>
    </row>
    <row r="298" spans="1:9" x14ac:dyDescent="0.3">
      <c r="A298" s="12">
        <v>100000297</v>
      </c>
      <c r="B298">
        <v>431</v>
      </c>
      <c r="C298">
        <v>289</v>
      </c>
      <c r="D298" t="s">
        <v>3452</v>
      </c>
      <c r="E298">
        <v>20210828</v>
      </c>
      <c r="F298" s="10">
        <v>7</v>
      </c>
      <c r="G298" s="10">
        <f>VLOOKUP(D298,PRODUCTOS!$A$1:$G$896,3,FALSE)</f>
        <v>22.99</v>
      </c>
      <c r="H298" s="10">
        <f t="shared" si="4"/>
        <v>160.92999999999998</v>
      </c>
      <c r="I298">
        <v>6</v>
      </c>
    </row>
    <row r="299" spans="1:9" x14ac:dyDescent="0.3">
      <c r="A299" s="12">
        <v>100000298</v>
      </c>
      <c r="B299">
        <v>617</v>
      </c>
      <c r="C299">
        <v>717</v>
      </c>
      <c r="D299" t="s">
        <v>3218</v>
      </c>
      <c r="E299">
        <v>20220612</v>
      </c>
      <c r="F299" s="10">
        <v>4</v>
      </c>
      <c r="G299" s="10">
        <f>VLOOKUP(D299,PRODUCTOS!$A$1:$G$896,3,FALSE)</f>
        <v>49.95</v>
      </c>
      <c r="H299" s="10">
        <f t="shared" si="4"/>
        <v>199.8</v>
      </c>
      <c r="I299">
        <v>6</v>
      </c>
    </row>
    <row r="300" spans="1:9" x14ac:dyDescent="0.3">
      <c r="A300" s="12">
        <v>100000299</v>
      </c>
      <c r="B300">
        <v>247</v>
      </c>
      <c r="C300">
        <v>1</v>
      </c>
      <c r="D300" t="s">
        <v>3531</v>
      </c>
      <c r="E300">
        <v>20210104</v>
      </c>
      <c r="F300" s="10">
        <v>9</v>
      </c>
      <c r="G300" s="10">
        <f>VLOOKUP(D300,PRODUCTOS!$A$1:$G$896,3,FALSE)</f>
        <v>226.8</v>
      </c>
      <c r="H300" s="10">
        <f t="shared" si="4"/>
        <v>2041.2</v>
      </c>
      <c r="I300">
        <v>5</v>
      </c>
    </row>
    <row r="301" spans="1:9" x14ac:dyDescent="0.3">
      <c r="A301" s="12">
        <v>100000300</v>
      </c>
      <c r="B301">
        <v>330</v>
      </c>
      <c r="C301">
        <v>689</v>
      </c>
      <c r="D301" t="s">
        <v>3094</v>
      </c>
      <c r="E301">
        <v>20250615</v>
      </c>
      <c r="F301" s="10">
        <v>10</v>
      </c>
      <c r="G301" s="10">
        <f>VLOOKUP(D301,PRODUCTOS!$A$1:$G$896,3,FALSE)</f>
        <v>84.99</v>
      </c>
      <c r="H301" s="10">
        <f t="shared" si="4"/>
        <v>849.9</v>
      </c>
      <c r="I301">
        <v>4</v>
      </c>
    </row>
    <row r="302" spans="1:9" x14ac:dyDescent="0.3">
      <c r="A302" s="12">
        <v>100000301</v>
      </c>
      <c r="B302">
        <v>62</v>
      </c>
      <c r="C302">
        <v>447</v>
      </c>
      <c r="D302" t="s">
        <v>2564</v>
      </c>
      <c r="E302">
        <v>20231126</v>
      </c>
      <c r="F302" s="10">
        <v>4</v>
      </c>
      <c r="G302" s="10">
        <f>VLOOKUP(D302,PRODUCTOS!$A$1:$G$896,3,FALSE)</f>
        <v>115.99</v>
      </c>
      <c r="H302" s="10">
        <f t="shared" si="4"/>
        <v>463.96</v>
      </c>
      <c r="I302">
        <v>4</v>
      </c>
    </row>
    <row r="303" spans="1:9" x14ac:dyDescent="0.3">
      <c r="A303" s="12">
        <v>100000302</v>
      </c>
      <c r="B303">
        <v>615</v>
      </c>
      <c r="C303">
        <v>670</v>
      </c>
      <c r="D303" t="s">
        <v>3982</v>
      </c>
      <c r="E303">
        <v>20250325</v>
      </c>
      <c r="F303" s="10">
        <v>7</v>
      </c>
      <c r="G303" s="10">
        <f>VLOOKUP(D303,PRODUCTOS!$A$1:$G$896,3,FALSE)</f>
        <v>120</v>
      </c>
      <c r="H303" s="10">
        <f t="shared" si="4"/>
        <v>840</v>
      </c>
      <c r="I303">
        <v>4</v>
      </c>
    </row>
    <row r="304" spans="1:9" x14ac:dyDescent="0.3">
      <c r="A304" s="12">
        <v>100000303</v>
      </c>
      <c r="B304">
        <v>346</v>
      </c>
      <c r="C304">
        <v>43</v>
      </c>
      <c r="D304" t="s">
        <v>3855</v>
      </c>
      <c r="E304">
        <v>20230827</v>
      </c>
      <c r="F304" s="10">
        <v>5</v>
      </c>
      <c r="G304" s="10">
        <f>VLOOKUP(D304,PRODUCTOS!$A$1:$G$896,3,FALSE)</f>
        <v>185</v>
      </c>
      <c r="H304" s="10">
        <f t="shared" si="4"/>
        <v>925</v>
      </c>
      <c r="I304">
        <v>2</v>
      </c>
    </row>
    <row r="305" spans="1:9" x14ac:dyDescent="0.3">
      <c r="A305" s="12">
        <v>100000304</v>
      </c>
      <c r="B305">
        <v>447</v>
      </c>
      <c r="C305">
        <v>90</v>
      </c>
      <c r="D305" t="s">
        <v>2596</v>
      </c>
      <c r="E305">
        <v>20240122</v>
      </c>
      <c r="F305" s="10">
        <v>1</v>
      </c>
      <c r="G305" s="10">
        <f>VLOOKUP(D305,PRODUCTOS!$A$1:$G$896,3,FALSE)</f>
        <v>32.49</v>
      </c>
      <c r="H305" s="10">
        <f t="shared" si="4"/>
        <v>32.49</v>
      </c>
      <c r="I305">
        <v>5</v>
      </c>
    </row>
    <row r="306" spans="1:9" x14ac:dyDescent="0.3">
      <c r="A306" s="12">
        <v>100000305</v>
      </c>
      <c r="B306">
        <v>270</v>
      </c>
      <c r="C306">
        <v>411</v>
      </c>
      <c r="D306" t="s">
        <v>3294</v>
      </c>
      <c r="E306">
        <v>20210505</v>
      </c>
      <c r="F306" s="10">
        <v>5</v>
      </c>
      <c r="G306" s="10">
        <f>VLOOKUP(D306,PRODUCTOS!$A$1:$G$896,3,FALSE)</f>
        <v>362</v>
      </c>
      <c r="H306" s="10">
        <f t="shared" si="4"/>
        <v>1810</v>
      </c>
      <c r="I306">
        <v>6</v>
      </c>
    </row>
    <row r="307" spans="1:9" x14ac:dyDescent="0.3">
      <c r="A307" s="12">
        <v>100000306</v>
      </c>
      <c r="B307">
        <v>10</v>
      </c>
      <c r="C307">
        <v>616</v>
      </c>
      <c r="D307" t="s">
        <v>3640</v>
      </c>
      <c r="E307">
        <v>20231128</v>
      </c>
      <c r="F307" s="10">
        <v>6</v>
      </c>
      <c r="G307" s="10">
        <f>VLOOKUP(D307,PRODUCTOS!$A$1:$G$896,3,FALSE)</f>
        <v>25.99</v>
      </c>
      <c r="H307" s="10">
        <f t="shared" si="4"/>
        <v>155.94</v>
      </c>
      <c r="I307">
        <v>2</v>
      </c>
    </row>
    <row r="308" spans="1:9" x14ac:dyDescent="0.3">
      <c r="A308" s="12">
        <v>100000307</v>
      </c>
      <c r="B308">
        <v>386</v>
      </c>
      <c r="C308">
        <v>19</v>
      </c>
      <c r="D308" t="s">
        <v>2574</v>
      </c>
      <c r="E308">
        <v>20221024</v>
      </c>
      <c r="F308" s="10">
        <v>6</v>
      </c>
      <c r="G308" s="10">
        <f>VLOOKUP(D308,PRODUCTOS!$A$1:$G$896,3,FALSE)</f>
        <v>433.84</v>
      </c>
      <c r="H308" s="10">
        <f t="shared" si="4"/>
        <v>2603.04</v>
      </c>
      <c r="I308">
        <v>5</v>
      </c>
    </row>
    <row r="309" spans="1:9" x14ac:dyDescent="0.3">
      <c r="A309" s="12">
        <v>100000308</v>
      </c>
      <c r="B309">
        <v>438</v>
      </c>
      <c r="C309">
        <v>399</v>
      </c>
      <c r="D309" t="s">
        <v>3094</v>
      </c>
      <c r="E309">
        <v>20230923</v>
      </c>
      <c r="F309" s="10">
        <v>6</v>
      </c>
      <c r="G309" s="10">
        <f>VLOOKUP(D309,PRODUCTOS!$A$1:$G$896,3,FALSE)</f>
        <v>84.99</v>
      </c>
      <c r="H309" s="10">
        <f t="shared" si="4"/>
        <v>509.93999999999994</v>
      </c>
      <c r="I309">
        <v>1</v>
      </c>
    </row>
    <row r="310" spans="1:9" x14ac:dyDescent="0.3">
      <c r="A310" s="12">
        <v>100000309</v>
      </c>
      <c r="B310">
        <v>420</v>
      </c>
      <c r="C310">
        <v>685</v>
      </c>
      <c r="D310" t="s">
        <v>3585</v>
      </c>
      <c r="E310">
        <v>20230517</v>
      </c>
      <c r="F310" s="10">
        <v>6</v>
      </c>
      <c r="G310" s="10">
        <f>VLOOKUP(D310,PRODUCTOS!$A$1:$G$896,3,FALSE)</f>
        <v>30.99</v>
      </c>
      <c r="H310" s="10">
        <f t="shared" si="4"/>
        <v>185.94</v>
      </c>
      <c r="I310">
        <v>7</v>
      </c>
    </row>
    <row r="311" spans="1:9" x14ac:dyDescent="0.3">
      <c r="A311" s="12">
        <v>100000310</v>
      </c>
      <c r="B311">
        <v>510</v>
      </c>
      <c r="C311">
        <v>466</v>
      </c>
      <c r="D311" t="s">
        <v>3884</v>
      </c>
      <c r="E311">
        <v>20230614</v>
      </c>
      <c r="F311" s="10">
        <v>2</v>
      </c>
      <c r="G311" s="10">
        <f>VLOOKUP(D311,PRODUCTOS!$A$1:$G$896,3,FALSE)</f>
        <v>481</v>
      </c>
      <c r="H311" s="10">
        <f t="shared" si="4"/>
        <v>962</v>
      </c>
      <c r="I311">
        <v>1</v>
      </c>
    </row>
    <row r="312" spans="1:9" x14ac:dyDescent="0.3">
      <c r="A312" s="12">
        <v>100000311</v>
      </c>
      <c r="B312">
        <v>700</v>
      </c>
      <c r="C312">
        <v>624</v>
      </c>
      <c r="D312" t="s">
        <v>2972</v>
      </c>
      <c r="E312">
        <v>20250511</v>
      </c>
      <c r="F312" s="10">
        <v>8</v>
      </c>
      <c r="G312" s="10">
        <f>VLOOKUP(D312,PRODUCTOS!$A$1:$G$896,3,FALSE)</f>
        <v>65.260000000000005</v>
      </c>
      <c r="H312" s="10">
        <f t="shared" si="4"/>
        <v>522.08000000000004</v>
      </c>
      <c r="I312">
        <v>2</v>
      </c>
    </row>
    <row r="313" spans="1:9" x14ac:dyDescent="0.3">
      <c r="A313" s="12">
        <v>100000312</v>
      </c>
      <c r="B313">
        <v>385</v>
      </c>
      <c r="C313">
        <v>15</v>
      </c>
      <c r="D313" t="s">
        <v>3518</v>
      </c>
      <c r="E313">
        <v>20250902</v>
      </c>
      <c r="F313" s="10">
        <v>9</v>
      </c>
      <c r="G313" s="10">
        <f>VLOOKUP(D313,PRODUCTOS!$A$1:$G$896,3,FALSE)</f>
        <v>21.27</v>
      </c>
      <c r="H313" s="10">
        <f t="shared" si="4"/>
        <v>191.43</v>
      </c>
      <c r="I313">
        <v>5</v>
      </c>
    </row>
    <row r="314" spans="1:9" x14ac:dyDescent="0.3">
      <c r="A314" s="12">
        <v>100000313</v>
      </c>
      <c r="B314">
        <v>473</v>
      </c>
      <c r="C314">
        <v>419</v>
      </c>
      <c r="D314" t="s">
        <v>3567</v>
      </c>
      <c r="E314">
        <v>20230812</v>
      </c>
      <c r="F314" s="10">
        <v>8</v>
      </c>
      <c r="G314" s="10">
        <f>VLOOKUP(D314,PRODUCTOS!$A$1:$G$896,3,FALSE)</f>
        <v>49.99</v>
      </c>
      <c r="H314" s="10">
        <f t="shared" si="4"/>
        <v>399.92</v>
      </c>
      <c r="I314">
        <v>4</v>
      </c>
    </row>
    <row r="315" spans="1:9" x14ac:dyDescent="0.3">
      <c r="A315" s="12">
        <v>100000314</v>
      </c>
      <c r="B315">
        <v>723</v>
      </c>
      <c r="C315">
        <v>423</v>
      </c>
      <c r="D315" t="s">
        <v>2920</v>
      </c>
      <c r="E315">
        <v>20250414</v>
      </c>
      <c r="F315" s="10">
        <v>4</v>
      </c>
      <c r="G315" s="10">
        <f>VLOOKUP(D315,PRODUCTOS!$A$1:$G$896,3,FALSE)</f>
        <v>39.979999999999997</v>
      </c>
      <c r="H315" s="10">
        <f t="shared" si="4"/>
        <v>159.91999999999999</v>
      </c>
      <c r="I315">
        <v>2</v>
      </c>
    </row>
    <row r="316" spans="1:9" x14ac:dyDescent="0.3">
      <c r="A316" s="12">
        <v>100000315</v>
      </c>
      <c r="B316">
        <v>556</v>
      </c>
      <c r="C316">
        <v>105</v>
      </c>
      <c r="D316" t="s">
        <v>3020</v>
      </c>
      <c r="E316">
        <v>20241218</v>
      </c>
      <c r="F316" s="10">
        <v>10</v>
      </c>
      <c r="G316" s="10">
        <f>VLOOKUP(D316,PRODUCTOS!$A$1:$G$896,3,FALSE)</f>
        <v>40</v>
      </c>
      <c r="H316" s="10">
        <f t="shared" si="4"/>
        <v>400</v>
      </c>
      <c r="I316">
        <v>2</v>
      </c>
    </row>
    <row r="317" spans="1:9" x14ac:dyDescent="0.3">
      <c r="A317" s="12">
        <v>100000316</v>
      </c>
      <c r="B317">
        <v>418</v>
      </c>
      <c r="C317">
        <v>522</v>
      </c>
      <c r="D317" t="s">
        <v>3070</v>
      </c>
      <c r="E317">
        <v>20220929</v>
      </c>
      <c r="F317" s="10">
        <v>9</v>
      </c>
      <c r="G317" s="10">
        <f>VLOOKUP(D317,PRODUCTOS!$A$1:$G$896,3,FALSE)</f>
        <v>89</v>
      </c>
      <c r="H317" s="10">
        <f t="shared" si="4"/>
        <v>801</v>
      </c>
      <c r="I317">
        <v>3</v>
      </c>
    </row>
    <row r="318" spans="1:9" x14ac:dyDescent="0.3">
      <c r="A318" s="12">
        <v>100000317</v>
      </c>
      <c r="B318">
        <v>19</v>
      </c>
      <c r="C318">
        <v>250</v>
      </c>
      <c r="D318" t="s">
        <v>3474</v>
      </c>
      <c r="E318">
        <v>20231215</v>
      </c>
      <c r="F318" s="10">
        <v>1</v>
      </c>
      <c r="G318" s="10">
        <f>VLOOKUP(D318,PRODUCTOS!$A$1:$G$896,3,FALSE)</f>
        <v>11.49</v>
      </c>
      <c r="H318" s="10">
        <f t="shared" si="4"/>
        <v>11.49</v>
      </c>
      <c r="I318">
        <v>5</v>
      </c>
    </row>
    <row r="319" spans="1:9" x14ac:dyDescent="0.3">
      <c r="A319" s="12">
        <v>100000318</v>
      </c>
      <c r="B319">
        <v>508</v>
      </c>
      <c r="C319">
        <v>481</v>
      </c>
      <c r="D319" t="s">
        <v>2454</v>
      </c>
      <c r="E319">
        <v>20220520</v>
      </c>
      <c r="F319" s="10">
        <v>6</v>
      </c>
      <c r="G319" s="10">
        <f>VLOOKUP(D319,PRODUCTOS!$A$1:$G$896,3,FALSE)</f>
        <v>1599.99</v>
      </c>
      <c r="H319" s="10">
        <f t="shared" si="4"/>
        <v>9599.94</v>
      </c>
      <c r="I319">
        <v>5</v>
      </c>
    </row>
    <row r="320" spans="1:9" x14ac:dyDescent="0.3">
      <c r="A320" s="12">
        <v>100000319</v>
      </c>
      <c r="B320">
        <v>464</v>
      </c>
      <c r="C320">
        <v>71</v>
      </c>
      <c r="D320" t="s">
        <v>3404</v>
      </c>
      <c r="E320">
        <v>20250606</v>
      </c>
      <c r="F320" s="10">
        <v>3</v>
      </c>
      <c r="G320" s="10">
        <f>VLOOKUP(D320,PRODUCTOS!$A$1:$G$896,3,FALSE)</f>
        <v>365</v>
      </c>
      <c r="H320" s="10">
        <f t="shared" si="4"/>
        <v>1095</v>
      </c>
      <c r="I320">
        <v>7</v>
      </c>
    </row>
    <row r="321" spans="1:9" x14ac:dyDescent="0.3">
      <c r="A321" s="12">
        <v>100000320</v>
      </c>
      <c r="B321">
        <v>162</v>
      </c>
      <c r="C321">
        <v>733</v>
      </c>
      <c r="D321" t="s">
        <v>3248</v>
      </c>
      <c r="E321">
        <v>20230308</v>
      </c>
      <c r="F321" s="10">
        <v>3</v>
      </c>
      <c r="G321" s="10">
        <f>VLOOKUP(D321,PRODUCTOS!$A$1:$G$896,3,FALSE)</f>
        <v>39.99</v>
      </c>
      <c r="H321" s="10">
        <f t="shared" si="4"/>
        <v>119.97</v>
      </c>
      <c r="I321">
        <v>4</v>
      </c>
    </row>
    <row r="322" spans="1:9" x14ac:dyDescent="0.3">
      <c r="A322" s="12">
        <v>100000321</v>
      </c>
      <c r="B322">
        <v>255</v>
      </c>
      <c r="C322">
        <v>556</v>
      </c>
      <c r="D322" t="s">
        <v>2984</v>
      </c>
      <c r="E322">
        <v>20250306</v>
      </c>
      <c r="F322" s="10">
        <v>5</v>
      </c>
      <c r="G322" s="10">
        <f>VLOOKUP(D322,PRODUCTOS!$A$1:$G$896,3,FALSE)</f>
        <v>175</v>
      </c>
      <c r="H322" s="10">
        <f t="shared" si="4"/>
        <v>875</v>
      </c>
      <c r="I322">
        <v>5</v>
      </c>
    </row>
    <row r="323" spans="1:9" x14ac:dyDescent="0.3">
      <c r="A323" s="12">
        <v>100000322</v>
      </c>
      <c r="B323">
        <v>358</v>
      </c>
      <c r="C323">
        <v>478</v>
      </c>
      <c r="D323" t="s">
        <v>3853</v>
      </c>
      <c r="E323">
        <v>20251110</v>
      </c>
      <c r="F323" s="10">
        <v>8</v>
      </c>
      <c r="G323" s="10">
        <f>VLOOKUP(D323,PRODUCTOS!$A$1:$G$896,3,FALSE)</f>
        <v>328</v>
      </c>
      <c r="H323" s="10">
        <f t="shared" ref="H323:H386" si="5">F323*G323</f>
        <v>2624</v>
      </c>
      <c r="I323">
        <v>7</v>
      </c>
    </row>
    <row r="324" spans="1:9" x14ac:dyDescent="0.3">
      <c r="A324" s="12">
        <v>100000323</v>
      </c>
      <c r="B324">
        <v>570</v>
      </c>
      <c r="C324">
        <v>727</v>
      </c>
      <c r="D324" t="s">
        <v>3524</v>
      </c>
      <c r="E324">
        <v>20231020</v>
      </c>
      <c r="F324" s="10">
        <v>9</v>
      </c>
      <c r="G324" s="10">
        <f>VLOOKUP(D324,PRODUCTOS!$A$1:$G$896,3,FALSE)</f>
        <v>11.32</v>
      </c>
      <c r="H324" s="10">
        <f t="shared" si="5"/>
        <v>101.88</v>
      </c>
      <c r="I324">
        <v>5</v>
      </c>
    </row>
    <row r="325" spans="1:9" x14ac:dyDescent="0.3">
      <c r="A325" s="12">
        <v>100000324</v>
      </c>
      <c r="B325">
        <v>459</v>
      </c>
      <c r="C325">
        <v>2</v>
      </c>
      <c r="D325" t="s">
        <v>2334</v>
      </c>
      <c r="E325">
        <v>20240229</v>
      </c>
      <c r="F325" s="10">
        <v>8</v>
      </c>
      <c r="G325" s="10">
        <f>VLOOKUP(D325,PRODUCTOS!$A$1:$G$896,3,FALSE)</f>
        <v>135.99</v>
      </c>
      <c r="H325" s="10">
        <f t="shared" si="5"/>
        <v>1087.92</v>
      </c>
      <c r="I325">
        <v>2</v>
      </c>
    </row>
    <row r="326" spans="1:9" x14ac:dyDescent="0.3">
      <c r="A326" s="12">
        <v>100000325</v>
      </c>
      <c r="B326">
        <v>71</v>
      </c>
      <c r="C326">
        <v>523</v>
      </c>
      <c r="D326" t="s">
        <v>3354</v>
      </c>
      <c r="E326">
        <v>20240717</v>
      </c>
      <c r="F326" s="10">
        <v>2</v>
      </c>
      <c r="G326" s="10">
        <f>VLOOKUP(D326,PRODUCTOS!$A$1:$G$896,3,FALSE)</f>
        <v>512</v>
      </c>
      <c r="H326" s="10">
        <f t="shared" si="5"/>
        <v>1024</v>
      </c>
      <c r="I326">
        <v>5</v>
      </c>
    </row>
    <row r="327" spans="1:9" x14ac:dyDescent="0.3">
      <c r="A327" s="12">
        <v>100000326</v>
      </c>
      <c r="B327">
        <v>49</v>
      </c>
      <c r="C327">
        <v>63</v>
      </c>
      <c r="D327" t="s">
        <v>2928</v>
      </c>
      <c r="E327">
        <v>20241026</v>
      </c>
      <c r="F327" s="10">
        <v>8</v>
      </c>
      <c r="G327" s="10">
        <f>VLOOKUP(D327,PRODUCTOS!$A$1:$G$896,3,FALSE)</f>
        <v>100</v>
      </c>
      <c r="H327" s="10">
        <f t="shared" si="5"/>
        <v>800</v>
      </c>
      <c r="I327">
        <v>5</v>
      </c>
    </row>
    <row r="328" spans="1:9" x14ac:dyDescent="0.3">
      <c r="A328" s="12">
        <v>100000327</v>
      </c>
      <c r="B328">
        <v>350</v>
      </c>
      <c r="C328">
        <v>336</v>
      </c>
      <c r="D328" t="s">
        <v>3862</v>
      </c>
      <c r="E328">
        <v>20210907</v>
      </c>
      <c r="F328" s="10">
        <v>5</v>
      </c>
      <c r="G328" s="10">
        <f>VLOOKUP(D328,PRODUCTOS!$A$1:$G$896,3,FALSE)</f>
        <v>746</v>
      </c>
      <c r="H328" s="10">
        <f t="shared" si="5"/>
        <v>3730</v>
      </c>
      <c r="I328">
        <v>4</v>
      </c>
    </row>
    <row r="329" spans="1:9" x14ac:dyDescent="0.3">
      <c r="A329" s="12">
        <v>100000328</v>
      </c>
      <c r="B329">
        <v>200</v>
      </c>
      <c r="C329">
        <v>186</v>
      </c>
      <c r="D329" t="s">
        <v>3877</v>
      </c>
      <c r="E329">
        <v>20250220</v>
      </c>
      <c r="F329" s="10">
        <v>5</v>
      </c>
      <c r="G329" s="10">
        <f>VLOOKUP(D329,PRODUCTOS!$A$1:$G$896,3,FALSE)</f>
        <v>270</v>
      </c>
      <c r="H329" s="10">
        <f t="shared" si="5"/>
        <v>1350</v>
      </c>
      <c r="I329">
        <v>5</v>
      </c>
    </row>
    <row r="330" spans="1:9" x14ac:dyDescent="0.3">
      <c r="A330" s="12">
        <v>100000329</v>
      </c>
      <c r="B330">
        <v>609</v>
      </c>
      <c r="C330">
        <v>265</v>
      </c>
      <c r="D330" t="s">
        <v>2552</v>
      </c>
      <c r="E330">
        <v>20211129</v>
      </c>
      <c r="F330" s="10">
        <v>4</v>
      </c>
      <c r="G330" s="10">
        <f>VLOOKUP(D330,PRODUCTOS!$A$1:$G$896,3,FALSE)</f>
        <v>209.99</v>
      </c>
      <c r="H330" s="10">
        <f t="shared" si="5"/>
        <v>839.96</v>
      </c>
      <c r="I330">
        <v>3</v>
      </c>
    </row>
    <row r="331" spans="1:9" x14ac:dyDescent="0.3">
      <c r="A331" s="12">
        <v>100000330</v>
      </c>
      <c r="B331">
        <v>363</v>
      </c>
      <c r="C331">
        <v>22</v>
      </c>
      <c r="D331" t="s">
        <v>3346</v>
      </c>
      <c r="E331">
        <v>20231106</v>
      </c>
      <c r="F331" s="10">
        <v>8</v>
      </c>
      <c r="G331" s="10">
        <f>VLOOKUP(D331,PRODUCTOS!$A$1:$G$896,3,FALSE)</f>
        <v>430</v>
      </c>
      <c r="H331" s="10">
        <f t="shared" si="5"/>
        <v>3440</v>
      </c>
      <c r="I331">
        <v>7</v>
      </c>
    </row>
    <row r="332" spans="1:9" x14ac:dyDescent="0.3">
      <c r="A332" s="12">
        <v>100000331</v>
      </c>
      <c r="B332">
        <v>393</v>
      </c>
      <c r="C332">
        <v>359</v>
      </c>
      <c r="D332" t="s">
        <v>3068</v>
      </c>
      <c r="E332">
        <v>20220129</v>
      </c>
      <c r="F332" s="10">
        <v>2</v>
      </c>
      <c r="G332" s="10">
        <f>VLOOKUP(D332,PRODUCTOS!$A$1:$G$896,3,FALSE)</f>
        <v>25</v>
      </c>
      <c r="H332" s="10">
        <f t="shared" si="5"/>
        <v>50</v>
      </c>
      <c r="I332">
        <v>3</v>
      </c>
    </row>
    <row r="333" spans="1:9" x14ac:dyDescent="0.3">
      <c r="A333" s="12">
        <v>100000332</v>
      </c>
      <c r="B333">
        <v>344</v>
      </c>
      <c r="C333">
        <v>465</v>
      </c>
      <c r="D333" t="s">
        <v>3496</v>
      </c>
      <c r="E333">
        <v>20241009</v>
      </c>
      <c r="F333" s="10">
        <v>2</v>
      </c>
      <c r="G333" s="10">
        <f>VLOOKUP(D333,PRODUCTOS!$A$1:$G$896,3,FALSE)</f>
        <v>25.99</v>
      </c>
      <c r="H333" s="10">
        <f t="shared" si="5"/>
        <v>51.98</v>
      </c>
      <c r="I333">
        <v>5</v>
      </c>
    </row>
    <row r="334" spans="1:9" x14ac:dyDescent="0.3">
      <c r="A334" s="12">
        <v>100000333</v>
      </c>
      <c r="B334">
        <v>185</v>
      </c>
      <c r="C334">
        <v>257</v>
      </c>
      <c r="D334" t="s">
        <v>3480</v>
      </c>
      <c r="E334">
        <v>20251016</v>
      </c>
      <c r="F334" s="10">
        <v>7</v>
      </c>
      <c r="G334" s="10">
        <f>VLOOKUP(D334,PRODUCTOS!$A$1:$G$896,3,FALSE)</f>
        <v>11.75</v>
      </c>
      <c r="H334" s="10">
        <f t="shared" si="5"/>
        <v>82.25</v>
      </c>
      <c r="I334">
        <v>4</v>
      </c>
    </row>
    <row r="335" spans="1:9" x14ac:dyDescent="0.3">
      <c r="A335" s="12">
        <v>100000334</v>
      </c>
      <c r="B335">
        <v>642</v>
      </c>
      <c r="C335">
        <v>184</v>
      </c>
      <c r="D335" t="s">
        <v>3704</v>
      </c>
      <c r="E335">
        <v>20230204</v>
      </c>
      <c r="F335" s="10">
        <v>3</v>
      </c>
      <c r="G335" s="10">
        <f>VLOOKUP(D335,PRODUCTOS!$A$1:$G$896,3,FALSE)</f>
        <v>23.99</v>
      </c>
      <c r="H335" s="10">
        <f t="shared" si="5"/>
        <v>71.97</v>
      </c>
      <c r="I335">
        <v>6</v>
      </c>
    </row>
    <row r="336" spans="1:9" x14ac:dyDescent="0.3">
      <c r="A336" s="12">
        <v>100000335</v>
      </c>
      <c r="B336">
        <v>712</v>
      </c>
      <c r="C336">
        <v>473</v>
      </c>
      <c r="D336" t="s">
        <v>2558</v>
      </c>
      <c r="E336">
        <v>20241124</v>
      </c>
      <c r="F336" s="10">
        <v>5</v>
      </c>
      <c r="G336" s="10">
        <f>VLOOKUP(D336,PRODUCTOS!$A$1:$G$896,3,FALSE)</f>
        <v>69.989999999999995</v>
      </c>
      <c r="H336" s="10">
        <f t="shared" si="5"/>
        <v>349.95</v>
      </c>
      <c r="I336">
        <v>3</v>
      </c>
    </row>
    <row r="337" spans="1:9" x14ac:dyDescent="0.3">
      <c r="A337" s="12">
        <v>100000336</v>
      </c>
      <c r="B337">
        <v>686</v>
      </c>
      <c r="C337">
        <v>281</v>
      </c>
      <c r="D337" t="s">
        <v>3838</v>
      </c>
      <c r="E337">
        <v>20230716</v>
      </c>
      <c r="F337" s="10">
        <v>7</v>
      </c>
      <c r="G337" s="10">
        <f>VLOOKUP(D337,PRODUCTOS!$A$1:$G$896,3,FALSE)</f>
        <v>561</v>
      </c>
      <c r="H337" s="10">
        <f t="shared" si="5"/>
        <v>3927</v>
      </c>
      <c r="I337">
        <v>5</v>
      </c>
    </row>
    <row r="338" spans="1:9" x14ac:dyDescent="0.3">
      <c r="A338" s="12">
        <v>100000337</v>
      </c>
      <c r="B338">
        <v>56</v>
      </c>
      <c r="C338">
        <v>581</v>
      </c>
      <c r="D338" t="s">
        <v>2286</v>
      </c>
      <c r="E338">
        <v>20230427</v>
      </c>
      <c r="F338" s="10">
        <v>3</v>
      </c>
      <c r="G338" s="10">
        <f>VLOOKUP(D338,PRODUCTOS!$A$1:$G$896,3,FALSE)</f>
        <v>189.99</v>
      </c>
      <c r="H338" s="10">
        <f t="shared" si="5"/>
        <v>569.97</v>
      </c>
      <c r="I338">
        <v>6</v>
      </c>
    </row>
    <row r="339" spans="1:9" x14ac:dyDescent="0.3">
      <c r="A339" s="12">
        <v>100000338</v>
      </c>
      <c r="B339">
        <v>108</v>
      </c>
      <c r="C339">
        <v>287</v>
      </c>
      <c r="D339" t="s">
        <v>3488</v>
      </c>
      <c r="E339">
        <v>20240806</v>
      </c>
      <c r="F339" s="10">
        <v>7</v>
      </c>
      <c r="G339" s="10">
        <f>VLOOKUP(D339,PRODUCTOS!$A$1:$G$896,3,FALSE)</f>
        <v>16.559999999999999</v>
      </c>
      <c r="H339" s="10">
        <f t="shared" si="5"/>
        <v>115.91999999999999</v>
      </c>
      <c r="I339">
        <v>2</v>
      </c>
    </row>
    <row r="340" spans="1:9" x14ac:dyDescent="0.3">
      <c r="A340" s="12">
        <v>100000339</v>
      </c>
      <c r="B340">
        <v>670</v>
      </c>
      <c r="C340">
        <v>156</v>
      </c>
      <c r="D340" t="s">
        <v>2250</v>
      </c>
      <c r="E340">
        <v>20210518</v>
      </c>
      <c r="F340" s="10">
        <v>4</v>
      </c>
      <c r="G340" s="10">
        <f>VLOOKUP(D340,PRODUCTOS!$A$1:$G$896,3,FALSE)</f>
        <v>92.99</v>
      </c>
      <c r="H340" s="10">
        <f t="shared" si="5"/>
        <v>371.96</v>
      </c>
      <c r="I340">
        <v>1</v>
      </c>
    </row>
    <row r="341" spans="1:9" x14ac:dyDescent="0.3">
      <c r="A341" s="12">
        <v>100000340</v>
      </c>
      <c r="B341">
        <v>543</v>
      </c>
      <c r="C341">
        <v>319</v>
      </c>
      <c r="D341" t="s">
        <v>4002</v>
      </c>
      <c r="E341">
        <v>20220107</v>
      </c>
      <c r="F341" s="10">
        <v>4</v>
      </c>
      <c r="G341" s="10">
        <f>VLOOKUP(D341,PRODUCTOS!$A$1:$G$896,3,FALSE)</f>
        <v>100</v>
      </c>
      <c r="H341" s="10">
        <f t="shared" si="5"/>
        <v>400</v>
      </c>
      <c r="I341">
        <v>1</v>
      </c>
    </row>
    <row r="342" spans="1:9" x14ac:dyDescent="0.3">
      <c r="A342" s="12">
        <v>100000341</v>
      </c>
      <c r="B342">
        <v>734</v>
      </c>
      <c r="C342">
        <v>587</v>
      </c>
      <c r="D342" t="s">
        <v>3706</v>
      </c>
      <c r="E342">
        <v>20230701</v>
      </c>
      <c r="F342" s="10">
        <v>5</v>
      </c>
      <c r="G342" s="10">
        <f>VLOOKUP(D342,PRODUCTOS!$A$1:$G$896,3,FALSE)</f>
        <v>34.99</v>
      </c>
      <c r="H342" s="10">
        <f t="shared" si="5"/>
        <v>174.95000000000002</v>
      </c>
      <c r="I342">
        <v>7</v>
      </c>
    </row>
    <row r="343" spans="1:9" x14ac:dyDescent="0.3">
      <c r="A343" s="12">
        <v>100000342</v>
      </c>
      <c r="B343">
        <v>477</v>
      </c>
      <c r="C343">
        <v>279</v>
      </c>
      <c r="D343" t="s">
        <v>3913</v>
      </c>
      <c r="E343">
        <v>20220106</v>
      </c>
      <c r="F343" s="10">
        <v>8</v>
      </c>
      <c r="G343" s="10">
        <f>VLOOKUP(D343,PRODUCTOS!$A$1:$G$896,3,FALSE)</f>
        <v>289</v>
      </c>
      <c r="H343" s="10">
        <f t="shared" si="5"/>
        <v>2312</v>
      </c>
      <c r="I343">
        <v>6</v>
      </c>
    </row>
    <row r="344" spans="1:9" x14ac:dyDescent="0.3">
      <c r="A344" s="12">
        <v>100000343</v>
      </c>
      <c r="B344">
        <v>58</v>
      </c>
      <c r="C344">
        <v>666</v>
      </c>
      <c r="D344" t="s">
        <v>3537</v>
      </c>
      <c r="E344">
        <v>20220324</v>
      </c>
      <c r="F344" s="10">
        <v>3</v>
      </c>
      <c r="G344" s="10">
        <f>VLOOKUP(D344,PRODUCTOS!$A$1:$G$896,3,FALSE)</f>
        <v>18.11</v>
      </c>
      <c r="H344" s="10">
        <f t="shared" si="5"/>
        <v>54.33</v>
      </c>
      <c r="I344">
        <v>6</v>
      </c>
    </row>
    <row r="345" spans="1:9" x14ac:dyDescent="0.3">
      <c r="A345" s="12">
        <v>100000344</v>
      </c>
      <c r="B345">
        <v>506</v>
      </c>
      <c r="C345">
        <v>253</v>
      </c>
      <c r="D345" t="s">
        <v>3078</v>
      </c>
      <c r="E345">
        <v>20230530</v>
      </c>
      <c r="F345" s="10">
        <v>1</v>
      </c>
      <c r="G345" s="10">
        <f>VLOOKUP(D345,PRODUCTOS!$A$1:$G$896,3,FALSE)</f>
        <v>71.7</v>
      </c>
      <c r="H345" s="10">
        <f t="shared" si="5"/>
        <v>71.7</v>
      </c>
      <c r="I345">
        <v>2</v>
      </c>
    </row>
    <row r="346" spans="1:9" x14ac:dyDescent="0.3">
      <c r="A346" s="12">
        <v>100000345</v>
      </c>
      <c r="B346">
        <v>88</v>
      </c>
      <c r="C346">
        <v>2</v>
      </c>
      <c r="D346" t="s">
        <v>3599</v>
      </c>
      <c r="E346">
        <v>20210930</v>
      </c>
      <c r="F346" s="10">
        <v>4</v>
      </c>
      <c r="G346" s="10">
        <f>VLOOKUP(D346,PRODUCTOS!$A$1:$G$896,3,FALSE)</f>
        <v>20.95</v>
      </c>
      <c r="H346" s="10">
        <f t="shared" si="5"/>
        <v>83.8</v>
      </c>
      <c r="I346">
        <v>1</v>
      </c>
    </row>
    <row r="347" spans="1:9" x14ac:dyDescent="0.3">
      <c r="A347" s="12">
        <v>100000346</v>
      </c>
      <c r="B347">
        <v>414</v>
      </c>
      <c r="C347">
        <v>665</v>
      </c>
      <c r="D347" t="s">
        <v>2610</v>
      </c>
      <c r="E347">
        <v>20231110</v>
      </c>
      <c r="F347" s="10">
        <v>6</v>
      </c>
      <c r="G347" s="10">
        <f>VLOOKUP(D347,PRODUCTOS!$A$1:$G$896,3,FALSE)</f>
        <v>199.75</v>
      </c>
      <c r="H347" s="10">
        <f t="shared" si="5"/>
        <v>1198.5</v>
      </c>
      <c r="I347">
        <v>4</v>
      </c>
    </row>
    <row r="348" spans="1:9" x14ac:dyDescent="0.3">
      <c r="A348" s="12">
        <v>100000347</v>
      </c>
      <c r="B348">
        <v>52</v>
      </c>
      <c r="C348">
        <v>377</v>
      </c>
      <c r="D348" t="s">
        <v>3010</v>
      </c>
      <c r="E348">
        <v>20230131</v>
      </c>
      <c r="F348" s="10">
        <v>3</v>
      </c>
      <c r="G348" s="10">
        <f>VLOOKUP(D348,PRODUCTOS!$A$1:$G$896,3,FALSE)</f>
        <v>189</v>
      </c>
      <c r="H348" s="10">
        <f t="shared" si="5"/>
        <v>567</v>
      </c>
      <c r="I348">
        <v>4</v>
      </c>
    </row>
    <row r="349" spans="1:9" x14ac:dyDescent="0.3">
      <c r="A349" s="12">
        <v>100000348</v>
      </c>
      <c r="B349">
        <v>478</v>
      </c>
      <c r="C349">
        <v>309</v>
      </c>
      <c r="D349" t="s">
        <v>2422</v>
      </c>
      <c r="E349">
        <v>20220930</v>
      </c>
      <c r="F349" s="10">
        <v>4</v>
      </c>
      <c r="G349" s="10">
        <f>VLOOKUP(D349,PRODUCTOS!$A$1:$G$896,3,FALSE)</f>
        <v>296.99</v>
      </c>
      <c r="H349" s="10">
        <f t="shared" si="5"/>
        <v>1187.96</v>
      </c>
      <c r="I349">
        <v>4</v>
      </c>
    </row>
    <row r="350" spans="1:9" x14ac:dyDescent="0.3">
      <c r="A350" s="12">
        <v>100000349</v>
      </c>
      <c r="B350">
        <v>702</v>
      </c>
      <c r="C350">
        <v>336</v>
      </c>
      <c r="D350" t="s">
        <v>2276</v>
      </c>
      <c r="E350">
        <v>20250530</v>
      </c>
      <c r="F350" s="10">
        <v>1</v>
      </c>
      <c r="G350" s="10">
        <f>VLOOKUP(D350,PRODUCTOS!$A$1:$G$896,3,FALSE)</f>
        <v>119.99</v>
      </c>
      <c r="H350" s="10">
        <f t="shared" si="5"/>
        <v>119.99</v>
      </c>
      <c r="I350">
        <v>2</v>
      </c>
    </row>
    <row r="351" spans="1:9" x14ac:dyDescent="0.3">
      <c r="A351" s="12">
        <v>100000350</v>
      </c>
      <c r="B351">
        <v>84</v>
      </c>
      <c r="C351">
        <v>628</v>
      </c>
      <c r="D351" t="s">
        <v>3150</v>
      </c>
      <c r="E351">
        <v>20230616</v>
      </c>
      <c r="F351" s="10">
        <v>6</v>
      </c>
      <c r="G351" s="10">
        <f>VLOOKUP(D351,PRODUCTOS!$A$1:$G$896,3,FALSE)</f>
        <v>219.99</v>
      </c>
      <c r="H351" s="10">
        <f t="shared" si="5"/>
        <v>1319.94</v>
      </c>
      <c r="I351">
        <v>5</v>
      </c>
    </row>
    <row r="352" spans="1:9" x14ac:dyDescent="0.3">
      <c r="A352" s="12">
        <v>100000351</v>
      </c>
      <c r="B352">
        <v>481</v>
      </c>
      <c r="C352">
        <v>21</v>
      </c>
      <c r="D352" t="s">
        <v>3848</v>
      </c>
      <c r="E352">
        <v>20250223</v>
      </c>
      <c r="F352" s="10">
        <v>3</v>
      </c>
      <c r="G352" s="10">
        <f>VLOOKUP(D352,PRODUCTOS!$A$1:$G$896,3,FALSE)</f>
        <v>707</v>
      </c>
      <c r="H352" s="10">
        <f t="shared" si="5"/>
        <v>2121</v>
      </c>
      <c r="I352">
        <v>6</v>
      </c>
    </row>
    <row r="353" spans="1:9" x14ac:dyDescent="0.3">
      <c r="A353" s="12">
        <v>100000352</v>
      </c>
      <c r="B353">
        <v>571</v>
      </c>
      <c r="C353">
        <v>333</v>
      </c>
      <c r="D353" t="s">
        <v>2488</v>
      </c>
      <c r="E353">
        <v>20250123</v>
      </c>
      <c r="F353" s="10">
        <v>9</v>
      </c>
      <c r="G353" s="10">
        <f>VLOOKUP(D353,PRODUCTOS!$A$1:$G$896,3,FALSE)</f>
        <v>64.989999999999995</v>
      </c>
      <c r="H353" s="10">
        <f t="shared" si="5"/>
        <v>584.91</v>
      </c>
      <c r="I353">
        <v>7</v>
      </c>
    </row>
    <row r="354" spans="1:9" x14ac:dyDescent="0.3">
      <c r="A354" s="12">
        <v>100000353</v>
      </c>
      <c r="B354">
        <v>15</v>
      </c>
      <c r="C354">
        <v>65</v>
      </c>
      <c r="D354" t="s">
        <v>2552</v>
      </c>
      <c r="E354">
        <v>20210331</v>
      </c>
      <c r="F354" s="10">
        <v>4</v>
      </c>
      <c r="G354" s="10">
        <f>VLOOKUP(D354,PRODUCTOS!$A$1:$G$896,3,FALSE)</f>
        <v>209.99</v>
      </c>
      <c r="H354" s="10">
        <f t="shared" si="5"/>
        <v>839.96</v>
      </c>
      <c r="I354">
        <v>3</v>
      </c>
    </row>
    <row r="355" spans="1:9" x14ac:dyDescent="0.3">
      <c r="A355" s="12">
        <v>100000354</v>
      </c>
      <c r="B355">
        <v>500</v>
      </c>
      <c r="C355">
        <v>595</v>
      </c>
      <c r="D355" t="s">
        <v>2446</v>
      </c>
      <c r="E355">
        <v>20231223</v>
      </c>
      <c r="F355" s="10">
        <v>6</v>
      </c>
      <c r="G355" s="10">
        <f>VLOOKUP(D355,PRODUCTOS!$A$1:$G$896,3,FALSE)</f>
        <v>249.99</v>
      </c>
      <c r="H355" s="10">
        <f t="shared" si="5"/>
        <v>1499.94</v>
      </c>
      <c r="I355">
        <v>6</v>
      </c>
    </row>
    <row r="356" spans="1:9" x14ac:dyDescent="0.3">
      <c r="A356" s="12">
        <v>100000355</v>
      </c>
      <c r="B356">
        <v>348</v>
      </c>
      <c r="C356">
        <v>143</v>
      </c>
      <c r="D356" t="s">
        <v>3492</v>
      </c>
      <c r="E356">
        <v>20250705</v>
      </c>
      <c r="F356" s="10">
        <v>4</v>
      </c>
      <c r="G356" s="10">
        <f>VLOOKUP(D356,PRODUCTOS!$A$1:$G$896,3,FALSE)</f>
        <v>27</v>
      </c>
      <c r="H356" s="10">
        <f t="shared" si="5"/>
        <v>108</v>
      </c>
      <c r="I356">
        <v>5</v>
      </c>
    </row>
    <row r="357" spans="1:9" x14ac:dyDescent="0.3">
      <c r="A357" s="12">
        <v>100000356</v>
      </c>
      <c r="B357">
        <v>11</v>
      </c>
      <c r="C357">
        <v>725</v>
      </c>
      <c r="D357" t="s">
        <v>3496</v>
      </c>
      <c r="E357">
        <v>20240303</v>
      </c>
      <c r="F357" s="10">
        <v>6</v>
      </c>
      <c r="G357" s="10">
        <f>VLOOKUP(D357,PRODUCTOS!$A$1:$G$896,3,FALSE)</f>
        <v>25.99</v>
      </c>
      <c r="H357" s="10">
        <f t="shared" si="5"/>
        <v>155.94</v>
      </c>
      <c r="I357">
        <v>6</v>
      </c>
    </row>
    <row r="358" spans="1:9" x14ac:dyDescent="0.3">
      <c r="A358" s="12">
        <v>100000357</v>
      </c>
      <c r="B358">
        <v>679</v>
      </c>
      <c r="C358">
        <v>47</v>
      </c>
      <c r="D358" t="s">
        <v>3068</v>
      </c>
      <c r="E358">
        <v>20251121</v>
      </c>
      <c r="F358" s="10">
        <v>5</v>
      </c>
      <c r="G358" s="10">
        <f>VLOOKUP(D358,PRODUCTOS!$A$1:$G$896,3,FALSE)</f>
        <v>25</v>
      </c>
      <c r="H358" s="10">
        <f t="shared" si="5"/>
        <v>125</v>
      </c>
      <c r="I358">
        <v>7</v>
      </c>
    </row>
    <row r="359" spans="1:9" x14ac:dyDescent="0.3">
      <c r="A359" s="12">
        <v>100000358</v>
      </c>
      <c r="B359">
        <v>22</v>
      </c>
      <c r="C359">
        <v>221</v>
      </c>
      <c r="D359" t="s">
        <v>2350</v>
      </c>
      <c r="E359">
        <v>20250805</v>
      </c>
      <c r="F359" s="10">
        <v>2</v>
      </c>
      <c r="G359" s="10">
        <f>VLOOKUP(D359,PRODUCTOS!$A$1:$G$896,3,FALSE)</f>
        <v>259</v>
      </c>
      <c r="H359" s="10">
        <f t="shared" si="5"/>
        <v>518</v>
      </c>
      <c r="I359">
        <v>2</v>
      </c>
    </row>
    <row r="360" spans="1:9" x14ac:dyDescent="0.3">
      <c r="A360" s="12">
        <v>100000359</v>
      </c>
      <c r="B360">
        <v>509</v>
      </c>
      <c r="C360">
        <v>157</v>
      </c>
      <c r="D360" t="s">
        <v>2358</v>
      </c>
      <c r="E360">
        <v>20221013</v>
      </c>
      <c r="F360" s="10">
        <v>6</v>
      </c>
      <c r="G360" s="10">
        <f>VLOOKUP(D360,PRODUCTOS!$A$1:$G$896,3,FALSE)</f>
        <v>129</v>
      </c>
      <c r="H360" s="10">
        <f t="shared" si="5"/>
        <v>774</v>
      </c>
      <c r="I360">
        <v>7</v>
      </c>
    </row>
    <row r="361" spans="1:9" x14ac:dyDescent="0.3">
      <c r="A361" s="12">
        <v>100000360</v>
      </c>
      <c r="B361">
        <v>555</v>
      </c>
      <c r="C361">
        <v>252</v>
      </c>
      <c r="D361" t="s">
        <v>3988</v>
      </c>
      <c r="E361">
        <v>20220618</v>
      </c>
      <c r="F361" s="10">
        <v>3</v>
      </c>
      <c r="G361" s="10">
        <f>VLOOKUP(D361,PRODUCTOS!$A$1:$G$896,3,FALSE)</f>
        <v>500</v>
      </c>
      <c r="H361" s="10">
        <f t="shared" si="5"/>
        <v>1500</v>
      </c>
      <c r="I361">
        <v>5</v>
      </c>
    </row>
    <row r="362" spans="1:9" x14ac:dyDescent="0.3">
      <c r="A362" s="12">
        <v>100000361</v>
      </c>
      <c r="B362">
        <v>695</v>
      </c>
      <c r="C362">
        <v>68</v>
      </c>
      <c r="D362" t="s">
        <v>3372</v>
      </c>
      <c r="E362">
        <v>20240926</v>
      </c>
      <c r="F362" s="10">
        <v>8</v>
      </c>
      <c r="G362" s="10">
        <f>VLOOKUP(D362,PRODUCTOS!$A$1:$G$896,3,FALSE)</f>
        <v>434</v>
      </c>
      <c r="H362" s="10">
        <f t="shared" si="5"/>
        <v>3472</v>
      </c>
      <c r="I362">
        <v>1</v>
      </c>
    </row>
    <row r="363" spans="1:9" x14ac:dyDescent="0.3">
      <c r="A363" s="12">
        <v>100000362</v>
      </c>
      <c r="B363">
        <v>261</v>
      </c>
      <c r="C363">
        <v>622</v>
      </c>
      <c r="D363" t="s">
        <v>3848</v>
      </c>
      <c r="E363">
        <v>20210119</v>
      </c>
      <c r="F363" s="10">
        <v>3</v>
      </c>
      <c r="G363" s="10">
        <f>VLOOKUP(D363,PRODUCTOS!$A$1:$G$896,3,FALSE)</f>
        <v>707</v>
      </c>
      <c r="H363" s="10">
        <f t="shared" si="5"/>
        <v>2121</v>
      </c>
      <c r="I363">
        <v>4</v>
      </c>
    </row>
    <row r="364" spans="1:9" x14ac:dyDescent="0.3">
      <c r="A364" s="12">
        <v>100000363</v>
      </c>
      <c r="B364">
        <v>60</v>
      </c>
      <c r="C364">
        <v>737</v>
      </c>
      <c r="D364" t="s">
        <v>3376</v>
      </c>
      <c r="E364">
        <v>20220330</v>
      </c>
      <c r="F364" s="10">
        <v>7</v>
      </c>
      <c r="G364" s="10">
        <f>VLOOKUP(D364,PRODUCTOS!$A$1:$G$896,3,FALSE)</f>
        <v>584</v>
      </c>
      <c r="H364" s="10">
        <f t="shared" si="5"/>
        <v>4088</v>
      </c>
      <c r="I364">
        <v>2</v>
      </c>
    </row>
    <row r="365" spans="1:9" x14ac:dyDescent="0.3">
      <c r="A365" s="12">
        <v>100000364</v>
      </c>
      <c r="B365">
        <v>422</v>
      </c>
      <c r="C365">
        <v>156</v>
      </c>
      <c r="D365" t="s">
        <v>3326</v>
      </c>
      <c r="E365">
        <v>20221103</v>
      </c>
      <c r="F365" s="10">
        <v>5</v>
      </c>
      <c r="G365" s="10">
        <f>VLOOKUP(D365,PRODUCTOS!$A$1:$G$896,3,FALSE)</f>
        <v>588</v>
      </c>
      <c r="H365" s="10">
        <f t="shared" si="5"/>
        <v>2940</v>
      </c>
      <c r="I365">
        <v>1</v>
      </c>
    </row>
    <row r="366" spans="1:9" x14ac:dyDescent="0.3">
      <c r="A366" s="12">
        <v>100000365</v>
      </c>
      <c r="B366">
        <v>432</v>
      </c>
      <c r="C366">
        <v>639</v>
      </c>
      <c r="D366" t="s">
        <v>2988</v>
      </c>
      <c r="E366">
        <v>20210911</v>
      </c>
      <c r="F366" s="10">
        <v>7</v>
      </c>
      <c r="G366" s="10">
        <f>VLOOKUP(D366,PRODUCTOS!$A$1:$G$896,3,FALSE)</f>
        <v>25</v>
      </c>
      <c r="H366" s="10">
        <f t="shared" si="5"/>
        <v>175</v>
      </c>
      <c r="I366">
        <v>7</v>
      </c>
    </row>
    <row r="367" spans="1:9" x14ac:dyDescent="0.3">
      <c r="A367" s="12">
        <v>100000366</v>
      </c>
      <c r="B367">
        <v>132</v>
      </c>
      <c r="C367">
        <v>533</v>
      </c>
      <c r="D367" t="s">
        <v>3026</v>
      </c>
      <c r="E367">
        <v>20240726</v>
      </c>
      <c r="F367" s="10">
        <v>8</v>
      </c>
      <c r="G367" s="10">
        <f>VLOOKUP(D367,PRODUCTOS!$A$1:$G$896,3,FALSE)</f>
        <v>39.99</v>
      </c>
      <c r="H367" s="10">
        <f t="shared" si="5"/>
        <v>319.92</v>
      </c>
      <c r="I367">
        <v>3</v>
      </c>
    </row>
    <row r="368" spans="1:9" x14ac:dyDescent="0.3">
      <c r="A368" s="12">
        <v>100000367</v>
      </c>
      <c r="B368">
        <v>195</v>
      </c>
      <c r="C368">
        <v>689</v>
      </c>
      <c r="D368" t="s">
        <v>3978</v>
      </c>
      <c r="E368">
        <v>20251228</v>
      </c>
      <c r="F368" s="10">
        <v>10</v>
      </c>
      <c r="G368" s="10">
        <f>VLOOKUP(D368,PRODUCTOS!$A$1:$G$896,3,FALSE)</f>
        <v>150</v>
      </c>
      <c r="H368" s="10">
        <f t="shared" si="5"/>
        <v>1500</v>
      </c>
      <c r="I368">
        <v>3</v>
      </c>
    </row>
    <row r="369" spans="1:9" x14ac:dyDescent="0.3">
      <c r="A369" s="12">
        <v>100000368</v>
      </c>
      <c r="B369">
        <v>648</v>
      </c>
      <c r="C369">
        <v>25</v>
      </c>
      <c r="D369" t="s">
        <v>2994</v>
      </c>
      <c r="E369">
        <v>20211209</v>
      </c>
      <c r="F369" s="10">
        <v>1</v>
      </c>
      <c r="G369" s="10">
        <f>VLOOKUP(D369,PRODUCTOS!$A$1:$G$896,3,FALSE)</f>
        <v>60.99</v>
      </c>
      <c r="H369" s="10">
        <f t="shared" si="5"/>
        <v>60.99</v>
      </c>
      <c r="I369">
        <v>1</v>
      </c>
    </row>
    <row r="370" spans="1:9" x14ac:dyDescent="0.3">
      <c r="A370" s="12">
        <v>100000369</v>
      </c>
      <c r="B370">
        <v>439</v>
      </c>
      <c r="C370">
        <v>666</v>
      </c>
      <c r="D370" t="s">
        <v>2438</v>
      </c>
      <c r="E370">
        <v>20251219</v>
      </c>
      <c r="F370" s="10">
        <v>10</v>
      </c>
      <c r="G370" s="10">
        <f>VLOOKUP(D370,PRODUCTOS!$A$1:$G$896,3,FALSE)</f>
        <v>94.99</v>
      </c>
      <c r="H370" s="10">
        <f t="shared" si="5"/>
        <v>949.9</v>
      </c>
      <c r="I370">
        <v>1</v>
      </c>
    </row>
    <row r="371" spans="1:9" x14ac:dyDescent="0.3">
      <c r="A371" s="12">
        <v>100000370</v>
      </c>
      <c r="B371">
        <v>23</v>
      </c>
      <c r="C371">
        <v>339</v>
      </c>
      <c r="D371" t="s">
        <v>2576</v>
      </c>
      <c r="E371">
        <v>20211125</v>
      </c>
      <c r="F371" s="10">
        <v>4</v>
      </c>
      <c r="G371" s="10">
        <f>VLOOKUP(D371,PRODUCTOS!$A$1:$G$896,3,FALSE)</f>
        <v>15.99</v>
      </c>
      <c r="H371" s="10">
        <f t="shared" si="5"/>
        <v>63.96</v>
      </c>
      <c r="I371">
        <v>4</v>
      </c>
    </row>
    <row r="372" spans="1:9" x14ac:dyDescent="0.3">
      <c r="A372" s="12">
        <v>100000371</v>
      </c>
      <c r="B372">
        <v>643</v>
      </c>
      <c r="C372">
        <v>314</v>
      </c>
      <c r="D372" t="s">
        <v>3010</v>
      </c>
      <c r="E372">
        <v>20250927</v>
      </c>
      <c r="F372" s="10">
        <v>9</v>
      </c>
      <c r="G372" s="10">
        <f>VLOOKUP(D372,PRODUCTOS!$A$1:$G$896,3,FALSE)</f>
        <v>189</v>
      </c>
      <c r="H372" s="10">
        <f t="shared" si="5"/>
        <v>1701</v>
      </c>
      <c r="I372">
        <v>2</v>
      </c>
    </row>
    <row r="373" spans="1:9" x14ac:dyDescent="0.3">
      <c r="A373" s="12">
        <v>100000372</v>
      </c>
      <c r="B373">
        <v>467</v>
      </c>
      <c r="C373">
        <v>215</v>
      </c>
      <c r="D373" t="s">
        <v>3028</v>
      </c>
      <c r="E373">
        <v>20250417</v>
      </c>
      <c r="F373" s="10">
        <v>5</v>
      </c>
      <c r="G373" s="10">
        <f>VLOOKUP(D373,PRODUCTOS!$A$1:$G$896,3,FALSE)</f>
        <v>16.989999999999998</v>
      </c>
      <c r="H373" s="10">
        <f t="shared" si="5"/>
        <v>84.949999999999989</v>
      </c>
      <c r="I373">
        <v>4</v>
      </c>
    </row>
    <row r="374" spans="1:9" x14ac:dyDescent="0.3">
      <c r="A374" s="12">
        <v>100000373</v>
      </c>
      <c r="B374">
        <v>173</v>
      </c>
      <c r="C374">
        <v>440</v>
      </c>
      <c r="D374" t="s">
        <v>2578</v>
      </c>
      <c r="E374">
        <v>20250603</v>
      </c>
      <c r="F374" s="10">
        <v>7</v>
      </c>
      <c r="G374" s="10">
        <f>VLOOKUP(D374,PRODUCTOS!$A$1:$G$896,3,FALSE)</f>
        <v>194.99</v>
      </c>
      <c r="H374" s="10">
        <f t="shared" si="5"/>
        <v>1364.93</v>
      </c>
      <c r="I374">
        <v>3</v>
      </c>
    </row>
    <row r="375" spans="1:9" x14ac:dyDescent="0.3">
      <c r="A375" s="12">
        <v>100000374</v>
      </c>
      <c r="B375">
        <v>546</v>
      </c>
      <c r="C375">
        <v>519</v>
      </c>
      <c r="D375" t="s">
        <v>3248</v>
      </c>
      <c r="E375">
        <v>20230822</v>
      </c>
      <c r="F375" s="10">
        <v>3</v>
      </c>
      <c r="G375" s="10">
        <f>VLOOKUP(D375,PRODUCTOS!$A$1:$G$896,3,FALSE)</f>
        <v>39.99</v>
      </c>
      <c r="H375" s="10">
        <f t="shared" si="5"/>
        <v>119.97</v>
      </c>
      <c r="I375">
        <v>4</v>
      </c>
    </row>
    <row r="376" spans="1:9" x14ac:dyDescent="0.3">
      <c r="A376" s="12">
        <v>100000375</v>
      </c>
      <c r="B376">
        <v>697</v>
      </c>
      <c r="C376">
        <v>246</v>
      </c>
      <c r="D376" t="s">
        <v>3907</v>
      </c>
      <c r="E376">
        <v>20250314</v>
      </c>
      <c r="F376" s="10">
        <v>4</v>
      </c>
      <c r="G376" s="10">
        <f>VLOOKUP(D376,PRODUCTOS!$A$1:$G$896,3,FALSE)</f>
        <v>530</v>
      </c>
      <c r="H376" s="10">
        <f t="shared" si="5"/>
        <v>2120</v>
      </c>
      <c r="I376">
        <v>7</v>
      </c>
    </row>
    <row r="377" spans="1:9" x14ac:dyDescent="0.3">
      <c r="A377" s="12">
        <v>100000376</v>
      </c>
      <c r="B377">
        <v>49</v>
      </c>
      <c r="C377">
        <v>439</v>
      </c>
      <c r="D377" t="s">
        <v>2370</v>
      </c>
      <c r="E377">
        <v>20240613</v>
      </c>
      <c r="F377" s="10">
        <v>1</v>
      </c>
      <c r="G377" s="10">
        <f>VLOOKUP(D377,PRODUCTOS!$A$1:$G$896,3,FALSE)</f>
        <v>593.29999999999995</v>
      </c>
      <c r="H377" s="10">
        <f t="shared" si="5"/>
        <v>593.29999999999995</v>
      </c>
      <c r="I377">
        <v>4</v>
      </c>
    </row>
    <row r="378" spans="1:9" x14ac:dyDescent="0.3">
      <c r="A378" s="12">
        <v>100000377</v>
      </c>
      <c r="B378">
        <v>119</v>
      </c>
      <c r="C378">
        <v>102</v>
      </c>
      <c r="D378" t="s">
        <v>3108</v>
      </c>
      <c r="E378">
        <v>20240211</v>
      </c>
      <c r="F378" s="10">
        <v>7</v>
      </c>
      <c r="G378" s="10">
        <f>VLOOKUP(D378,PRODUCTOS!$A$1:$G$896,3,FALSE)</f>
        <v>24.99</v>
      </c>
      <c r="H378" s="10">
        <f t="shared" si="5"/>
        <v>174.92999999999998</v>
      </c>
      <c r="I378">
        <v>3</v>
      </c>
    </row>
    <row r="379" spans="1:9" x14ac:dyDescent="0.3">
      <c r="A379" s="12">
        <v>100000378</v>
      </c>
      <c r="B379">
        <v>667</v>
      </c>
      <c r="C379">
        <v>539</v>
      </c>
      <c r="D379" t="s">
        <v>2410</v>
      </c>
      <c r="E379">
        <v>20250323</v>
      </c>
      <c r="F379" s="10">
        <v>6</v>
      </c>
      <c r="G379" s="10">
        <f>VLOOKUP(D379,PRODUCTOS!$A$1:$G$896,3,FALSE)</f>
        <v>239.97</v>
      </c>
      <c r="H379" s="10">
        <f t="shared" si="5"/>
        <v>1439.82</v>
      </c>
      <c r="I379">
        <v>3</v>
      </c>
    </row>
    <row r="380" spans="1:9" x14ac:dyDescent="0.3">
      <c r="A380" s="12">
        <v>100000379</v>
      </c>
      <c r="B380">
        <v>61</v>
      </c>
      <c r="C380">
        <v>162</v>
      </c>
      <c r="D380" t="s">
        <v>3971</v>
      </c>
      <c r="E380">
        <v>20211001</v>
      </c>
      <c r="F380" s="10">
        <v>9</v>
      </c>
      <c r="G380" s="10">
        <f>VLOOKUP(D380,PRODUCTOS!$A$1:$G$896,3,FALSE)</f>
        <v>100</v>
      </c>
      <c r="H380" s="10">
        <f t="shared" si="5"/>
        <v>900</v>
      </c>
      <c r="I380">
        <v>5</v>
      </c>
    </row>
    <row r="381" spans="1:9" x14ac:dyDescent="0.3">
      <c r="A381" s="12">
        <v>100000380</v>
      </c>
      <c r="B381">
        <v>585</v>
      </c>
      <c r="C381">
        <v>744</v>
      </c>
      <c r="D381" t="s">
        <v>2902</v>
      </c>
      <c r="E381">
        <v>20221010</v>
      </c>
      <c r="F381" s="10">
        <v>10</v>
      </c>
      <c r="G381" s="10">
        <f>VLOOKUP(D381,PRODUCTOS!$A$1:$G$896,3,FALSE)</f>
        <v>27</v>
      </c>
      <c r="H381" s="10">
        <f t="shared" si="5"/>
        <v>270</v>
      </c>
      <c r="I381">
        <v>1</v>
      </c>
    </row>
    <row r="382" spans="1:9" x14ac:dyDescent="0.3">
      <c r="A382" s="12">
        <v>100000381</v>
      </c>
      <c r="B382">
        <v>561</v>
      </c>
      <c r="C382">
        <v>342</v>
      </c>
      <c r="D382" t="s">
        <v>2516</v>
      </c>
      <c r="E382">
        <v>20221203</v>
      </c>
      <c r="F382" s="10">
        <v>4</v>
      </c>
      <c r="G382" s="10">
        <f>VLOOKUP(D382,PRODUCTOS!$A$1:$G$896,3,FALSE)</f>
        <v>169.99</v>
      </c>
      <c r="H382" s="10">
        <f t="shared" si="5"/>
        <v>679.96</v>
      </c>
      <c r="I382">
        <v>2</v>
      </c>
    </row>
    <row r="383" spans="1:9" x14ac:dyDescent="0.3">
      <c r="A383" s="12">
        <v>100000382</v>
      </c>
      <c r="B383">
        <v>707</v>
      </c>
      <c r="C383">
        <v>251</v>
      </c>
      <c r="D383" t="s">
        <v>3284</v>
      </c>
      <c r="E383">
        <v>20210630</v>
      </c>
      <c r="F383" s="10">
        <v>8</v>
      </c>
      <c r="G383" s="10">
        <f>VLOOKUP(D383,PRODUCTOS!$A$1:$G$896,3,FALSE)</f>
        <v>630</v>
      </c>
      <c r="H383" s="10">
        <f t="shared" si="5"/>
        <v>5040</v>
      </c>
      <c r="I383">
        <v>1</v>
      </c>
    </row>
    <row r="384" spans="1:9" x14ac:dyDescent="0.3">
      <c r="A384" s="12">
        <v>100000383</v>
      </c>
      <c r="B384">
        <v>116</v>
      </c>
      <c r="C384">
        <v>195</v>
      </c>
      <c r="D384" t="s">
        <v>2570</v>
      </c>
      <c r="E384">
        <v>20240218</v>
      </c>
      <c r="F384" s="10">
        <v>8</v>
      </c>
      <c r="G384" s="10">
        <f>VLOOKUP(D384,PRODUCTOS!$A$1:$G$896,3,FALSE)</f>
        <v>241</v>
      </c>
      <c r="H384" s="10">
        <f t="shared" si="5"/>
        <v>1928</v>
      </c>
      <c r="I384">
        <v>3</v>
      </c>
    </row>
    <row r="385" spans="1:9" x14ac:dyDescent="0.3">
      <c r="A385" s="12">
        <v>100000384</v>
      </c>
      <c r="B385">
        <v>239</v>
      </c>
      <c r="C385">
        <v>264</v>
      </c>
      <c r="D385" t="s">
        <v>2556</v>
      </c>
      <c r="E385">
        <v>20250426</v>
      </c>
      <c r="F385" s="10">
        <v>6</v>
      </c>
      <c r="G385" s="10">
        <f>VLOOKUP(D385,PRODUCTOS!$A$1:$G$896,3,FALSE)</f>
        <v>117.99</v>
      </c>
      <c r="H385" s="10">
        <f t="shared" si="5"/>
        <v>707.93999999999994</v>
      </c>
      <c r="I385">
        <v>2</v>
      </c>
    </row>
    <row r="386" spans="1:9" x14ac:dyDescent="0.3">
      <c r="A386" s="12">
        <v>100000385</v>
      </c>
      <c r="B386">
        <v>736</v>
      </c>
      <c r="C386">
        <v>284</v>
      </c>
      <c r="D386" t="s">
        <v>2992</v>
      </c>
      <c r="E386">
        <v>20211028</v>
      </c>
      <c r="F386" s="10">
        <v>5</v>
      </c>
      <c r="G386" s="10">
        <f>VLOOKUP(D386,PRODUCTOS!$A$1:$G$896,3,FALSE)</f>
        <v>39.950000000000003</v>
      </c>
      <c r="H386" s="10">
        <f t="shared" si="5"/>
        <v>199.75</v>
      </c>
      <c r="I386">
        <v>6</v>
      </c>
    </row>
    <row r="387" spans="1:9" x14ac:dyDescent="0.3">
      <c r="A387" s="12">
        <v>100000386</v>
      </c>
      <c r="B387">
        <v>603</v>
      </c>
      <c r="C387">
        <v>736</v>
      </c>
      <c r="D387" t="s">
        <v>3537</v>
      </c>
      <c r="E387">
        <v>20211009</v>
      </c>
      <c r="F387" s="10">
        <v>6</v>
      </c>
      <c r="G387" s="10">
        <f>VLOOKUP(D387,PRODUCTOS!$A$1:$G$896,3,FALSE)</f>
        <v>18.11</v>
      </c>
      <c r="H387" s="10">
        <f t="shared" ref="H387:H450" si="6">F387*G387</f>
        <v>108.66</v>
      </c>
      <c r="I387">
        <v>1</v>
      </c>
    </row>
    <row r="388" spans="1:9" x14ac:dyDescent="0.3">
      <c r="A388" s="12">
        <v>100000387</v>
      </c>
      <c r="B388">
        <v>442</v>
      </c>
      <c r="C388">
        <v>43</v>
      </c>
      <c r="D388" t="s">
        <v>2920</v>
      </c>
      <c r="E388">
        <v>20220804</v>
      </c>
      <c r="F388" s="10">
        <v>5</v>
      </c>
      <c r="G388" s="10">
        <f>VLOOKUP(D388,PRODUCTOS!$A$1:$G$896,3,FALSE)</f>
        <v>39.979999999999997</v>
      </c>
      <c r="H388" s="10">
        <f t="shared" si="6"/>
        <v>199.89999999999998</v>
      </c>
      <c r="I388">
        <v>1</v>
      </c>
    </row>
    <row r="389" spans="1:9" x14ac:dyDescent="0.3">
      <c r="A389" s="12">
        <v>100000388</v>
      </c>
      <c r="B389">
        <v>251</v>
      </c>
      <c r="C389">
        <v>613</v>
      </c>
      <c r="D389" t="s">
        <v>2368</v>
      </c>
      <c r="E389">
        <v>20220914</v>
      </c>
      <c r="F389" s="10">
        <v>8</v>
      </c>
      <c r="G389" s="10">
        <f>VLOOKUP(D389,PRODUCTOS!$A$1:$G$896,3,FALSE)</f>
        <v>109.97</v>
      </c>
      <c r="H389" s="10">
        <f t="shared" si="6"/>
        <v>879.76</v>
      </c>
      <c r="I389">
        <v>6</v>
      </c>
    </row>
    <row r="390" spans="1:9" x14ac:dyDescent="0.3">
      <c r="A390" s="12">
        <v>100000389</v>
      </c>
      <c r="B390">
        <v>295</v>
      </c>
      <c r="C390">
        <v>252</v>
      </c>
      <c r="D390" t="s">
        <v>2474</v>
      </c>
      <c r="E390">
        <v>20231005</v>
      </c>
      <c r="F390" s="10">
        <v>7</v>
      </c>
      <c r="G390" s="10">
        <f>VLOOKUP(D390,PRODUCTOS!$A$1:$G$896,3,FALSE)</f>
        <v>199</v>
      </c>
      <c r="H390" s="10">
        <f t="shared" si="6"/>
        <v>1393</v>
      </c>
      <c r="I390">
        <v>5</v>
      </c>
    </row>
    <row r="391" spans="1:9" x14ac:dyDescent="0.3">
      <c r="A391" s="12">
        <v>100000390</v>
      </c>
      <c r="B391">
        <v>334</v>
      </c>
      <c r="C391">
        <v>26</v>
      </c>
      <c r="D391" t="s">
        <v>3612</v>
      </c>
      <c r="E391">
        <v>20230714</v>
      </c>
      <c r="F391" s="10">
        <v>6</v>
      </c>
      <c r="G391" s="10">
        <f>VLOOKUP(D391,PRODUCTOS!$A$1:$G$896,3,FALSE)</f>
        <v>24.99</v>
      </c>
      <c r="H391" s="10">
        <f t="shared" si="6"/>
        <v>149.94</v>
      </c>
      <c r="I391">
        <v>1</v>
      </c>
    </row>
    <row r="392" spans="1:9" x14ac:dyDescent="0.3">
      <c r="A392" s="12">
        <v>100000391</v>
      </c>
      <c r="B392">
        <v>322</v>
      </c>
      <c r="C392">
        <v>618</v>
      </c>
      <c r="D392" t="s">
        <v>3535</v>
      </c>
      <c r="E392">
        <v>20230630</v>
      </c>
      <c r="F392" s="10">
        <v>8</v>
      </c>
      <c r="G392" s="10">
        <f>VLOOKUP(D392,PRODUCTOS!$A$1:$G$896,3,FALSE)</f>
        <v>21.99</v>
      </c>
      <c r="H392" s="10">
        <f t="shared" si="6"/>
        <v>175.92</v>
      </c>
      <c r="I392">
        <v>3</v>
      </c>
    </row>
    <row r="393" spans="1:9" x14ac:dyDescent="0.3">
      <c r="A393" s="12">
        <v>100000392</v>
      </c>
      <c r="B393">
        <v>155</v>
      </c>
      <c r="C393">
        <v>251</v>
      </c>
      <c r="D393" t="s">
        <v>3852</v>
      </c>
      <c r="E393">
        <v>20251006</v>
      </c>
      <c r="F393" s="10">
        <v>5</v>
      </c>
      <c r="G393" s="10">
        <f>VLOOKUP(D393,PRODUCTOS!$A$1:$G$896,3,FALSE)</f>
        <v>681</v>
      </c>
      <c r="H393" s="10">
        <f t="shared" si="6"/>
        <v>3405</v>
      </c>
      <c r="I393">
        <v>7</v>
      </c>
    </row>
    <row r="394" spans="1:9" x14ac:dyDescent="0.3">
      <c r="A394" s="12">
        <v>100000393</v>
      </c>
      <c r="B394">
        <v>282</v>
      </c>
      <c r="C394">
        <v>431</v>
      </c>
      <c r="D394" t="s">
        <v>2952</v>
      </c>
      <c r="E394">
        <v>20220827</v>
      </c>
      <c r="F394" s="10">
        <v>3</v>
      </c>
      <c r="G394" s="10">
        <f>VLOOKUP(D394,PRODUCTOS!$A$1:$G$896,3,FALSE)</f>
        <v>135</v>
      </c>
      <c r="H394" s="10">
        <f t="shared" si="6"/>
        <v>405</v>
      </c>
      <c r="I394">
        <v>2</v>
      </c>
    </row>
    <row r="395" spans="1:9" x14ac:dyDescent="0.3">
      <c r="A395" s="12">
        <v>100000394</v>
      </c>
      <c r="B395">
        <v>309</v>
      </c>
      <c r="C395">
        <v>367</v>
      </c>
      <c r="D395" t="s">
        <v>3080</v>
      </c>
      <c r="E395">
        <v>20250225</v>
      </c>
      <c r="F395" s="10">
        <v>7</v>
      </c>
      <c r="G395" s="10">
        <f>VLOOKUP(D395,PRODUCTOS!$A$1:$G$896,3,FALSE)</f>
        <v>19.989999999999998</v>
      </c>
      <c r="H395" s="10">
        <f t="shared" si="6"/>
        <v>139.92999999999998</v>
      </c>
      <c r="I395">
        <v>4</v>
      </c>
    </row>
    <row r="396" spans="1:9" x14ac:dyDescent="0.3">
      <c r="A396" s="12">
        <v>100000395</v>
      </c>
      <c r="B396">
        <v>398</v>
      </c>
      <c r="C396">
        <v>697</v>
      </c>
      <c r="D396" t="s">
        <v>3262</v>
      </c>
      <c r="E396">
        <v>20230809</v>
      </c>
      <c r="F396" s="10">
        <v>3</v>
      </c>
      <c r="G396" s="10">
        <f>VLOOKUP(D396,PRODUCTOS!$A$1:$G$896,3,FALSE)</f>
        <v>18.989999999999998</v>
      </c>
      <c r="H396" s="10">
        <f t="shared" si="6"/>
        <v>56.97</v>
      </c>
      <c r="I396">
        <v>7</v>
      </c>
    </row>
    <row r="397" spans="1:9" x14ac:dyDescent="0.3">
      <c r="A397" s="12">
        <v>100000396</v>
      </c>
      <c r="B397">
        <v>657</v>
      </c>
      <c r="C397">
        <v>183</v>
      </c>
      <c r="D397" t="s">
        <v>3154</v>
      </c>
      <c r="E397">
        <v>20250831</v>
      </c>
      <c r="F397" s="10">
        <v>8</v>
      </c>
      <c r="G397" s="10">
        <f>VLOOKUP(D397,PRODUCTOS!$A$1:$G$896,3,FALSE)</f>
        <v>31.99</v>
      </c>
      <c r="H397" s="10">
        <f t="shared" si="6"/>
        <v>255.92</v>
      </c>
      <c r="I397">
        <v>5</v>
      </c>
    </row>
    <row r="398" spans="1:9" x14ac:dyDescent="0.3">
      <c r="A398" s="12">
        <v>100000397</v>
      </c>
      <c r="B398">
        <v>688</v>
      </c>
      <c r="C398">
        <v>624</v>
      </c>
      <c r="D398" t="s">
        <v>3304</v>
      </c>
      <c r="E398">
        <v>20230804</v>
      </c>
      <c r="F398" s="10">
        <v>1</v>
      </c>
      <c r="G398" s="10">
        <f>VLOOKUP(D398,PRODUCTOS!$A$1:$G$896,3,FALSE)</f>
        <v>227</v>
      </c>
      <c r="H398" s="10">
        <f t="shared" si="6"/>
        <v>227</v>
      </c>
      <c r="I398">
        <v>3</v>
      </c>
    </row>
    <row r="399" spans="1:9" x14ac:dyDescent="0.3">
      <c r="A399" s="12">
        <v>100000398</v>
      </c>
      <c r="B399">
        <v>125</v>
      </c>
      <c r="C399">
        <v>692</v>
      </c>
      <c r="D399" t="s">
        <v>3066</v>
      </c>
      <c r="E399">
        <v>20230531</v>
      </c>
      <c r="F399" s="10">
        <v>2</v>
      </c>
      <c r="G399" s="10">
        <f>VLOOKUP(D399,PRODUCTOS!$A$1:$G$896,3,FALSE)</f>
        <v>669.99</v>
      </c>
      <c r="H399" s="10">
        <f t="shared" si="6"/>
        <v>1339.98</v>
      </c>
      <c r="I399">
        <v>4</v>
      </c>
    </row>
    <row r="400" spans="1:9" x14ac:dyDescent="0.3">
      <c r="A400" s="12">
        <v>100000399</v>
      </c>
      <c r="B400">
        <v>523</v>
      </c>
      <c r="C400">
        <v>467</v>
      </c>
      <c r="D400" t="s">
        <v>3452</v>
      </c>
      <c r="E400">
        <v>20220720</v>
      </c>
      <c r="F400" s="10">
        <v>4</v>
      </c>
      <c r="G400" s="10">
        <f>VLOOKUP(D400,PRODUCTOS!$A$1:$G$896,3,FALSE)</f>
        <v>22.99</v>
      </c>
      <c r="H400" s="10">
        <f t="shared" si="6"/>
        <v>91.96</v>
      </c>
      <c r="I400">
        <v>4</v>
      </c>
    </row>
    <row r="401" spans="1:9" x14ac:dyDescent="0.3">
      <c r="A401" s="12">
        <v>100000400</v>
      </c>
      <c r="B401">
        <v>654</v>
      </c>
      <c r="C401">
        <v>456</v>
      </c>
      <c r="D401" t="s">
        <v>2230</v>
      </c>
      <c r="E401">
        <v>20211005</v>
      </c>
      <c r="F401" s="10">
        <v>6</v>
      </c>
      <c r="G401" s="10">
        <f>VLOOKUP(D401,PRODUCTOS!$A$1:$G$896,3,FALSE)</f>
        <v>68.97</v>
      </c>
      <c r="H401" s="10">
        <f t="shared" si="6"/>
        <v>413.82</v>
      </c>
      <c r="I401">
        <v>6</v>
      </c>
    </row>
    <row r="402" spans="1:9" x14ac:dyDescent="0.3">
      <c r="A402" s="12">
        <v>100000401</v>
      </c>
      <c r="B402">
        <v>666</v>
      </c>
      <c r="C402">
        <v>85</v>
      </c>
      <c r="D402" t="s">
        <v>3680</v>
      </c>
      <c r="E402">
        <v>20241018</v>
      </c>
      <c r="F402" s="10">
        <v>10</v>
      </c>
      <c r="G402" s="10">
        <f>VLOOKUP(D402,PRODUCTOS!$A$1:$G$896,3,FALSE)</f>
        <v>35.99</v>
      </c>
      <c r="H402" s="10">
        <f t="shared" si="6"/>
        <v>359.90000000000003</v>
      </c>
      <c r="I402">
        <v>5</v>
      </c>
    </row>
    <row r="403" spans="1:9" x14ac:dyDescent="0.3">
      <c r="A403" s="12">
        <v>100000402</v>
      </c>
      <c r="B403">
        <v>71</v>
      </c>
      <c r="C403">
        <v>205</v>
      </c>
      <c r="D403" t="s">
        <v>3072</v>
      </c>
      <c r="E403">
        <v>20241128</v>
      </c>
      <c r="F403" s="10">
        <v>3</v>
      </c>
      <c r="G403" s="10">
        <f>VLOOKUP(D403,PRODUCTOS!$A$1:$G$896,3,FALSE)</f>
        <v>39.880000000000003</v>
      </c>
      <c r="H403" s="10">
        <f t="shared" si="6"/>
        <v>119.64000000000001</v>
      </c>
      <c r="I403">
        <v>1</v>
      </c>
    </row>
    <row r="404" spans="1:9" x14ac:dyDescent="0.3">
      <c r="A404" s="12">
        <v>100000403</v>
      </c>
      <c r="B404">
        <v>643</v>
      </c>
      <c r="C404">
        <v>694</v>
      </c>
      <c r="D404" t="s">
        <v>3843</v>
      </c>
      <c r="E404">
        <v>20250703</v>
      </c>
      <c r="F404" s="10">
        <v>6</v>
      </c>
      <c r="G404" s="10">
        <f>VLOOKUP(D404,PRODUCTOS!$A$1:$G$896,3,FALSE)</f>
        <v>135</v>
      </c>
      <c r="H404" s="10">
        <f t="shared" si="6"/>
        <v>810</v>
      </c>
      <c r="I404">
        <v>2</v>
      </c>
    </row>
    <row r="405" spans="1:9" x14ac:dyDescent="0.3">
      <c r="A405" s="12">
        <v>100000404</v>
      </c>
      <c r="B405">
        <v>523</v>
      </c>
      <c r="C405">
        <v>605</v>
      </c>
      <c r="D405" t="s">
        <v>3993</v>
      </c>
      <c r="E405">
        <v>20230912</v>
      </c>
      <c r="F405" s="10">
        <v>5</v>
      </c>
      <c r="G405" s="10">
        <f>VLOOKUP(D405,PRODUCTOS!$A$1:$G$896,3,FALSE)</f>
        <v>100</v>
      </c>
      <c r="H405" s="10">
        <f t="shared" si="6"/>
        <v>500</v>
      </c>
      <c r="I405">
        <v>3</v>
      </c>
    </row>
    <row r="406" spans="1:9" x14ac:dyDescent="0.3">
      <c r="A406" s="12">
        <v>100000405</v>
      </c>
      <c r="B406">
        <v>345</v>
      </c>
      <c r="C406">
        <v>200</v>
      </c>
      <c r="D406" t="s">
        <v>2374</v>
      </c>
      <c r="E406">
        <v>20220219</v>
      </c>
      <c r="F406" s="10">
        <v>7</v>
      </c>
      <c r="G406" s="10">
        <f>VLOOKUP(D406,PRODUCTOS!$A$1:$G$896,3,FALSE)</f>
        <v>79.989999999999995</v>
      </c>
      <c r="H406" s="10">
        <f t="shared" si="6"/>
        <v>559.92999999999995</v>
      </c>
      <c r="I406">
        <v>1</v>
      </c>
    </row>
    <row r="407" spans="1:9" x14ac:dyDescent="0.3">
      <c r="A407" s="12">
        <v>100000406</v>
      </c>
      <c r="B407">
        <v>304</v>
      </c>
      <c r="C407">
        <v>250</v>
      </c>
      <c r="D407" t="s">
        <v>2466</v>
      </c>
      <c r="E407">
        <v>20211116</v>
      </c>
      <c r="F407" s="10">
        <v>10</v>
      </c>
      <c r="G407" s="10">
        <f>VLOOKUP(D407,PRODUCTOS!$A$1:$G$896,3,FALSE)</f>
        <v>119.49</v>
      </c>
      <c r="H407" s="10">
        <f t="shared" si="6"/>
        <v>1194.8999999999999</v>
      </c>
      <c r="I407">
        <v>6</v>
      </c>
    </row>
    <row r="408" spans="1:9" x14ac:dyDescent="0.3">
      <c r="A408" s="12">
        <v>100000407</v>
      </c>
      <c r="B408">
        <v>718</v>
      </c>
      <c r="C408">
        <v>712</v>
      </c>
      <c r="D408" t="s">
        <v>3622</v>
      </c>
      <c r="E408">
        <v>20241018</v>
      </c>
      <c r="F408" s="10">
        <v>4</v>
      </c>
      <c r="G408" s="10">
        <f>VLOOKUP(D408,PRODUCTOS!$A$1:$G$896,3,FALSE)</f>
        <v>24.99</v>
      </c>
      <c r="H408" s="10">
        <f t="shared" si="6"/>
        <v>99.96</v>
      </c>
      <c r="I408">
        <v>3</v>
      </c>
    </row>
    <row r="409" spans="1:9" x14ac:dyDescent="0.3">
      <c r="A409" s="12">
        <v>100000408</v>
      </c>
      <c r="B409">
        <v>680</v>
      </c>
      <c r="C409">
        <v>337</v>
      </c>
      <c r="D409" t="s">
        <v>2938</v>
      </c>
      <c r="E409">
        <v>20220811</v>
      </c>
      <c r="F409" s="10">
        <v>10</v>
      </c>
      <c r="G409" s="10">
        <f>VLOOKUP(D409,PRODUCTOS!$A$1:$G$896,3,FALSE)</f>
        <v>24.95</v>
      </c>
      <c r="H409" s="10">
        <f t="shared" si="6"/>
        <v>249.5</v>
      </c>
      <c r="I409">
        <v>7</v>
      </c>
    </row>
    <row r="410" spans="1:9" x14ac:dyDescent="0.3">
      <c r="A410" s="12">
        <v>100000409</v>
      </c>
      <c r="B410">
        <v>277</v>
      </c>
      <c r="C410">
        <v>197</v>
      </c>
      <c r="D410" t="s">
        <v>3458</v>
      </c>
      <c r="E410">
        <v>20230811</v>
      </c>
      <c r="F410" s="10">
        <v>3</v>
      </c>
      <c r="G410" s="10">
        <f>VLOOKUP(D410,PRODUCTOS!$A$1:$G$896,3,FALSE)</f>
        <v>13.49</v>
      </c>
      <c r="H410" s="10">
        <f t="shared" si="6"/>
        <v>40.47</v>
      </c>
      <c r="I410">
        <v>2</v>
      </c>
    </row>
    <row r="411" spans="1:9" x14ac:dyDescent="0.3">
      <c r="A411" s="12">
        <v>100000410</v>
      </c>
      <c r="B411">
        <v>545</v>
      </c>
      <c r="C411">
        <v>230</v>
      </c>
      <c r="D411" t="s">
        <v>3873</v>
      </c>
      <c r="E411">
        <v>20210116</v>
      </c>
      <c r="F411" s="10">
        <v>8</v>
      </c>
      <c r="G411" s="10">
        <f>VLOOKUP(D411,PRODUCTOS!$A$1:$G$896,3,FALSE)</f>
        <v>163</v>
      </c>
      <c r="H411" s="10">
        <f t="shared" si="6"/>
        <v>1304</v>
      </c>
      <c r="I411">
        <v>3</v>
      </c>
    </row>
    <row r="412" spans="1:9" x14ac:dyDescent="0.3">
      <c r="A412" s="12">
        <v>100000411</v>
      </c>
      <c r="B412">
        <v>662</v>
      </c>
      <c r="C412">
        <v>355</v>
      </c>
      <c r="D412" t="s">
        <v>3190</v>
      </c>
      <c r="E412">
        <v>20250616</v>
      </c>
      <c r="F412" s="10">
        <v>1</v>
      </c>
      <c r="G412" s="10">
        <f>VLOOKUP(D412,PRODUCTOS!$A$1:$G$896,3,FALSE)</f>
        <v>549.99</v>
      </c>
      <c r="H412" s="10">
        <f t="shared" si="6"/>
        <v>549.99</v>
      </c>
      <c r="I412">
        <v>4</v>
      </c>
    </row>
    <row r="413" spans="1:9" x14ac:dyDescent="0.3">
      <c r="A413" s="12">
        <v>100000412</v>
      </c>
      <c r="B413">
        <v>508</v>
      </c>
      <c r="C413">
        <v>702</v>
      </c>
      <c r="D413" t="s">
        <v>2294</v>
      </c>
      <c r="E413">
        <v>20220403</v>
      </c>
      <c r="F413" s="10">
        <v>9</v>
      </c>
      <c r="G413" s="10">
        <f>VLOOKUP(D413,PRODUCTOS!$A$1:$G$896,3,FALSE)</f>
        <v>499.99</v>
      </c>
      <c r="H413" s="10">
        <f t="shared" si="6"/>
        <v>4499.91</v>
      </c>
      <c r="I413">
        <v>7</v>
      </c>
    </row>
    <row r="414" spans="1:9" x14ac:dyDescent="0.3">
      <c r="A414" s="12">
        <v>100000413</v>
      </c>
      <c r="B414">
        <v>535</v>
      </c>
      <c r="C414">
        <v>143</v>
      </c>
      <c r="D414" t="s">
        <v>3881</v>
      </c>
      <c r="E414">
        <v>20251020</v>
      </c>
      <c r="F414" s="10">
        <v>2</v>
      </c>
      <c r="G414" s="10">
        <f>VLOOKUP(D414,PRODUCTOS!$A$1:$G$896,3,FALSE)</f>
        <v>56</v>
      </c>
      <c r="H414" s="10">
        <f t="shared" si="6"/>
        <v>112</v>
      </c>
      <c r="I414">
        <v>7</v>
      </c>
    </row>
    <row r="415" spans="1:9" x14ac:dyDescent="0.3">
      <c r="A415" s="12">
        <v>100000414</v>
      </c>
      <c r="B415">
        <v>9</v>
      </c>
      <c r="C415">
        <v>617</v>
      </c>
      <c r="D415" t="s">
        <v>2948</v>
      </c>
      <c r="E415">
        <v>20220312</v>
      </c>
      <c r="F415" s="10">
        <v>4</v>
      </c>
      <c r="G415" s="10">
        <f>VLOOKUP(D415,PRODUCTOS!$A$1:$G$896,3,FALSE)</f>
        <v>23.99</v>
      </c>
      <c r="H415" s="10">
        <f t="shared" si="6"/>
        <v>95.96</v>
      </c>
      <c r="I415">
        <v>2</v>
      </c>
    </row>
    <row r="416" spans="1:9" x14ac:dyDescent="0.3">
      <c r="A416" s="12">
        <v>100000415</v>
      </c>
      <c r="B416">
        <v>629</v>
      </c>
      <c r="C416">
        <v>387</v>
      </c>
      <c r="D416" t="s">
        <v>3170</v>
      </c>
      <c r="E416">
        <v>20210330</v>
      </c>
      <c r="F416" s="10">
        <v>2</v>
      </c>
      <c r="G416" s="10">
        <f>VLOOKUP(D416,PRODUCTOS!$A$1:$G$896,3,FALSE)</f>
        <v>149.99</v>
      </c>
      <c r="H416" s="10">
        <f t="shared" si="6"/>
        <v>299.98</v>
      </c>
      <c r="I416">
        <v>5</v>
      </c>
    </row>
    <row r="417" spans="1:9" x14ac:dyDescent="0.3">
      <c r="A417" s="12">
        <v>100000416</v>
      </c>
      <c r="B417">
        <v>732</v>
      </c>
      <c r="C417">
        <v>333</v>
      </c>
      <c r="D417" t="s">
        <v>3032</v>
      </c>
      <c r="E417">
        <v>20231025</v>
      </c>
      <c r="F417" s="10">
        <v>5</v>
      </c>
      <c r="G417" s="10">
        <f>VLOOKUP(D417,PRODUCTOS!$A$1:$G$896,3,FALSE)</f>
        <v>23.99</v>
      </c>
      <c r="H417" s="10">
        <f t="shared" si="6"/>
        <v>119.94999999999999</v>
      </c>
      <c r="I417">
        <v>1</v>
      </c>
    </row>
    <row r="418" spans="1:9" x14ac:dyDescent="0.3">
      <c r="A418" s="12">
        <v>100000417</v>
      </c>
      <c r="B418">
        <v>22</v>
      </c>
      <c r="C418">
        <v>434</v>
      </c>
      <c r="D418" t="s">
        <v>3616</v>
      </c>
      <c r="E418">
        <v>20230824</v>
      </c>
      <c r="F418" s="10">
        <v>1</v>
      </c>
      <c r="G418" s="10">
        <f>VLOOKUP(D418,PRODUCTOS!$A$1:$G$896,3,FALSE)</f>
        <v>24.99</v>
      </c>
      <c r="H418" s="10">
        <f t="shared" si="6"/>
        <v>24.99</v>
      </c>
      <c r="I418">
        <v>3</v>
      </c>
    </row>
    <row r="419" spans="1:9" x14ac:dyDescent="0.3">
      <c r="A419" s="12">
        <v>100000418</v>
      </c>
      <c r="B419">
        <v>26</v>
      </c>
      <c r="C419">
        <v>703</v>
      </c>
      <c r="D419" t="s">
        <v>3907</v>
      </c>
      <c r="E419">
        <v>20210410</v>
      </c>
      <c r="F419" s="10">
        <v>4</v>
      </c>
      <c r="G419" s="10">
        <f>VLOOKUP(D419,PRODUCTOS!$A$1:$G$896,3,FALSE)</f>
        <v>530</v>
      </c>
      <c r="H419" s="10">
        <f t="shared" si="6"/>
        <v>2120</v>
      </c>
      <c r="I419">
        <v>1</v>
      </c>
    </row>
    <row r="420" spans="1:9" x14ac:dyDescent="0.3">
      <c r="A420" s="12">
        <v>100000419</v>
      </c>
      <c r="B420">
        <v>399</v>
      </c>
      <c r="C420">
        <v>311</v>
      </c>
      <c r="D420" t="s">
        <v>2542</v>
      </c>
      <c r="E420">
        <v>20230331</v>
      </c>
      <c r="F420" s="10">
        <v>10</v>
      </c>
      <c r="G420" s="10">
        <f>VLOOKUP(D420,PRODUCTOS!$A$1:$G$896,3,FALSE)</f>
        <v>50.99</v>
      </c>
      <c r="H420" s="10">
        <f t="shared" si="6"/>
        <v>509.90000000000003</v>
      </c>
      <c r="I420">
        <v>2</v>
      </c>
    </row>
    <row r="421" spans="1:9" x14ac:dyDescent="0.3">
      <c r="A421" s="12">
        <v>100000420</v>
      </c>
      <c r="B421">
        <v>304</v>
      </c>
      <c r="C421">
        <v>45</v>
      </c>
      <c r="D421" t="s">
        <v>2932</v>
      </c>
      <c r="E421">
        <v>20220108</v>
      </c>
      <c r="F421" s="10">
        <v>5</v>
      </c>
      <c r="G421" s="10">
        <f>VLOOKUP(D421,PRODUCTOS!$A$1:$G$896,3,FALSE)</f>
        <v>39.99</v>
      </c>
      <c r="H421" s="10">
        <f t="shared" si="6"/>
        <v>199.95000000000002</v>
      </c>
      <c r="I421">
        <v>1</v>
      </c>
    </row>
    <row r="422" spans="1:9" x14ac:dyDescent="0.3">
      <c r="A422" s="12">
        <v>100000421</v>
      </c>
      <c r="B422">
        <v>417</v>
      </c>
      <c r="C422">
        <v>143</v>
      </c>
      <c r="D422" t="s">
        <v>3666</v>
      </c>
      <c r="E422">
        <v>20220321</v>
      </c>
      <c r="F422" s="10">
        <v>8</v>
      </c>
      <c r="G422" s="10">
        <f>VLOOKUP(D422,PRODUCTOS!$A$1:$G$896,3,FALSE)</f>
        <v>59.99</v>
      </c>
      <c r="H422" s="10">
        <f t="shared" si="6"/>
        <v>479.92</v>
      </c>
      <c r="I422">
        <v>6</v>
      </c>
    </row>
    <row r="423" spans="1:9" x14ac:dyDescent="0.3">
      <c r="A423" s="12">
        <v>100000422</v>
      </c>
      <c r="B423">
        <v>81</v>
      </c>
      <c r="C423">
        <v>97</v>
      </c>
      <c r="D423" t="s">
        <v>2932</v>
      </c>
      <c r="E423">
        <v>20211029</v>
      </c>
      <c r="F423" s="10">
        <v>5</v>
      </c>
      <c r="G423" s="10">
        <f>VLOOKUP(D423,PRODUCTOS!$A$1:$G$896,3,FALSE)</f>
        <v>39.99</v>
      </c>
      <c r="H423" s="10">
        <f t="shared" si="6"/>
        <v>199.95000000000002</v>
      </c>
      <c r="I423">
        <v>3</v>
      </c>
    </row>
    <row r="424" spans="1:9" x14ac:dyDescent="0.3">
      <c r="A424" s="12">
        <v>100000423</v>
      </c>
      <c r="B424">
        <v>85</v>
      </c>
      <c r="C424">
        <v>636</v>
      </c>
      <c r="D424" t="s">
        <v>3662</v>
      </c>
      <c r="E424">
        <v>20211010</v>
      </c>
      <c r="F424" s="10">
        <v>6</v>
      </c>
      <c r="G424" s="10">
        <f>VLOOKUP(D424,PRODUCTOS!$A$1:$G$896,3,FALSE)</f>
        <v>29.99</v>
      </c>
      <c r="H424" s="10">
        <f t="shared" si="6"/>
        <v>179.94</v>
      </c>
      <c r="I424">
        <v>5</v>
      </c>
    </row>
    <row r="425" spans="1:9" x14ac:dyDescent="0.3">
      <c r="A425" s="12">
        <v>100000424</v>
      </c>
      <c r="B425">
        <v>377</v>
      </c>
      <c r="C425">
        <v>194</v>
      </c>
      <c r="D425" t="s">
        <v>3426</v>
      </c>
      <c r="E425">
        <v>20240506</v>
      </c>
      <c r="F425" s="10">
        <v>4</v>
      </c>
      <c r="G425" s="10">
        <f>VLOOKUP(D425,PRODUCTOS!$A$1:$G$896,3,FALSE)</f>
        <v>505</v>
      </c>
      <c r="H425" s="10">
        <f t="shared" si="6"/>
        <v>2020</v>
      </c>
      <c r="I425">
        <v>6</v>
      </c>
    </row>
    <row r="426" spans="1:9" x14ac:dyDescent="0.3">
      <c r="A426" s="12">
        <v>100000425</v>
      </c>
      <c r="B426">
        <v>711</v>
      </c>
      <c r="C426">
        <v>594</v>
      </c>
      <c r="D426" t="s">
        <v>3004</v>
      </c>
      <c r="E426">
        <v>20210723</v>
      </c>
      <c r="F426" s="10">
        <v>3</v>
      </c>
      <c r="G426" s="10">
        <f>VLOOKUP(D426,PRODUCTOS!$A$1:$G$896,3,FALSE)</f>
        <v>479.98</v>
      </c>
      <c r="H426" s="10">
        <f t="shared" si="6"/>
        <v>1439.94</v>
      </c>
      <c r="I426">
        <v>7</v>
      </c>
    </row>
    <row r="427" spans="1:9" x14ac:dyDescent="0.3">
      <c r="A427" s="12">
        <v>100000426</v>
      </c>
      <c r="B427">
        <v>346</v>
      </c>
      <c r="C427">
        <v>396</v>
      </c>
      <c r="D427" t="s">
        <v>3006</v>
      </c>
      <c r="E427">
        <v>20250922</v>
      </c>
      <c r="F427" s="10">
        <v>8</v>
      </c>
      <c r="G427" s="10">
        <f>VLOOKUP(D427,PRODUCTOS!$A$1:$G$896,3,FALSE)</f>
        <v>29.97</v>
      </c>
      <c r="H427" s="10">
        <f t="shared" si="6"/>
        <v>239.76</v>
      </c>
      <c r="I427">
        <v>1</v>
      </c>
    </row>
    <row r="428" spans="1:9" x14ac:dyDescent="0.3">
      <c r="A428" s="12">
        <v>100000427</v>
      </c>
      <c r="B428">
        <v>256</v>
      </c>
      <c r="C428">
        <v>657</v>
      </c>
      <c r="D428" t="s">
        <v>2452</v>
      </c>
      <c r="E428">
        <v>20210514</v>
      </c>
      <c r="F428" s="10">
        <v>9</v>
      </c>
      <c r="G428" s="10">
        <f>VLOOKUP(D428,PRODUCTOS!$A$1:$G$896,3,FALSE)</f>
        <v>59.99</v>
      </c>
      <c r="H428" s="10">
        <f t="shared" si="6"/>
        <v>539.91</v>
      </c>
      <c r="I428">
        <v>2</v>
      </c>
    </row>
    <row r="429" spans="1:9" x14ac:dyDescent="0.3">
      <c r="A429" s="12">
        <v>100000428</v>
      </c>
      <c r="B429">
        <v>679</v>
      </c>
      <c r="C429">
        <v>620</v>
      </c>
      <c r="D429" t="s">
        <v>2368</v>
      </c>
      <c r="E429">
        <v>20250114</v>
      </c>
      <c r="F429" s="10">
        <v>5</v>
      </c>
      <c r="G429" s="10">
        <f>VLOOKUP(D429,PRODUCTOS!$A$1:$G$896,3,FALSE)</f>
        <v>109.97</v>
      </c>
      <c r="H429" s="10">
        <f t="shared" si="6"/>
        <v>549.85</v>
      </c>
      <c r="I429">
        <v>3</v>
      </c>
    </row>
    <row r="430" spans="1:9" x14ac:dyDescent="0.3">
      <c r="A430" s="12">
        <v>100000429</v>
      </c>
      <c r="B430">
        <v>91</v>
      </c>
      <c r="C430">
        <v>159</v>
      </c>
      <c r="D430" t="s">
        <v>3324</v>
      </c>
      <c r="E430">
        <v>20210307</v>
      </c>
      <c r="F430" s="10">
        <v>3</v>
      </c>
      <c r="G430" s="10">
        <f>VLOOKUP(D430,PRODUCTOS!$A$1:$G$896,3,FALSE)</f>
        <v>548</v>
      </c>
      <c r="H430" s="10">
        <f t="shared" si="6"/>
        <v>1644</v>
      </c>
      <c r="I430">
        <v>5</v>
      </c>
    </row>
    <row r="431" spans="1:9" x14ac:dyDescent="0.3">
      <c r="A431" s="12">
        <v>100000430</v>
      </c>
      <c r="B431">
        <v>545</v>
      </c>
      <c r="C431">
        <v>516</v>
      </c>
      <c r="D431" t="s">
        <v>3602</v>
      </c>
      <c r="E431">
        <v>20230601</v>
      </c>
      <c r="F431" s="10">
        <v>5</v>
      </c>
      <c r="G431" s="10">
        <f>VLOOKUP(D431,PRODUCTOS!$A$1:$G$896,3,FALSE)</f>
        <v>19.989999999999998</v>
      </c>
      <c r="H431" s="10">
        <f t="shared" si="6"/>
        <v>99.949999999999989</v>
      </c>
      <c r="I431">
        <v>6</v>
      </c>
    </row>
    <row r="432" spans="1:9" x14ac:dyDescent="0.3">
      <c r="A432" s="12">
        <v>100000431</v>
      </c>
      <c r="B432">
        <v>596</v>
      </c>
      <c r="C432">
        <v>481</v>
      </c>
      <c r="D432" t="s">
        <v>3892</v>
      </c>
      <c r="E432">
        <v>20250118</v>
      </c>
      <c r="F432" s="10">
        <v>8</v>
      </c>
      <c r="G432" s="10">
        <f>VLOOKUP(D432,PRODUCTOS!$A$1:$G$896,3,FALSE)</f>
        <v>396</v>
      </c>
      <c r="H432" s="10">
        <f t="shared" si="6"/>
        <v>3168</v>
      </c>
      <c r="I432">
        <v>6</v>
      </c>
    </row>
    <row r="433" spans="1:9" x14ac:dyDescent="0.3">
      <c r="A433" s="12">
        <v>100000432</v>
      </c>
      <c r="B433">
        <v>338</v>
      </c>
      <c r="C433">
        <v>719</v>
      </c>
      <c r="D433" t="s">
        <v>3981</v>
      </c>
      <c r="E433">
        <v>20231206</v>
      </c>
      <c r="F433" s="10">
        <v>6</v>
      </c>
      <c r="G433" s="10">
        <f>VLOOKUP(D433,PRODUCTOS!$A$1:$G$896,3,FALSE)</f>
        <v>150</v>
      </c>
      <c r="H433" s="10">
        <f t="shared" si="6"/>
        <v>900</v>
      </c>
      <c r="I433">
        <v>4</v>
      </c>
    </row>
    <row r="434" spans="1:9" x14ac:dyDescent="0.3">
      <c r="A434" s="12">
        <v>100000433</v>
      </c>
      <c r="B434">
        <v>82</v>
      </c>
      <c r="C434">
        <v>14</v>
      </c>
      <c r="D434" t="s">
        <v>3972</v>
      </c>
      <c r="E434">
        <v>20220615</v>
      </c>
      <c r="F434" s="10">
        <v>6</v>
      </c>
      <c r="G434" s="10">
        <f>VLOOKUP(D434,PRODUCTOS!$A$1:$G$896,3,FALSE)</f>
        <v>100</v>
      </c>
      <c r="H434" s="10">
        <f t="shared" si="6"/>
        <v>600</v>
      </c>
      <c r="I434">
        <v>7</v>
      </c>
    </row>
    <row r="435" spans="1:9" x14ac:dyDescent="0.3">
      <c r="A435" s="12">
        <v>100000434</v>
      </c>
      <c r="B435">
        <v>177</v>
      </c>
      <c r="C435">
        <v>290</v>
      </c>
      <c r="D435" t="s">
        <v>3512</v>
      </c>
      <c r="E435">
        <v>20230820</v>
      </c>
      <c r="F435" s="10">
        <v>4</v>
      </c>
      <c r="G435" s="10">
        <f>VLOOKUP(D435,PRODUCTOS!$A$1:$G$896,3,FALSE)</f>
        <v>13.49</v>
      </c>
      <c r="H435" s="10">
        <f t="shared" si="6"/>
        <v>53.96</v>
      </c>
      <c r="I435">
        <v>2</v>
      </c>
    </row>
    <row r="436" spans="1:9" x14ac:dyDescent="0.3">
      <c r="A436" s="12">
        <v>100000435</v>
      </c>
      <c r="B436">
        <v>165</v>
      </c>
      <c r="C436">
        <v>669</v>
      </c>
      <c r="D436" t="s">
        <v>3890</v>
      </c>
      <c r="E436">
        <v>20250109</v>
      </c>
      <c r="F436" s="10">
        <v>3</v>
      </c>
      <c r="G436" s="10">
        <f>VLOOKUP(D436,PRODUCTOS!$A$1:$G$896,3,FALSE)</f>
        <v>467</v>
      </c>
      <c r="H436" s="10">
        <f t="shared" si="6"/>
        <v>1401</v>
      </c>
      <c r="I436">
        <v>6</v>
      </c>
    </row>
    <row r="437" spans="1:9" x14ac:dyDescent="0.3">
      <c r="A437" s="12">
        <v>100000436</v>
      </c>
      <c r="B437">
        <v>587</v>
      </c>
      <c r="C437">
        <v>520</v>
      </c>
      <c r="D437" t="s">
        <v>3612</v>
      </c>
      <c r="E437">
        <v>20210203</v>
      </c>
      <c r="F437" s="10">
        <v>8</v>
      </c>
      <c r="G437" s="10">
        <f>VLOOKUP(D437,PRODUCTOS!$A$1:$G$896,3,FALSE)</f>
        <v>24.99</v>
      </c>
      <c r="H437" s="10">
        <f t="shared" si="6"/>
        <v>199.92</v>
      </c>
      <c r="I437">
        <v>1</v>
      </c>
    </row>
    <row r="438" spans="1:9" x14ac:dyDescent="0.3">
      <c r="A438" s="12">
        <v>100000437</v>
      </c>
      <c r="B438">
        <v>568</v>
      </c>
      <c r="C438">
        <v>91</v>
      </c>
      <c r="D438" t="s">
        <v>2406</v>
      </c>
      <c r="E438">
        <v>20251225</v>
      </c>
      <c r="F438" s="10">
        <v>4</v>
      </c>
      <c r="G438" s="10">
        <f>VLOOKUP(D438,PRODUCTOS!$A$1:$G$896,3,FALSE)</f>
        <v>189</v>
      </c>
      <c r="H438" s="10">
        <f t="shared" si="6"/>
        <v>756</v>
      </c>
      <c r="I438">
        <v>1</v>
      </c>
    </row>
    <row r="439" spans="1:9" x14ac:dyDescent="0.3">
      <c r="A439" s="12">
        <v>100000438</v>
      </c>
      <c r="B439">
        <v>6</v>
      </c>
      <c r="C439">
        <v>307</v>
      </c>
      <c r="D439" t="s">
        <v>3514</v>
      </c>
      <c r="E439">
        <v>20230627</v>
      </c>
      <c r="F439" s="10">
        <v>8</v>
      </c>
      <c r="G439" s="10">
        <f>VLOOKUP(D439,PRODUCTOS!$A$1:$G$896,3,FALSE)</f>
        <v>26.94</v>
      </c>
      <c r="H439" s="10">
        <f t="shared" si="6"/>
        <v>215.52</v>
      </c>
      <c r="I439">
        <v>1</v>
      </c>
    </row>
    <row r="440" spans="1:9" x14ac:dyDescent="0.3">
      <c r="A440" s="12">
        <v>100000439</v>
      </c>
      <c r="B440">
        <v>477</v>
      </c>
      <c r="C440">
        <v>584</v>
      </c>
      <c r="D440" t="s">
        <v>2282</v>
      </c>
      <c r="E440">
        <v>20240501</v>
      </c>
      <c r="F440" s="10">
        <v>5</v>
      </c>
      <c r="G440" s="10">
        <f>VLOOKUP(D440,PRODUCTOS!$A$1:$G$896,3,FALSE)</f>
        <v>199.99</v>
      </c>
      <c r="H440" s="10">
        <f t="shared" si="6"/>
        <v>999.95</v>
      </c>
      <c r="I440">
        <v>1</v>
      </c>
    </row>
    <row r="441" spans="1:9" x14ac:dyDescent="0.3">
      <c r="A441" s="12">
        <v>100000440</v>
      </c>
      <c r="B441">
        <v>648</v>
      </c>
      <c r="C441">
        <v>290</v>
      </c>
      <c r="D441" t="s">
        <v>3492</v>
      </c>
      <c r="E441">
        <v>20230502</v>
      </c>
      <c r="F441" s="10">
        <v>9</v>
      </c>
      <c r="G441" s="10">
        <f>VLOOKUP(D441,PRODUCTOS!$A$1:$G$896,3,FALSE)</f>
        <v>27</v>
      </c>
      <c r="H441" s="10">
        <f t="shared" si="6"/>
        <v>243</v>
      </c>
      <c r="I441">
        <v>2</v>
      </c>
    </row>
    <row r="442" spans="1:9" x14ac:dyDescent="0.3">
      <c r="A442" s="12">
        <v>100000441</v>
      </c>
      <c r="B442">
        <v>6</v>
      </c>
      <c r="C442">
        <v>621</v>
      </c>
      <c r="D442" t="s">
        <v>3398</v>
      </c>
      <c r="E442">
        <v>20230621</v>
      </c>
      <c r="F442" s="10">
        <v>6</v>
      </c>
      <c r="G442" s="10">
        <f>VLOOKUP(D442,PRODUCTOS!$A$1:$G$896,3,FALSE)</f>
        <v>735</v>
      </c>
      <c r="H442" s="10">
        <f t="shared" si="6"/>
        <v>4410</v>
      </c>
      <c r="I442">
        <v>7</v>
      </c>
    </row>
    <row r="443" spans="1:9" x14ac:dyDescent="0.3">
      <c r="A443" s="12">
        <v>100000442</v>
      </c>
      <c r="B443">
        <v>140</v>
      </c>
      <c r="C443">
        <v>55</v>
      </c>
      <c r="D443" t="s">
        <v>3524</v>
      </c>
      <c r="E443">
        <v>20231012</v>
      </c>
      <c r="F443" s="10">
        <v>8</v>
      </c>
      <c r="G443" s="10">
        <f>VLOOKUP(D443,PRODUCTOS!$A$1:$G$896,3,FALSE)</f>
        <v>11.32</v>
      </c>
      <c r="H443" s="10">
        <f t="shared" si="6"/>
        <v>90.56</v>
      </c>
      <c r="I443">
        <v>5</v>
      </c>
    </row>
    <row r="444" spans="1:9" x14ac:dyDescent="0.3">
      <c r="A444" s="12">
        <v>100000443</v>
      </c>
      <c r="B444">
        <v>746</v>
      </c>
      <c r="C444">
        <v>473</v>
      </c>
      <c r="D444" t="s">
        <v>3894</v>
      </c>
      <c r="E444">
        <v>20250713</v>
      </c>
      <c r="F444" s="10">
        <v>2</v>
      </c>
      <c r="G444" s="10">
        <f>VLOOKUP(D444,PRODUCTOS!$A$1:$G$896,3,FALSE)</f>
        <v>204</v>
      </c>
      <c r="H444" s="10">
        <f t="shared" si="6"/>
        <v>408</v>
      </c>
      <c r="I444">
        <v>1</v>
      </c>
    </row>
    <row r="445" spans="1:9" x14ac:dyDescent="0.3">
      <c r="A445" s="12">
        <v>100000444</v>
      </c>
      <c r="B445">
        <v>547</v>
      </c>
      <c r="C445">
        <v>374</v>
      </c>
      <c r="D445" t="s">
        <v>3032</v>
      </c>
      <c r="E445">
        <v>20240719</v>
      </c>
      <c r="F445" s="10">
        <v>6</v>
      </c>
      <c r="G445" s="10">
        <f>VLOOKUP(D445,PRODUCTOS!$A$1:$G$896,3,FALSE)</f>
        <v>23.99</v>
      </c>
      <c r="H445" s="10">
        <f t="shared" si="6"/>
        <v>143.94</v>
      </c>
      <c r="I445">
        <v>1</v>
      </c>
    </row>
    <row r="446" spans="1:9" x14ac:dyDescent="0.3">
      <c r="A446" s="12">
        <v>100000445</v>
      </c>
      <c r="B446">
        <v>368</v>
      </c>
      <c r="C446">
        <v>501</v>
      </c>
      <c r="D446" t="s">
        <v>3581</v>
      </c>
      <c r="E446">
        <v>20220501</v>
      </c>
      <c r="F446" s="10">
        <v>7</v>
      </c>
      <c r="G446" s="10">
        <f>VLOOKUP(D446,PRODUCTOS!$A$1:$G$896,3,FALSE)</f>
        <v>29.99</v>
      </c>
      <c r="H446" s="10">
        <f t="shared" si="6"/>
        <v>209.92999999999998</v>
      </c>
      <c r="I446">
        <v>2</v>
      </c>
    </row>
    <row r="447" spans="1:9" x14ac:dyDescent="0.3">
      <c r="A447" s="12">
        <v>100000446</v>
      </c>
      <c r="B447">
        <v>277</v>
      </c>
      <c r="C447">
        <v>60</v>
      </c>
      <c r="D447" t="s">
        <v>3012</v>
      </c>
      <c r="E447">
        <v>20250530</v>
      </c>
      <c r="F447" s="10">
        <v>4</v>
      </c>
      <c r="G447" s="10">
        <f>VLOOKUP(D447,PRODUCTOS!$A$1:$G$896,3,FALSE)</f>
        <v>64.95</v>
      </c>
      <c r="H447" s="10">
        <f t="shared" si="6"/>
        <v>259.8</v>
      </c>
      <c r="I447">
        <v>1</v>
      </c>
    </row>
    <row r="448" spans="1:9" x14ac:dyDescent="0.3">
      <c r="A448" s="12">
        <v>100000447</v>
      </c>
      <c r="B448">
        <v>700</v>
      </c>
      <c r="C448">
        <v>273</v>
      </c>
      <c r="D448" t="s">
        <v>3826</v>
      </c>
      <c r="E448">
        <v>20211028</v>
      </c>
      <c r="F448" s="10">
        <v>2</v>
      </c>
      <c r="G448" s="10">
        <f>VLOOKUP(D448,PRODUCTOS!$A$1:$G$896,3,FALSE)</f>
        <v>422</v>
      </c>
      <c r="H448" s="10">
        <f t="shared" si="6"/>
        <v>844</v>
      </c>
      <c r="I448">
        <v>6</v>
      </c>
    </row>
    <row r="449" spans="1:9" x14ac:dyDescent="0.3">
      <c r="A449" s="12">
        <v>100000448</v>
      </c>
      <c r="B449">
        <v>64</v>
      </c>
      <c r="C449">
        <v>480</v>
      </c>
      <c r="D449" t="s">
        <v>2370</v>
      </c>
      <c r="E449">
        <v>20230314</v>
      </c>
      <c r="F449" s="10">
        <v>9</v>
      </c>
      <c r="G449" s="10">
        <f>VLOOKUP(D449,PRODUCTOS!$A$1:$G$896,3,FALSE)</f>
        <v>593.29999999999995</v>
      </c>
      <c r="H449" s="10">
        <f t="shared" si="6"/>
        <v>5339.7</v>
      </c>
      <c r="I449">
        <v>6</v>
      </c>
    </row>
    <row r="450" spans="1:9" x14ac:dyDescent="0.3">
      <c r="A450" s="12">
        <v>100000449</v>
      </c>
      <c r="B450">
        <v>723</v>
      </c>
      <c r="C450">
        <v>114</v>
      </c>
      <c r="D450" t="s">
        <v>3506</v>
      </c>
      <c r="E450">
        <v>20250323</v>
      </c>
      <c r="F450" s="10">
        <v>5</v>
      </c>
      <c r="G450" s="10">
        <f>VLOOKUP(D450,PRODUCTOS!$A$1:$G$896,3,FALSE)</f>
        <v>37.909999999999997</v>
      </c>
      <c r="H450" s="10">
        <f t="shared" si="6"/>
        <v>189.54999999999998</v>
      </c>
      <c r="I450">
        <v>4</v>
      </c>
    </row>
    <row r="451" spans="1:9" x14ac:dyDescent="0.3">
      <c r="A451" s="12">
        <v>100000450</v>
      </c>
      <c r="B451">
        <v>734</v>
      </c>
      <c r="C451">
        <v>133</v>
      </c>
      <c r="D451" t="s">
        <v>2492</v>
      </c>
      <c r="E451">
        <v>20250611</v>
      </c>
      <c r="F451" s="10">
        <v>6</v>
      </c>
      <c r="G451" s="10">
        <f>VLOOKUP(D451,PRODUCTOS!$A$1:$G$896,3,FALSE)</f>
        <v>689</v>
      </c>
      <c r="H451" s="10">
        <f t="shared" ref="H451:H514" si="7">F451*G451</f>
        <v>4134</v>
      </c>
      <c r="I451">
        <v>7</v>
      </c>
    </row>
    <row r="452" spans="1:9" x14ac:dyDescent="0.3">
      <c r="A452" s="12">
        <v>100000451</v>
      </c>
      <c r="B452">
        <v>76</v>
      </c>
      <c r="C452">
        <v>403</v>
      </c>
      <c r="D452" t="s">
        <v>3977</v>
      </c>
      <c r="E452">
        <v>20240916</v>
      </c>
      <c r="F452" s="10">
        <v>9</v>
      </c>
      <c r="G452" s="10">
        <f>VLOOKUP(D452,PRODUCTOS!$A$1:$G$896,3,FALSE)</f>
        <v>200</v>
      </c>
      <c r="H452" s="10">
        <f t="shared" si="7"/>
        <v>1800</v>
      </c>
      <c r="I452">
        <v>4</v>
      </c>
    </row>
    <row r="453" spans="1:9" x14ac:dyDescent="0.3">
      <c r="A453" s="12">
        <v>100000452</v>
      </c>
      <c r="B453">
        <v>250</v>
      </c>
      <c r="C453">
        <v>16</v>
      </c>
      <c r="D453" t="s">
        <v>3124</v>
      </c>
      <c r="E453">
        <v>20230214</v>
      </c>
      <c r="F453" s="10">
        <v>10</v>
      </c>
      <c r="G453" s="10">
        <f>VLOOKUP(D453,PRODUCTOS!$A$1:$G$896,3,FALSE)</f>
        <v>104.99</v>
      </c>
      <c r="H453" s="10">
        <f t="shared" si="7"/>
        <v>1049.8999999999999</v>
      </c>
      <c r="I453">
        <v>2</v>
      </c>
    </row>
    <row r="454" spans="1:9" x14ac:dyDescent="0.3">
      <c r="A454" s="12">
        <v>100000453</v>
      </c>
      <c r="B454">
        <v>112</v>
      </c>
      <c r="C454">
        <v>504</v>
      </c>
      <c r="D454" t="s">
        <v>3176</v>
      </c>
      <c r="E454">
        <v>20240605</v>
      </c>
      <c r="F454" s="10">
        <v>1</v>
      </c>
      <c r="G454" s="10">
        <f>VLOOKUP(D454,PRODUCTOS!$A$1:$G$896,3,FALSE)</f>
        <v>59.99</v>
      </c>
      <c r="H454" s="10">
        <f t="shared" si="7"/>
        <v>59.99</v>
      </c>
      <c r="I454">
        <v>4</v>
      </c>
    </row>
    <row r="455" spans="1:9" x14ac:dyDescent="0.3">
      <c r="A455" s="12">
        <v>100000454</v>
      </c>
      <c r="B455">
        <v>123</v>
      </c>
      <c r="C455">
        <v>251</v>
      </c>
      <c r="D455" t="s">
        <v>3983</v>
      </c>
      <c r="E455">
        <v>20240601</v>
      </c>
      <c r="F455" s="10">
        <v>10</v>
      </c>
      <c r="G455" s="10">
        <f>VLOOKUP(D455,PRODUCTOS!$A$1:$G$896,3,FALSE)</f>
        <v>150</v>
      </c>
      <c r="H455" s="10">
        <f t="shared" si="7"/>
        <v>1500</v>
      </c>
      <c r="I455">
        <v>3</v>
      </c>
    </row>
    <row r="456" spans="1:9" x14ac:dyDescent="0.3">
      <c r="A456" s="12">
        <v>100000455</v>
      </c>
      <c r="B456">
        <v>69</v>
      </c>
      <c r="C456">
        <v>399</v>
      </c>
      <c r="D456" t="s">
        <v>3146</v>
      </c>
      <c r="E456">
        <v>20250608</v>
      </c>
      <c r="F456" s="10">
        <v>4</v>
      </c>
      <c r="G456" s="10">
        <f>VLOOKUP(D456,PRODUCTOS!$A$1:$G$896,3,FALSE)</f>
        <v>119.99</v>
      </c>
      <c r="H456" s="10">
        <f t="shared" si="7"/>
        <v>479.96</v>
      </c>
      <c r="I456">
        <v>7</v>
      </c>
    </row>
    <row r="457" spans="1:9" x14ac:dyDescent="0.3">
      <c r="A457" s="12">
        <v>100000456</v>
      </c>
      <c r="B457">
        <v>456</v>
      </c>
      <c r="C457">
        <v>330</v>
      </c>
      <c r="D457" t="s">
        <v>2480</v>
      </c>
      <c r="E457">
        <v>20220120</v>
      </c>
      <c r="F457" s="10">
        <v>1</v>
      </c>
      <c r="G457" s="10">
        <f>VLOOKUP(D457,PRODUCTOS!$A$1:$G$896,3,FALSE)</f>
        <v>89.99</v>
      </c>
      <c r="H457" s="10">
        <f t="shared" si="7"/>
        <v>89.99</v>
      </c>
      <c r="I457">
        <v>7</v>
      </c>
    </row>
    <row r="458" spans="1:9" x14ac:dyDescent="0.3">
      <c r="A458" s="12">
        <v>100000457</v>
      </c>
      <c r="B458">
        <v>353</v>
      </c>
      <c r="C458">
        <v>139</v>
      </c>
      <c r="D458" t="s">
        <v>2936</v>
      </c>
      <c r="E458">
        <v>20210401</v>
      </c>
      <c r="F458" s="10">
        <v>9</v>
      </c>
      <c r="G458" s="10">
        <f>VLOOKUP(D458,PRODUCTOS!$A$1:$G$896,3,FALSE)</f>
        <v>39.99</v>
      </c>
      <c r="H458" s="10">
        <f t="shared" si="7"/>
        <v>359.91</v>
      </c>
      <c r="I458">
        <v>4</v>
      </c>
    </row>
    <row r="459" spans="1:9" x14ac:dyDescent="0.3">
      <c r="A459" s="12">
        <v>100000458</v>
      </c>
      <c r="B459">
        <v>207</v>
      </c>
      <c r="C459">
        <v>305</v>
      </c>
      <c r="D459" t="s">
        <v>2358</v>
      </c>
      <c r="E459">
        <v>20220316</v>
      </c>
      <c r="F459" s="10">
        <v>7</v>
      </c>
      <c r="G459" s="10">
        <f>VLOOKUP(D459,PRODUCTOS!$A$1:$G$896,3,FALSE)</f>
        <v>129</v>
      </c>
      <c r="H459" s="10">
        <f t="shared" si="7"/>
        <v>903</v>
      </c>
      <c r="I459">
        <v>7</v>
      </c>
    </row>
    <row r="460" spans="1:9" x14ac:dyDescent="0.3">
      <c r="A460" s="12">
        <v>100000459</v>
      </c>
      <c r="B460">
        <v>456</v>
      </c>
      <c r="C460">
        <v>227</v>
      </c>
      <c r="D460" t="s">
        <v>3074</v>
      </c>
      <c r="E460">
        <v>20240109</v>
      </c>
      <c r="F460" s="10">
        <v>3</v>
      </c>
      <c r="G460" s="10">
        <f>VLOOKUP(D460,PRODUCTOS!$A$1:$G$896,3,FALSE)</f>
        <v>28.99</v>
      </c>
      <c r="H460" s="10">
        <f t="shared" si="7"/>
        <v>86.97</v>
      </c>
      <c r="I460">
        <v>4</v>
      </c>
    </row>
    <row r="461" spans="1:9" x14ac:dyDescent="0.3">
      <c r="A461" s="12">
        <v>100000460</v>
      </c>
      <c r="B461">
        <v>734</v>
      </c>
      <c r="C461">
        <v>547</v>
      </c>
      <c r="D461" t="s">
        <v>2540</v>
      </c>
      <c r="E461">
        <v>20241104</v>
      </c>
      <c r="F461" s="10">
        <v>10</v>
      </c>
      <c r="G461" s="10">
        <f>VLOOKUP(D461,PRODUCTOS!$A$1:$G$896,3,FALSE)</f>
        <v>54.99</v>
      </c>
      <c r="H461" s="10">
        <f t="shared" si="7"/>
        <v>549.9</v>
      </c>
      <c r="I461">
        <v>5</v>
      </c>
    </row>
    <row r="462" spans="1:9" x14ac:dyDescent="0.3">
      <c r="A462" s="12">
        <v>100000461</v>
      </c>
      <c r="B462">
        <v>437</v>
      </c>
      <c r="C462">
        <v>473</v>
      </c>
      <c r="D462" t="s">
        <v>3124</v>
      </c>
      <c r="E462">
        <v>20210108</v>
      </c>
      <c r="F462" s="10">
        <v>10</v>
      </c>
      <c r="G462" s="10">
        <f>VLOOKUP(D462,PRODUCTOS!$A$1:$G$896,3,FALSE)</f>
        <v>104.99</v>
      </c>
      <c r="H462" s="10">
        <f t="shared" si="7"/>
        <v>1049.8999999999999</v>
      </c>
      <c r="I462">
        <v>3</v>
      </c>
    </row>
    <row r="463" spans="1:9" x14ac:dyDescent="0.3">
      <c r="A463" s="12">
        <v>100000462</v>
      </c>
      <c r="B463">
        <v>494</v>
      </c>
      <c r="C463">
        <v>620</v>
      </c>
      <c r="D463" t="s">
        <v>3842</v>
      </c>
      <c r="E463">
        <v>20211006</v>
      </c>
      <c r="F463" s="10">
        <v>2</v>
      </c>
      <c r="G463" s="10">
        <f>VLOOKUP(D463,PRODUCTOS!$A$1:$G$896,3,FALSE)</f>
        <v>463</v>
      </c>
      <c r="H463" s="10">
        <f t="shared" si="7"/>
        <v>926</v>
      </c>
      <c r="I463">
        <v>5</v>
      </c>
    </row>
    <row r="464" spans="1:9" x14ac:dyDescent="0.3">
      <c r="A464" s="12">
        <v>100000463</v>
      </c>
      <c r="B464">
        <v>441</v>
      </c>
      <c r="C464">
        <v>737</v>
      </c>
      <c r="D464" t="s">
        <v>3849</v>
      </c>
      <c r="E464">
        <v>20210712</v>
      </c>
      <c r="F464" s="10">
        <v>6</v>
      </c>
      <c r="G464" s="10">
        <f>VLOOKUP(D464,PRODUCTOS!$A$1:$G$896,3,FALSE)</f>
        <v>487</v>
      </c>
      <c r="H464" s="10">
        <f t="shared" si="7"/>
        <v>2922</v>
      </c>
      <c r="I464">
        <v>7</v>
      </c>
    </row>
    <row r="465" spans="1:9" x14ac:dyDescent="0.3">
      <c r="A465" s="12">
        <v>100000464</v>
      </c>
      <c r="B465">
        <v>724</v>
      </c>
      <c r="C465">
        <v>381</v>
      </c>
      <c r="D465" t="s">
        <v>3108</v>
      </c>
      <c r="E465">
        <v>20210323</v>
      </c>
      <c r="F465" s="10">
        <v>9</v>
      </c>
      <c r="G465" s="10">
        <f>VLOOKUP(D465,PRODUCTOS!$A$1:$G$896,3,FALSE)</f>
        <v>24.99</v>
      </c>
      <c r="H465" s="10">
        <f t="shared" si="7"/>
        <v>224.91</v>
      </c>
      <c r="I465">
        <v>5</v>
      </c>
    </row>
    <row r="466" spans="1:9" x14ac:dyDescent="0.3">
      <c r="A466" s="12">
        <v>100000465</v>
      </c>
      <c r="B466">
        <v>421</v>
      </c>
      <c r="C466">
        <v>440</v>
      </c>
      <c r="D466" t="s">
        <v>3246</v>
      </c>
      <c r="E466">
        <v>20241206</v>
      </c>
      <c r="F466" s="10">
        <v>5</v>
      </c>
      <c r="G466" s="10">
        <f>VLOOKUP(D466,PRODUCTOS!$A$1:$G$896,3,FALSE)</f>
        <v>129</v>
      </c>
      <c r="H466" s="10">
        <f t="shared" si="7"/>
        <v>645</v>
      </c>
      <c r="I466">
        <v>7</v>
      </c>
    </row>
    <row r="467" spans="1:9" x14ac:dyDescent="0.3">
      <c r="A467" s="12">
        <v>100000466</v>
      </c>
      <c r="B467">
        <v>621</v>
      </c>
      <c r="C467">
        <v>200</v>
      </c>
      <c r="D467" t="s">
        <v>2902</v>
      </c>
      <c r="E467">
        <v>20230529</v>
      </c>
      <c r="F467" s="10">
        <v>8</v>
      </c>
      <c r="G467" s="10">
        <f>VLOOKUP(D467,PRODUCTOS!$A$1:$G$896,3,FALSE)</f>
        <v>27</v>
      </c>
      <c r="H467" s="10">
        <f t="shared" si="7"/>
        <v>216</v>
      </c>
      <c r="I467">
        <v>4</v>
      </c>
    </row>
    <row r="468" spans="1:9" x14ac:dyDescent="0.3">
      <c r="A468" s="12">
        <v>100000467</v>
      </c>
      <c r="B468">
        <v>642</v>
      </c>
      <c r="C468">
        <v>493</v>
      </c>
      <c r="D468" t="s">
        <v>3976</v>
      </c>
      <c r="E468">
        <v>20230606</v>
      </c>
      <c r="F468" s="10">
        <v>3</v>
      </c>
      <c r="G468" s="10">
        <f>VLOOKUP(D468,PRODUCTOS!$A$1:$G$896,3,FALSE)</f>
        <v>100</v>
      </c>
      <c r="H468" s="10">
        <f t="shared" si="7"/>
        <v>300</v>
      </c>
      <c r="I468">
        <v>3</v>
      </c>
    </row>
    <row r="469" spans="1:9" x14ac:dyDescent="0.3">
      <c r="A469" s="12">
        <v>100000468</v>
      </c>
      <c r="B469">
        <v>115</v>
      </c>
      <c r="C469">
        <v>339</v>
      </c>
      <c r="D469" t="s">
        <v>3412</v>
      </c>
      <c r="E469">
        <v>20250129</v>
      </c>
      <c r="F469" s="10">
        <v>5</v>
      </c>
      <c r="G469" s="10">
        <f>VLOOKUP(D469,PRODUCTOS!$A$1:$G$896,3,FALSE)</f>
        <v>226</v>
      </c>
      <c r="H469" s="10">
        <f t="shared" si="7"/>
        <v>1130</v>
      </c>
      <c r="I469">
        <v>4</v>
      </c>
    </row>
    <row r="470" spans="1:9" x14ac:dyDescent="0.3">
      <c r="A470" s="12">
        <v>100000469</v>
      </c>
      <c r="B470">
        <v>690</v>
      </c>
      <c r="C470">
        <v>536</v>
      </c>
      <c r="D470" t="s">
        <v>3968</v>
      </c>
      <c r="E470">
        <v>20251024</v>
      </c>
      <c r="F470" s="10">
        <v>7</v>
      </c>
      <c r="G470" s="10">
        <f>VLOOKUP(D470,PRODUCTOS!$A$1:$G$896,3,FALSE)</f>
        <v>100</v>
      </c>
      <c r="H470" s="10">
        <f t="shared" si="7"/>
        <v>700</v>
      </c>
      <c r="I470">
        <v>1</v>
      </c>
    </row>
    <row r="471" spans="1:9" x14ac:dyDescent="0.3">
      <c r="A471" s="12">
        <v>100000470</v>
      </c>
      <c r="B471">
        <v>631</v>
      </c>
      <c r="C471">
        <v>6</v>
      </c>
      <c r="D471" t="s">
        <v>3533</v>
      </c>
      <c r="E471">
        <v>20210423</v>
      </c>
      <c r="F471" s="10">
        <v>9</v>
      </c>
      <c r="G471" s="10">
        <f>VLOOKUP(D471,PRODUCTOS!$A$1:$G$896,3,FALSE)</f>
        <v>23.99</v>
      </c>
      <c r="H471" s="10">
        <f t="shared" si="7"/>
        <v>215.91</v>
      </c>
      <c r="I471">
        <v>4</v>
      </c>
    </row>
    <row r="472" spans="1:9" x14ac:dyDescent="0.3">
      <c r="A472" s="12">
        <v>100000471</v>
      </c>
      <c r="B472">
        <v>157</v>
      </c>
      <c r="C472">
        <v>96</v>
      </c>
      <c r="D472" t="s">
        <v>3712</v>
      </c>
      <c r="E472">
        <v>20230422</v>
      </c>
      <c r="F472" s="10">
        <v>3</v>
      </c>
      <c r="G472" s="10">
        <f>VLOOKUP(D472,PRODUCTOS!$A$1:$G$896,3,FALSE)</f>
        <v>29.26</v>
      </c>
      <c r="H472" s="10">
        <f t="shared" si="7"/>
        <v>87.78</v>
      </c>
      <c r="I472">
        <v>5</v>
      </c>
    </row>
    <row r="473" spans="1:9" x14ac:dyDescent="0.3">
      <c r="A473" s="12">
        <v>100000472</v>
      </c>
      <c r="B473">
        <v>167</v>
      </c>
      <c r="C473">
        <v>631</v>
      </c>
      <c r="D473" t="s">
        <v>2286</v>
      </c>
      <c r="E473">
        <v>20250207</v>
      </c>
      <c r="F473" s="10">
        <v>6</v>
      </c>
      <c r="G473" s="10">
        <f>VLOOKUP(D473,PRODUCTOS!$A$1:$G$896,3,FALSE)</f>
        <v>189.99</v>
      </c>
      <c r="H473" s="10">
        <f t="shared" si="7"/>
        <v>1139.94</v>
      </c>
      <c r="I473">
        <v>1</v>
      </c>
    </row>
    <row r="474" spans="1:9" x14ac:dyDescent="0.3">
      <c r="A474" s="12">
        <v>100000473</v>
      </c>
      <c r="B474">
        <v>514</v>
      </c>
      <c r="C474">
        <v>659</v>
      </c>
      <c r="D474" t="s">
        <v>3866</v>
      </c>
      <c r="E474">
        <v>20210120</v>
      </c>
      <c r="F474" s="10">
        <v>6</v>
      </c>
      <c r="G474" s="10">
        <f>VLOOKUP(D474,PRODUCTOS!$A$1:$G$896,3,FALSE)</f>
        <v>560</v>
      </c>
      <c r="H474" s="10">
        <f t="shared" si="7"/>
        <v>3360</v>
      </c>
      <c r="I474">
        <v>5</v>
      </c>
    </row>
    <row r="475" spans="1:9" x14ac:dyDescent="0.3">
      <c r="A475" s="12">
        <v>100000474</v>
      </c>
      <c r="B475">
        <v>16</v>
      </c>
      <c r="C475">
        <v>40</v>
      </c>
      <c r="D475" t="s">
        <v>3893</v>
      </c>
      <c r="E475">
        <v>20240327</v>
      </c>
      <c r="F475" s="10">
        <v>8</v>
      </c>
      <c r="G475" s="10">
        <f>VLOOKUP(D475,PRODUCTOS!$A$1:$G$896,3,FALSE)</f>
        <v>720</v>
      </c>
      <c r="H475" s="10">
        <f t="shared" si="7"/>
        <v>5760</v>
      </c>
      <c r="I475">
        <v>3</v>
      </c>
    </row>
    <row r="476" spans="1:9" x14ac:dyDescent="0.3">
      <c r="A476" s="12">
        <v>100000475</v>
      </c>
      <c r="B476">
        <v>218</v>
      </c>
      <c r="C476">
        <v>733</v>
      </c>
      <c r="D476" t="s">
        <v>2496</v>
      </c>
      <c r="E476">
        <v>20210320</v>
      </c>
      <c r="F476" s="10">
        <v>8</v>
      </c>
      <c r="G476" s="10">
        <f>VLOOKUP(D476,PRODUCTOS!$A$1:$G$896,3,FALSE)</f>
        <v>549.99</v>
      </c>
      <c r="H476" s="10">
        <f t="shared" si="7"/>
        <v>4399.92</v>
      </c>
      <c r="I476">
        <v>7</v>
      </c>
    </row>
    <row r="477" spans="1:9" x14ac:dyDescent="0.3">
      <c r="A477" s="12">
        <v>100000476</v>
      </c>
      <c r="B477">
        <v>328</v>
      </c>
      <c r="C477">
        <v>464</v>
      </c>
      <c r="D477" t="s">
        <v>3889</v>
      </c>
      <c r="E477">
        <v>20210515</v>
      </c>
      <c r="F477" s="10">
        <v>10</v>
      </c>
      <c r="G477" s="10">
        <f>VLOOKUP(D477,PRODUCTOS!$A$1:$G$896,3,FALSE)</f>
        <v>381</v>
      </c>
      <c r="H477" s="10">
        <f t="shared" si="7"/>
        <v>3810</v>
      </c>
      <c r="I477">
        <v>7</v>
      </c>
    </row>
    <row r="478" spans="1:9" x14ac:dyDescent="0.3">
      <c r="A478" s="12">
        <v>100000477</v>
      </c>
      <c r="B478">
        <v>441</v>
      </c>
      <c r="C478">
        <v>292</v>
      </c>
      <c r="D478" t="s">
        <v>3004</v>
      </c>
      <c r="E478">
        <v>20220907</v>
      </c>
      <c r="F478" s="10">
        <v>10</v>
      </c>
      <c r="G478" s="10">
        <f>VLOOKUP(D478,PRODUCTOS!$A$1:$G$896,3,FALSE)</f>
        <v>479.98</v>
      </c>
      <c r="H478" s="10">
        <f t="shared" si="7"/>
        <v>4799.8</v>
      </c>
      <c r="I478">
        <v>7</v>
      </c>
    </row>
    <row r="479" spans="1:9" x14ac:dyDescent="0.3">
      <c r="A479" s="12">
        <v>100000478</v>
      </c>
      <c r="B479">
        <v>153</v>
      </c>
      <c r="C479">
        <v>215</v>
      </c>
      <c r="D479" t="s">
        <v>3833</v>
      </c>
      <c r="E479">
        <v>20210907</v>
      </c>
      <c r="F479" s="10">
        <v>10</v>
      </c>
      <c r="G479" s="10">
        <f>VLOOKUP(D479,PRODUCTOS!$A$1:$G$896,3,FALSE)</f>
        <v>640</v>
      </c>
      <c r="H479" s="10">
        <f t="shared" si="7"/>
        <v>6400</v>
      </c>
      <c r="I479">
        <v>1</v>
      </c>
    </row>
    <row r="480" spans="1:9" x14ac:dyDescent="0.3">
      <c r="A480" s="12">
        <v>100000479</v>
      </c>
      <c r="B480">
        <v>628</v>
      </c>
      <c r="C480">
        <v>235</v>
      </c>
      <c r="D480" t="s">
        <v>2320</v>
      </c>
      <c r="E480">
        <v>20211009</v>
      </c>
      <c r="F480" s="10">
        <v>2</v>
      </c>
      <c r="G480" s="10">
        <f>VLOOKUP(D480,PRODUCTOS!$A$1:$G$896,3,FALSE)</f>
        <v>229.99</v>
      </c>
      <c r="H480" s="10">
        <f t="shared" si="7"/>
        <v>459.98</v>
      </c>
      <c r="I480">
        <v>5</v>
      </c>
    </row>
    <row r="481" spans="1:9" x14ac:dyDescent="0.3">
      <c r="A481" s="12">
        <v>100000480</v>
      </c>
      <c r="B481">
        <v>53</v>
      </c>
      <c r="C481">
        <v>98</v>
      </c>
      <c r="D481" t="s">
        <v>3585</v>
      </c>
      <c r="E481">
        <v>20240331</v>
      </c>
      <c r="F481" s="10">
        <v>10</v>
      </c>
      <c r="G481" s="10">
        <f>VLOOKUP(D481,PRODUCTOS!$A$1:$G$896,3,FALSE)</f>
        <v>30.99</v>
      </c>
      <c r="H481" s="10">
        <f t="shared" si="7"/>
        <v>309.89999999999998</v>
      </c>
      <c r="I481">
        <v>4</v>
      </c>
    </row>
    <row r="482" spans="1:9" x14ac:dyDescent="0.3">
      <c r="A482" s="12">
        <v>100000481</v>
      </c>
      <c r="B482">
        <v>75</v>
      </c>
      <c r="C482">
        <v>453</v>
      </c>
      <c r="D482" t="s">
        <v>3048</v>
      </c>
      <c r="E482">
        <v>20210607</v>
      </c>
      <c r="F482" s="10">
        <v>5</v>
      </c>
      <c r="G482" s="10">
        <f>VLOOKUP(D482,PRODUCTOS!$A$1:$G$896,3,FALSE)</f>
        <v>899.99</v>
      </c>
      <c r="H482" s="10">
        <f t="shared" si="7"/>
        <v>4499.95</v>
      </c>
      <c r="I482">
        <v>3</v>
      </c>
    </row>
    <row r="483" spans="1:9" x14ac:dyDescent="0.3">
      <c r="A483" s="12">
        <v>100000482</v>
      </c>
      <c r="B483">
        <v>426</v>
      </c>
      <c r="C483">
        <v>363</v>
      </c>
      <c r="D483" t="s">
        <v>2528</v>
      </c>
      <c r="E483">
        <v>20230205</v>
      </c>
      <c r="F483" s="10">
        <v>10</v>
      </c>
      <c r="G483" s="10">
        <f>VLOOKUP(D483,PRODUCTOS!$A$1:$G$896,3,FALSE)</f>
        <v>29.99</v>
      </c>
      <c r="H483" s="10">
        <f t="shared" si="7"/>
        <v>299.89999999999998</v>
      </c>
      <c r="I483">
        <v>2</v>
      </c>
    </row>
    <row r="484" spans="1:9" x14ac:dyDescent="0.3">
      <c r="A484" s="12">
        <v>100000483</v>
      </c>
      <c r="B484">
        <v>108</v>
      </c>
      <c r="C484">
        <v>753</v>
      </c>
      <c r="D484" t="s">
        <v>3972</v>
      </c>
      <c r="E484">
        <v>20250131</v>
      </c>
      <c r="F484" s="10">
        <v>3</v>
      </c>
      <c r="G484" s="10">
        <f>VLOOKUP(D484,PRODUCTOS!$A$1:$G$896,3,FALSE)</f>
        <v>100</v>
      </c>
      <c r="H484" s="10">
        <f t="shared" si="7"/>
        <v>300</v>
      </c>
      <c r="I484">
        <v>4</v>
      </c>
    </row>
    <row r="485" spans="1:9" x14ac:dyDescent="0.3">
      <c r="A485" s="12">
        <v>100000484</v>
      </c>
      <c r="B485">
        <v>71</v>
      </c>
      <c r="C485">
        <v>349</v>
      </c>
      <c r="D485" t="s">
        <v>2296</v>
      </c>
      <c r="E485">
        <v>20211025</v>
      </c>
      <c r="F485" s="10">
        <v>1</v>
      </c>
      <c r="G485" s="10">
        <f>VLOOKUP(D485,PRODUCTOS!$A$1:$G$896,3,FALSE)</f>
        <v>159.99</v>
      </c>
      <c r="H485" s="10">
        <f t="shared" si="7"/>
        <v>159.99</v>
      </c>
      <c r="I485">
        <v>3</v>
      </c>
    </row>
    <row r="486" spans="1:9" x14ac:dyDescent="0.3">
      <c r="A486" s="12">
        <v>100000485</v>
      </c>
      <c r="B486">
        <v>743</v>
      </c>
      <c r="C486">
        <v>720</v>
      </c>
      <c r="D486" t="s">
        <v>3869</v>
      </c>
      <c r="E486">
        <v>20210708</v>
      </c>
      <c r="F486" s="10">
        <v>5</v>
      </c>
      <c r="G486" s="10">
        <f>VLOOKUP(D486,PRODUCTOS!$A$1:$G$896,3,FALSE)</f>
        <v>12</v>
      </c>
      <c r="H486" s="10">
        <f t="shared" si="7"/>
        <v>60</v>
      </c>
      <c r="I486">
        <v>5</v>
      </c>
    </row>
    <row r="487" spans="1:9" x14ac:dyDescent="0.3">
      <c r="A487" s="12">
        <v>100000486</v>
      </c>
      <c r="B487">
        <v>453</v>
      </c>
      <c r="C487">
        <v>240</v>
      </c>
      <c r="D487" t="s">
        <v>3110</v>
      </c>
      <c r="E487">
        <v>20230617</v>
      </c>
      <c r="F487" s="10">
        <v>2</v>
      </c>
      <c r="G487" s="10">
        <f>VLOOKUP(D487,PRODUCTOS!$A$1:$G$896,3,FALSE)</f>
        <v>49.99</v>
      </c>
      <c r="H487" s="10">
        <f t="shared" si="7"/>
        <v>99.98</v>
      </c>
      <c r="I487">
        <v>3</v>
      </c>
    </row>
    <row r="488" spans="1:9" x14ac:dyDescent="0.3">
      <c r="A488" s="12">
        <v>100000487</v>
      </c>
      <c r="B488">
        <v>331</v>
      </c>
      <c r="C488">
        <v>342</v>
      </c>
      <c r="D488" t="s">
        <v>3480</v>
      </c>
      <c r="E488">
        <v>20231220</v>
      </c>
      <c r="F488" s="10">
        <v>4</v>
      </c>
      <c r="G488" s="10">
        <f>VLOOKUP(D488,PRODUCTOS!$A$1:$G$896,3,FALSE)</f>
        <v>11.75</v>
      </c>
      <c r="H488" s="10">
        <f t="shared" si="7"/>
        <v>47</v>
      </c>
      <c r="I488">
        <v>3</v>
      </c>
    </row>
    <row r="489" spans="1:9" x14ac:dyDescent="0.3">
      <c r="A489" s="12">
        <v>100000488</v>
      </c>
      <c r="B489">
        <v>101</v>
      </c>
      <c r="C489">
        <v>285</v>
      </c>
      <c r="D489" t="s">
        <v>3830</v>
      </c>
      <c r="E489">
        <v>20220126</v>
      </c>
      <c r="F489" s="10">
        <v>3</v>
      </c>
      <c r="G489" s="10">
        <f>VLOOKUP(D489,PRODUCTOS!$A$1:$G$896,3,FALSE)</f>
        <v>153</v>
      </c>
      <c r="H489" s="10">
        <f t="shared" si="7"/>
        <v>459</v>
      </c>
      <c r="I489">
        <v>5</v>
      </c>
    </row>
    <row r="490" spans="1:9" x14ac:dyDescent="0.3">
      <c r="A490" s="12">
        <v>100000489</v>
      </c>
      <c r="B490">
        <v>463</v>
      </c>
      <c r="C490">
        <v>309</v>
      </c>
      <c r="D490" t="s">
        <v>3531</v>
      </c>
      <c r="E490">
        <v>20250621</v>
      </c>
      <c r="F490" s="10">
        <v>9</v>
      </c>
      <c r="G490" s="10">
        <f>VLOOKUP(D490,PRODUCTOS!$A$1:$G$896,3,FALSE)</f>
        <v>226.8</v>
      </c>
      <c r="H490" s="10">
        <f t="shared" si="7"/>
        <v>2041.2</v>
      </c>
      <c r="I490">
        <v>2</v>
      </c>
    </row>
    <row r="491" spans="1:9" x14ac:dyDescent="0.3">
      <c r="A491" s="12">
        <v>100000490</v>
      </c>
      <c r="B491">
        <v>447</v>
      </c>
      <c r="C491">
        <v>364</v>
      </c>
      <c r="D491" t="s">
        <v>3496</v>
      </c>
      <c r="E491">
        <v>20251108</v>
      </c>
      <c r="F491" s="10">
        <v>3</v>
      </c>
      <c r="G491" s="10">
        <f>VLOOKUP(D491,PRODUCTOS!$A$1:$G$896,3,FALSE)</f>
        <v>25.99</v>
      </c>
      <c r="H491" s="10">
        <f t="shared" si="7"/>
        <v>77.97</v>
      </c>
      <c r="I491">
        <v>6</v>
      </c>
    </row>
    <row r="492" spans="1:9" x14ac:dyDescent="0.3">
      <c r="A492" s="12">
        <v>100000491</v>
      </c>
      <c r="B492">
        <v>74</v>
      </c>
      <c r="C492">
        <v>100</v>
      </c>
      <c r="D492" t="s">
        <v>3414</v>
      </c>
      <c r="E492">
        <v>20210623</v>
      </c>
      <c r="F492" s="10">
        <v>7</v>
      </c>
      <c r="G492" s="10">
        <f>VLOOKUP(D492,PRODUCTOS!$A$1:$G$896,3,FALSE)</f>
        <v>517</v>
      </c>
      <c r="H492" s="10">
        <f t="shared" si="7"/>
        <v>3619</v>
      </c>
      <c r="I492">
        <v>1</v>
      </c>
    </row>
    <row r="493" spans="1:9" x14ac:dyDescent="0.3">
      <c r="A493" s="12">
        <v>100000492</v>
      </c>
      <c r="B493">
        <v>457</v>
      </c>
      <c r="C493">
        <v>503</v>
      </c>
      <c r="D493" t="s">
        <v>2406</v>
      </c>
      <c r="E493">
        <v>20250905</v>
      </c>
      <c r="F493" s="10">
        <v>10</v>
      </c>
      <c r="G493" s="10">
        <f>VLOOKUP(D493,PRODUCTOS!$A$1:$G$896,3,FALSE)</f>
        <v>189</v>
      </c>
      <c r="H493" s="10">
        <f t="shared" si="7"/>
        <v>1890</v>
      </c>
      <c r="I493">
        <v>5</v>
      </c>
    </row>
    <row r="494" spans="1:9" x14ac:dyDescent="0.3">
      <c r="A494" s="12">
        <v>100000493</v>
      </c>
      <c r="B494">
        <v>655</v>
      </c>
      <c r="C494">
        <v>687</v>
      </c>
      <c r="D494" t="s">
        <v>3663</v>
      </c>
      <c r="E494">
        <v>20241020</v>
      </c>
      <c r="F494" s="10">
        <v>9</v>
      </c>
      <c r="G494" s="10">
        <f>VLOOKUP(D494,PRODUCTOS!$A$1:$G$896,3,FALSE)</f>
        <v>19.989999999999998</v>
      </c>
      <c r="H494" s="10">
        <f t="shared" si="7"/>
        <v>179.91</v>
      </c>
      <c r="I494">
        <v>5</v>
      </c>
    </row>
    <row r="495" spans="1:9" x14ac:dyDescent="0.3">
      <c r="A495" s="12">
        <v>100000494</v>
      </c>
      <c r="B495">
        <v>365</v>
      </c>
      <c r="C495">
        <v>103</v>
      </c>
      <c r="D495" t="s">
        <v>3056</v>
      </c>
      <c r="E495">
        <v>20240613</v>
      </c>
      <c r="F495" s="10">
        <v>1</v>
      </c>
      <c r="G495" s="10">
        <f>VLOOKUP(D495,PRODUCTOS!$A$1:$G$896,3,FALSE)</f>
        <v>349</v>
      </c>
      <c r="H495" s="10">
        <f t="shared" si="7"/>
        <v>349</v>
      </c>
      <c r="I495">
        <v>5</v>
      </c>
    </row>
    <row r="496" spans="1:9" x14ac:dyDescent="0.3">
      <c r="A496" s="12">
        <v>100000495</v>
      </c>
      <c r="B496">
        <v>285</v>
      </c>
      <c r="C496">
        <v>710</v>
      </c>
      <c r="D496" t="s">
        <v>3148</v>
      </c>
      <c r="E496">
        <v>20210412</v>
      </c>
      <c r="F496" s="10">
        <v>2</v>
      </c>
      <c r="G496" s="10">
        <f>VLOOKUP(D496,PRODUCTOS!$A$1:$G$896,3,FALSE)</f>
        <v>99.99</v>
      </c>
      <c r="H496" s="10">
        <f t="shared" si="7"/>
        <v>199.98</v>
      </c>
      <c r="I496">
        <v>6</v>
      </c>
    </row>
    <row r="497" spans="1:9" x14ac:dyDescent="0.3">
      <c r="A497" s="12">
        <v>100000496</v>
      </c>
      <c r="B497">
        <v>295</v>
      </c>
      <c r="C497">
        <v>324</v>
      </c>
      <c r="D497" t="s">
        <v>2994</v>
      </c>
      <c r="E497">
        <v>20250929</v>
      </c>
      <c r="F497" s="10">
        <v>3</v>
      </c>
      <c r="G497" s="10">
        <f>VLOOKUP(D497,PRODUCTOS!$A$1:$G$896,3,FALSE)</f>
        <v>60.99</v>
      </c>
      <c r="H497" s="10">
        <f t="shared" si="7"/>
        <v>182.97</v>
      </c>
      <c r="I497">
        <v>2</v>
      </c>
    </row>
    <row r="498" spans="1:9" x14ac:dyDescent="0.3">
      <c r="A498" s="12">
        <v>100000497</v>
      </c>
      <c r="B498">
        <v>436</v>
      </c>
      <c r="C498">
        <v>216</v>
      </c>
      <c r="D498" t="s">
        <v>2460</v>
      </c>
      <c r="E498">
        <v>20230410</v>
      </c>
      <c r="F498" s="10">
        <v>7</v>
      </c>
      <c r="G498" s="10">
        <f>VLOOKUP(D498,PRODUCTOS!$A$1:$G$896,3,FALSE)</f>
        <v>216.85</v>
      </c>
      <c r="H498" s="10">
        <f t="shared" si="7"/>
        <v>1517.95</v>
      </c>
      <c r="I498">
        <v>2</v>
      </c>
    </row>
    <row r="499" spans="1:9" x14ac:dyDescent="0.3">
      <c r="A499" s="12">
        <v>100000498</v>
      </c>
      <c r="B499">
        <v>360</v>
      </c>
      <c r="C499">
        <v>501</v>
      </c>
      <c r="D499" t="s">
        <v>2576</v>
      </c>
      <c r="E499">
        <v>20240530</v>
      </c>
      <c r="F499" s="10">
        <v>2</v>
      </c>
      <c r="G499" s="10">
        <f>VLOOKUP(D499,PRODUCTOS!$A$1:$G$896,3,FALSE)</f>
        <v>15.99</v>
      </c>
      <c r="H499" s="10">
        <f t="shared" si="7"/>
        <v>31.98</v>
      </c>
      <c r="I499">
        <v>6</v>
      </c>
    </row>
    <row r="500" spans="1:9" x14ac:dyDescent="0.3">
      <c r="A500" s="12">
        <v>100000499</v>
      </c>
      <c r="B500">
        <v>714</v>
      </c>
      <c r="C500">
        <v>99</v>
      </c>
      <c r="D500" t="s">
        <v>3106</v>
      </c>
      <c r="E500">
        <v>20220425</v>
      </c>
      <c r="F500" s="10">
        <v>10</v>
      </c>
      <c r="G500" s="10">
        <f>VLOOKUP(D500,PRODUCTOS!$A$1:$G$896,3,FALSE)</f>
        <v>124.99</v>
      </c>
      <c r="H500" s="10">
        <f t="shared" si="7"/>
        <v>1249.8999999999999</v>
      </c>
      <c r="I500">
        <v>6</v>
      </c>
    </row>
    <row r="501" spans="1:9" x14ac:dyDescent="0.3">
      <c r="A501" s="12">
        <v>100000500</v>
      </c>
      <c r="B501">
        <v>390</v>
      </c>
      <c r="C501">
        <v>307</v>
      </c>
      <c r="D501" t="s">
        <v>3990</v>
      </c>
      <c r="E501">
        <v>20210414</v>
      </c>
      <c r="F501" s="10">
        <v>2</v>
      </c>
      <c r="G501" s="10">
        <f>VLOOKUP(D501,PRODUCTOS!$A$1:$G$896,3,FALSE)</f>
        <v>200</v>
      </c>
      <c r="H501" s="10">
        <f t="shared" si="7"/>
        <v>400</v>
      </c>
      <c r="I501">
        <v>5</v>
      </c>
    </row>
    <row r="502" spans="1:9" x14ac:dyDescent="0.3">
      <c r="A502" s="12">
        <v>100000501</v>
      </c>
      <c r="B502">
        <v>591</v>
      </c>
      <c r="C502">
        <v>562</v>
      </c>
      <c r="D502" t="s">
        <v>3877</v>
      </c>
      <c r="E502">
        <v>20210709</v>
      </c>
      <c r="F502" s="10">
        <v>2</v>
      </c>
      <c r="G502" s="10">
        <f>VLOOKUP(D502,PRODUCTOS!$A$1:$G$896,3,FALSE)</f>
        <v>270</v>
      </c>
      <c r="H502" s="10">
        <f t="shared" si="7"/>
        <v>540</v>
      </c>
      <c r="I502">
        <v>4</v>
      </c>
    </row>
    <row r="503" spans="1:9" x14ac:dyDescent="0.3">
      <c r="A503" s="12">
        <v>100000502</v>
      </c>
      <c r="B503">
        <v>122</v>
      </c>
      <c r="C503">
        <v>307</v>
      </c>
      <c r="D503" t="s">
        <v>3535</v>
      </c>
      <c r="E503">
        <v>20240719</v>
      </c>
      <c r="F503" s="10">
        <v>9</v>
      </c>
      <c r="G503" s="10">
        <f>VLOOKUP(D503,PRODUCTOS!$A$1:$G$896,3,FALSE)</f>
        <v>21.99</v>
      </c>
      <c r="H503" s="10">
        <f t="shared" si="7"/>
        <v>197.91</v>
      </c>
      <c r="I503">
        <v>1</v>
      </c>
    </row>
    <row r="504" spans="1:9" x14ac:dyDescent="0.3">
      <c r="A504" s="12">
        <v>100000503</v>
      </c>
      <c r="B504">
        <v>688</v>
      </c>
      <c r="C504">
        <v>28</v>
      </c>
      <c r="D504" t="s">
        <v>3074</v>
      </c>
      <c r="E504">
        <v>20250313</v>
      </c>
      <c r="F504" s="10">
        <v>10</v>
      </c>
      <c r="G504" s="10">
        <f>VLOOKUP(D504,PRODUCTOS!$A$1:$G$896,3,FALSE)</f>
        <v>28.99</v>
      </c>
      <c r="H504" s="10">
        <f t="shared" si="7"/>
        <v>289.89999999999998</v>
      </c>
      <c r="I504">
        <v>5</v>
      </c>
    </row>
    <row r="505" spans="1:9" x14ac:dyDescent="0.3">
      <c r="A505" s="12">
        <v>100000504</v>
      </c>
      <c r="B505">
        <v>495</v>
      </c>
      <c r="C505">
        <v>689</v>
      </c>
      <c r="D505" t="s">
        <v>3118</v>
      </c>
      <c r="E505">
        <v>20250121</v>
      </c>
      <c r="F505" s="10">
        <v>4</v>
      </c>
      <c r="G505" s="10">
        <f>VLOOKUP(D505,PRODUCTOS!$A$1:$G$896,3,FALSE)</f>
        <v>49.95</v>
      </c>
      <c r="H505" s="10">
        <f t="shared" si="7"/>
        <v>199.8</v>
      </c>
      <c r="I505">
        <v>5</v>
      </c>
    </row>
    <row r="506" spans="1:9" x14ac:dyDescent="0.3">
      <c r="A506" s="12">
        <v>100000505</v>
      </c>
      <c r="B506">
        <v>744</v>
      </c>
      <c r="C506">
        <v>679</v>
      </c>
      <c r="D506" t="s">
        <v>3128</v>
      </c>
      <c r="E506">
        <v>20240815</v>
      </c>
      <c r="F506" s="10">
        <v>3</v>
      </c>
      <c r="G506" s="10">
        <f>VLOOKUP(D506,PRODUCTOS!$A$1:$G$896,3,FALSE)</f>
        <v>34.99</v>
      </c>
      <c r="H506" s="10">
        <f t="shared" si="7"/>
        <v>104.97</v>
      </c>
      <c r="I506">
        <v>2</v>
      </c>
    </row>
    <row r="507" spans="1:9" x14ac:dyDescent="0.3">
      <c r="A507" s="12">
        <v>100000506</v>
      </c>
      <c r="B507">
        <v>274</v>
      </c>
      <c r="C507">
        <v>546</v>
      </c>
      <c r="D507" t="s">
        <v>3899</v>
      </c>
      <c r="E507">
        <v>20230708</v>
      </c>
      <c r="F507" s="10">
        <v>10</v>
      </c>
      <c r="G507" s="10">
        <f>VLOOKUP(D507,PRODUCTOS!$A$1:$G$896,3,FALSE)</f>
        <v>221</v>
      </c>
      <c r="H507" s="10">
        <f t="shared" si="7"/>
        <v>2210</v>
      </c>
      <c r="I507">
        <v>6</v>
      </c>
    </row>
    <row r="508" spans="1:9" x14ac:dyDescent="0.3">
      <c r="A508" s="12">
        <v>100000507</v>
      </c>
      <c r="B508">
        <v>289</v>
      </c>
      <c r="C508">
        <v>177</v>
      </c>
      <c r="D508" t="s">
        <v>2494</v>
      </c>
      <c r="E508">
        <v>20230421</v>
      </c>
      <c r="F508" s="10">
        <v>6</v>
      </c>
      <c r="G508" s="10">
        <f>VLOOKUP(D508,PRODUCTOS!$A$1:$G$896,3,FALSE)</f>
        <v>439.99</v>
      </c>
      <c r="H508" s="10">
        <f t="shared" si="7"/>
        <v>2639.94</v>
      </c>
      <c r="I508">
        <v>7</v>
      </c>
    </row>
    <row r="509" spans="1:9" x14ac:dyDescent="0.3">
      <c r="A509" s="12">
        <v>100000508</v>
      </c>
      <c r="B509">
        <v>174</v>
      </c>
      <c r="C509">
        <v>128</v>
      </c>
      <c r="D509" t="s">
        <v>3344</v>
      </c>
      <c r="E509">
        <v>20210407</v>
      </c>
      <c r="F509" s="10">
        <v>10</v>
      </c>
      <c r="G509" s="10">
        <f>VLOOKUP(D509,PRODUCTOS!$A$1:$G$896,3,FALSE)</f>
        <v>378</v>
      </c>
      <c r="H509" s="10">
        <f t="shared" si="7"/>
        <v>3780</v>
      </c>
      <c r="I509">
        <v>1</v>
      </c>
    </row>
    <row r="510" spans="1:9" x14ac:dyDescent="0.3">
      <c r="A510" s="12">
        <v>100000509</v>
      </c>
      <c r="B510">
        <v>554</v>
      </c>
      <c r="C510">
        <v>407</v>
      </c>
      <c r="D510" t="s">
        <v>3533</v>
      </c>
      <c r="E510">
        <v>20250720</v>
      </c>
      <c r="F510" s="10">
        <v>7</v>
      </c>
      <c r="G510" s="10">
        <f>VLOOKUP(D510,PRODUCTOS!$A$1:$G$896,3,FALSE)</f>
        <v>23.99</v>
      </c>
      <c r="H510" s="10">
        <f t="shared" si="7"/>
        <v>167.92999999999998</v>
      </c>
      <c r="I510">
        <v>2</v>
      </c>
    </row>
    <row r="511" spans="1:9" x14ac:dyDescent="0.3">
      <c r="A511" s="12">
        <v>100000510</v>
      </c>
      <c r="B511">
        <v>272</v>
      </c>
      <c r="C511">
        <v>611</v>
      </c>
      <c r="D511" t="s">
        <v>4011</v>
      </c>
      <c r="E511">
        <v>20230606</v>
      </c>
      <c r="F511" s="10">
        <v>3</v>
      </c>
      <c r="G511" s="10">
        <f>VLOOKUP(D511,PRODUCTOS!$A$1:$G$896,3,FALSE)</f>
        <v>150</v>
      </c>
      <c r="H511" s="10">
        <f t="shared" si="7"/>
        <v>450</v>
      </c>
      <c r="I511">
        <v>3</v>
      </c>
    </row>
    <row r="512" spans="1:9" x14ac:dyDescent="0.3">
      <c r="A512" s="12">
        <v>100000511</v>
      </c>
      <c r="B512">
        <v>447</v>
      </c>
      <c r="C512">
        <v>26</v>
      </c>
      <c r="D512" t="s">
        <v>3010</v>
      </c>
      <c r="E512">
        <v>20230605</v>
      </c>
      <c r="F512" s="10">
        <v>1</v>
      </c>
      <c r="G512" s="10">
        <f>VLOOKUP(D512,PRODUCTOS!$A$1:$G$896,3,FALSE)</f>
        <v>189</v>
      </c>
      <c r="H512" s="10">
        <f t="shared" si="7"/>
        <v>189</v>
      </c>
      <c r="I512">
        <v>3</v>
      </c>
    </row>
    <row r="513" spans="1:9" x14ac:dyDescent="0.3">
      <c r="A513" s="12">
        <v>100000512</v>
      </c>
      <c r="B513">
        <v>716</v>
      </c>
      <c r="C513">
        <v>445</v>
      </c>
      <c r="D513" t="s">
        <v>2456</v>
      </c>
      <c r="E513">
        <v>20251107</v>
      </c>
      <c r="F513" s="10">
        <v>9</v>
      </c>
      <c r="G513" s="10">
        <f>VLOOKUP(D513,PRODUCTOS!$A$1:$G$896,3,FALSE)</f>
        <v>324.99</v>
      </c>
      <c r="H513" s="10">
        <f t="shared" si="7"/>
        <v>2924.91</v>
      </c>
      <c r="I513">
        <v>6</v>
      </c>
    </row>
    <row r="514" spans="1:9" x14ac:dyDescent="0.3">
      <c r="A514" s="12">
        <v>100000513</v>
      </c>
      <c r="B514">
        <v>628</v>
      </c>
      <c r="C514">
        <v>719</v>
      </c>
      <c r="D514" t="s">
        <v>3825</v>
      </c>
      <c r="E514">
        <v>20220322</v>
      </c>
      <c r="F514" s="10">
        <v>2</v>
      </c>
      <c r="G514" s="10">
        <f>VLOOKUP(D514,PRODUCTOS!$A$1:$G$896,3,FALSE)</f>
        <v>276</v>
      </c>
      <c r="H514" s="10">
        <f t="shared" si="7"/>
        <v>552</v>
      </c>
      <c r="I514">
        <v>7</v>
      </c>
    </row>
    <row r="515" spans="1:9" x14ac:dyDescent="0.3">
      <c r="A515" s="12">
        <v>100000514</v>
      </c>
      <c r="B515">
        <v>572</v>
      </c>
      <c r="C515">
        <v>541</v>
      </c>
      <c r="D515" t="s">
        <v>3448</v>
      </c>
      <c r="E515">
        <v>20221002</v>
      </c>
      <c r="F515" s="10">
        <v>6</v>
      </c>
      <c r="G515" s="10">
        <f>VLOOKUP(D515,PRODUCTOS!$A$1:$G$896,3,FALSE)</f>
        <v>29.98</v>
      </c>
      <c r="H515" s="10">
        <f t="shared" ref="H515:H578" si="8">F515*G515</f>
        <v>179.88</v>
      </c>
      <c r="I515">
        <v>5</v>
      </c>
    </row>
    <row r="516" spans="1:9" x14ac:dyDescent="0.3">
      <c r="A516" s="12">
        <v>100000515</v>
      </c>
      <c r="B516">
        <v>314</v>
      </c>
      <c r="C516">
        <v>255</v>
      </c>
      <c r="D516" t="s">
        <v>3144</v>
      </c>
      <c r="E516">
        <v>20240312</v>
      </c>
      <c r="F516" s="10">
        <v>5</v>
      </c>
      <c r="G516" s="10">
        <f>VLOOKUP(D516,PRODUCTOS!$A$1:$G$896,3,FALSE)</f>
        <v>18.989999999999998</v>
      </c>
      <c r="H516" s="10">
        <f t="shared" si="8"/>
        <v>94.949999999999989</v>
      </c>
      <c r="I516">
        <v>6</v>
      </c>
    </row>
    <row r="517" spans="1:9" x14ac:dyDescent="0.3">
      <c r="A517" s="12">
        <v>100000516</v>
      </c>
      <c r="B517">
        <v>388</v>
      </c>
      <c r="C517">
        <v>381</v>
      </c>
      <c r="D517" t="s">
        <v>3648</v>
      </c>
      <c r="E517">
        <v>20240228</v>
      </c>
      <c r="F517" s="10">
        <v>7</v>
      </c>
      <c r="G517" s="10">
        <f>VLOOKUP(D517,PRODUCTOS!$A$1:$G$896,3,FALSE)</f>
        <v>32.99</v>
      </c>
      <c r="H517" s="10">
        <f t="shared" si="8"/>
        <v>230.93</v>
      </c>
      <c r="I517">
        <v>4</v>
      </c>
    </row>
    <row r="518" spans="1:9" x14ac:dyDescent="0.3">
      <c r="A518" s="12">
        <v>100000517</v>
      </c>
      <c r="B518">
        <v>452</v>
      </c>
      <c r="C518">
        <v>653</v>
      </c>
      <c r="D518" t="s">
        <v>3242</v>
      </c>
      <c r="E518">
        <v>20240719</v>
      </c>
      <c r="F518" s="10">
        <v>6</v>
      </c>
      <c r="G518" s="10">
        <f>VLOOKUP(D518,PRODUCTOS!$A$1:$G$896,3,FALSE)</f>
        <v>89.99</v>
      </c>
      <c r="H518" s="10">
        <f t="shared" si="8"/>
        <v>539.93999999999994</v>
      </c>
      <c r="I518">
        <v>6</v>
      </c>
    </row>
    <row r="519" spans="1:9" x14ac:dyDescent="0.3">
      <c r="A519" s="12">
        <v>100000518</v>
      </c>
      <c r="B519">
        <v>41</v>
      </c>
      <c r="C519">
        <v>373</v>
      </c>
      <c r="D519" t="s">
        <v>2426</v>
      </c>
      <c r="E519">
        <v>20211016</v>
      </c>
      <c r="F519" s="10">
        <v>1</v>
      </c>
      <c r="G519" s="10">
        <f>VLOOKUP(D519,PRODUCTOS!$A$1:$G$896,3,FALSE)</f>
        <v>1099.99</v>
      </c>
      <c r="H519" s="10">
        <f t="shared" si="8"/>
        <v>1099.99</v>
      </c>
      <c r="I519">
        <v>6</v>
      </c>
    </row>
    <row r="520" spans="1:9" x14ac:dyDescent="0.3">
      <c r="A520" s="12">
        <v>100000519</v>
      </c>
      <c r="B520">
        <v>432</v>
      </c>
      <c r="C520">
        <v>219</v>
      </c>
      <c r="D520" t="s">
        <v>3034</v>
      </c>
      <c r="E520">
        <v>20231209</v>
      </c>
      <c r="F520" s="10">
        <v>9</v>
      </c>
      <c r="G520" s="10">
        <f>VLOOKUP(D520,PRODUCTOS!$A$1:$G$896,3,FALSE)</f>
        <v>39.99</v>
      </c>
      <c r="H520" s="10">
        <f t="shared" si="8"/>
        <v>359.91</v>
      </c>
      <c r="I520">
        <v>7</v>
      </c>
    </row>
    <row r="521" spans="1:9" x14ac:dyDescent="0.3">
      <c r="A521" s="12">
        <v>100000520</v>
      </c>
      <c r="B521">
        <v>717</v>
      </c>
      <c r="C521">
        <v>267</v>
      </c>
      <c r="D521" t="s">
        <v>2616</v>
      </c>
      <c r="E521">
        <v>20220406</v>
      </c>
      <c r="F521" s="10">
        <v>10</v>
      </c>
      <c r="G521" s="10">
        <f>VLOOKUP(D521,PRODUCTOS!$A$1:$G$896,3,FALSE)</f>
        <v>495</v>
      </c>
      <c r="H521" s="10">
        <f t="shared" si="8"/>
        <v>4950</v>
      </c>
      <c r="I521">
        <v>5</v>
      </c>
    </row>
    <row r="522" spans="1:9" x14ac:dyDescent="0.3">
      <c r="A522" s="12">
        <v>100000521</v>
      </c>
      <c r="B522">
        <v>207</v>
      </c>
      <c r="C522">
        <v>641</v>
      </c>
      <c r="D522" t="s">
        <v>3082</v>
      </c>
      <c r="E522">
        <v>20210301</v>
      </c>
      <c r="F522" s="10">
        <v>6</v>
      </c>
      <c r="G522" s="10">
        <f>VLOOKUP(D522,PRODUCTOS!$A$1:$G$896,3,FALSE)</f>
        <v>89.99</v>
      </c>
      <c r="H522" s="10">
        <f t="shared" si="8"/>
        <v>539.93999999999994</v>
      </c>
      <c r="I522">
        <v>2</v>
      </c>
    </row>
    <row r="523" spans="1:9" x14ac:dyDescent="0.3">
      <c r="A523" s="12">
        <v>100000522</v>
      </c>
      <c r="B523">
        <v>357</v>
      </c>
      <c r="C523">
        <v>682</v>
      </c>
      <c r="D523" t="s">
        <v>3074</v>
      </c>
      <c r="E523">
        <v>20210130</v>
      </c>
      <c r="F523" s="10">
        <v>1</v>
      </c>
      <c r="G523" s="10">
        <f>VLOOKUP(D523,PRODUCTOS!$A$1:$G$896,3,FALSE)</f>
        <v>28.99</v>
      </c>
      <c r="H523" s="10">
        <f t="shared" si="8"/>
        <v>28.99</v>
      </c>
      <c r="I523">
        <v>4</v>
      </c>
    </row>
    <row r="524" spans="1:9" x14ac:dyDescent="0.3">
      <c r="A524" s="12">
        <v>100000523</v>
      </c>
      <c r="B524">
        <v>735</v>
      </c>
      <c r="C524">
        <v>217</v>
      </c>
      <c r="D524" t="s">
        <v>2556</v>
      </c>
      <c r="E524">
        <v>20230321</v>
      </c>
      <c r="F524" s="10">
        <v>9</v>
      </c>
      <c r="G524" s="10">
        <f>VLOOKUP(D524,PRODUCTOS!$A$1:$G$896,3,FALSE)</f>
        <v>117.99</v>
      </c>
      <c r="H524" s="10">
        <f t="shared" si="8"/>
        <v>1061.9099999999999</v>
      </c>
      <c r="I524">
        <v>2</v>
      </c>
    </row>
    <row r="525" spans="1:9" x14ac:dyDescent="0.3">
      <c r="A525" s="12">
        <v>100000524</v>
      </c>
      <c r="B525">
        <v>586</v>
      </c>
      <c r="C525">
        <v>514</v>
      </c>
      <c r="D525" t="s">
        <v>3142</v>
      </c>
      <c r="E525">
        <v>20251016</v>
      </c>
      <c r="F525" s="10">
        <v>5</v>
      </c>
      <c r="G525" s="10">
        <f>VLOOKUP(D525,PRODUCTOS!$A$1:$G$896,3,FALSE)</f>
        <v>19.989999999999998</v>
      </c>
      <c r="H525" s="10">
        <f t="shared" si="8"/>
        <v>99.949999999999989</v>
      </c>
      <c r="I525">
        <v>4</v>
      </c>
    </row>
    <row r="526" spans="1:9" x14ac:dyDescent="0.3">
      <c r="A526" s="12">
        <v>100000525</v>
      </c>
      <c r="B526">
        <v>338</v>
      </c>
      <c r="C526">
        <v>353</v>
      </c>
      <c r="D526" t="s">
        <v>2424</v>
      </c>
      <c r="E526">
        <v>20230901</v>
      </c>
      <c r="F526" s="10">
        <v>6</v>
      </c>
      <c r="G526" s="10">
        <f>VLOOKUP(D526,PRODUCTOS!$A$1:$G$896,3,FALSE)</f>
        <v>79.989999999999995</v>
      </c>
      <c r="H526" s="10">
        <f t="shared" si="8"/>
        <v>479.93999999999994</v>
      </c>
      <c r="I526">
        <v>6</v>
      </c>
    </row>
    <row r="527" spans="1:9" x14ac:dyDescent="0.3">
      <c r="A527" s="12">
        <v>100000526</v>
      </c>
      <c r="B527">
        <v>669</v>
      </c>
      <c r="C527">
        <v>519</v>
      </c>
      <c r="D527" t="s">
        <v>3902</v>
      </c>
      <c r="E527">
        <v>20221013</v>
      </c>
      <c r="F527" s="10">
        <v>3</v>
      </c>
      <c r="G527" s="10">
        <f>VLOOKUP(D527,PRODUCTOS!$A$1:$G$896,3,FALSE)</f>
        <v>258</v>
      </c>
      <c r="H527" s="10">
        <f t="shared" si="8"/>
        <v>774</v>
      </c>
      <c r="I527">
        <v>7</v>
      </c>
    </row>
    <row r="528" spans="1:9" x14ac:dyDescent="0.3">
      <c r="A528" s="12">
        <v>100000527</v>
      </c>
      <c r="B528">
        <v>704</v>
      </c>
      <c r="C528">
        <v>291</v>
      </c>
      <c r="D528" t="s">
        <v>3608</v>
      </c>
      <c r="E528">
        <v>20221208</v>
      </c>
      <c r="F528" s="10">
        <v>9</v>
      </c>
      <c r="G528" s="10">
        <f>VLOOKUP(D528,PRODUCTOS!$A$1:$G$896,3,FALSE)</f>
        <v>38.840000000000003</v>
      </c>
      <c r="H528" s="10">
        <f t="shared" si="8"/>
        <v>349.56000000000006</v>
      </c>
      <c r="I528">
        <v>3</v>
      </c>
    </row>
    <row r="529" spans="1:9" x14ac:dyDescent="0.3">
      <c r="A529" s="12">
        <v>100000528</v>
      </c>
      <c r="B529">
        <v>651</v>
      </c>
      <c r="C529">
        <v>558</v>
      </c>
      <c r="D529" t="s">
        <v>2942</v>
      </c>
      <c r="E529">
        <v>20250304</v>
      </c>
      <c r="F529" s="10">
        <v>6</v>
      </c>
      <c r="G529" s="10">
        <f>VLOOKUP(D529,PRODUCTOS!$A$1:$G$896,3,FALSE)</f>
        <v>69.989999999999995</v>
      </c>
      <c r="H529" s="10">
        <f t="shared" si="8"/>
        <v>419.93999999999994</v>
      </c>
      <c r="I529">
        <v>7</v>
      </c>
    </row>
    <row r="530" spans="1:9" x14ac:dyDescent="0.3">
      <c r="A530" s="12">
        <v>100000529</v>
      </c>
      <c r="B530">
        <v>266</v>
      </c>
      <c r="C530">
        <v>264</v>
      </c>
      <c r="D530" t="s">
        <v>3698</v>
      </c>
      <c r="E530">
        <v>20231110</v>
      </c>
      <c r="F530" s="10">
        <v>2</v>
      </c>
      <c r="G530" s="10">
        <f>VLOOKUP(D530,PRODUCTOS!$A$1:$G$896,3,FALSE)</f>
        <v>25.99</v>
      </c>
      <c r="H530" s="10">
        <f t="shared" si="8"/>
        <v>51.98</v>
      </c>
      <c r="I530">
        <v>5</v>
      </c>
    </row>
    <row r="531" spans="1:9" x14ac:dyDescent="0.3">
      <c r="A531" s="12">
        <v>100000530</v>
      </c>
      <c r="B531">
        <v>113</v>
      </c>
      <c r="C531">
        <v>245</v>
      </c>
      <c r="D531" t="s">
        <v>3630</v>
      </c>
      <c r="E531">
        <v>20210808</v>
      </c>
      <c r="F531" s="10">
        <v>10</v>
      </c>
      <c r="G531" s="10">
        <f>VLOOKUP(D531,PRODUCTOS!$A$1:$G$896,3,FALSE)</f>
        <v>32.39</v>
      </c>
      <c r="H531" s="10">
        <f t="shared" si="8"/>
        <v>323.89999999999998</v>
      </c>
      <c r="I531">
        <v>3</v>
      </c>
    </row>
    <row r="532" spans="1:9" x14ac:dyDescent="0.3">
      <c r="A532" s="12">
        <v>100000531</v>
      </c>
      <c r="B532">
        <v>315</v>
      </c>
      <c r="C532">
        <v>2</v>
      </c>
      <c r="D532" t="s">
        <v>2600</v>
      </c>
      <c r="E532">
        <v>20230318</v>
      </c>
      <c r="F532" s="10">
        <v>9</v>
      </c>
      <c r="G532" s="10">
        <f>VLOOKUP(D532,PRODUCTOS!$A$1:$G$896,3,FALSE)</f>
        <v>59.99</v>
      </c>
      <c r="H532" s="10">
        <f t="shared" si="8"/>
        <v>539.91</v>
      </c>
      <c r="I532">
        <v>1</v>
      </c>
    </row>
    <row r="533" spans="1:9" x14ac:dyDescent="0.3">
      <c r="A533" s="12">
        <v>100000532</v>
      </c>
      <c r="B533">
        <v>214</v>
      </c>
      <c r="C533">
        <v>338</v>
      </c>
      <c r="D533" t="s">
        <v>3474</v>
      </c>
      <c r="E533">
        <v>20210207</v>
      </c>
      <c r="F533" s="10">
        <v>4</v>
      </c>
      <c r="G533" s="10">
        <f>VLOOKUP(D533,PRODUCTOS!$A$1:$G$896,3,FALSE)</f>
        <v>11.49</v>
      </c>
      <c r="H533" s="10">
        <f t="shared" si="8"/>
        <v>45.96</v>
      </c>
      <c r="I533">
        <v>4</v>
      </c>
    </row>
    <row r="534" spans="1:9" x14ac:dyDescent="0.3">
      <c r="A534" s="12">
        <v>100000533</v>
      </c>
      <c r="B534">
        <v>439</v>
      </c>
      <c r="C534">
        <v>152</v>
      </c>
      <c r="D534" t="s">
        <v>2254</v>
      </c>
      <c r="E534">
        <v>20210507</v>
      </c>
      <c r="F534" s="10">
        <v>6</v>
      </c>
      <c r="G534" s="10">
        <f>VLOOKUP(D534,PRODUCTOS!$A$1:$G$896,3,FALSE)</f>
        <v>89.19</v>
      </c>
      <c r="H534" s="10">
        <f t="shared" si="8"/>
        <v>535.14</v>
      </c>
      <c r="I534">
        <v>5</v>
      </c>
    </row>
    <row r="535" spans="1:9" x14ac:dyDescent="0.3">
      <c r="A535" s="12">
        <v>100000534</v>
      </c>
      <c r="B535">
        <v>281</v>
      </c>
      <c r="C535">
        <v>84</v>
      </c>
      <c r="D535" t="s">
        <v>2428</v>
      </c>
      <c r="E535">
        <v>20231122</v>
      </c>
      <c r="F535" s="10">
        <v>5</v>
      </c>
      <c r="G535" s="10">
        <f>VLOOKUP(D535,PRODUCTOS!$A$1:$G$896,3,FALSE)</f>
        <v>375.99</v>
      </c>
      <c r="H535" s="10">
        <f t="shared" si="8"/>
        <v>1879.95</v>
      </c>
      <c r="I535">
        <v>7</v>
      </c>
    </row>
    <row r="536" spans="1:9" x14ac:dyDescent="0.3">
      <c r="A536" s="12">
        <v>100000535</v>
      </c>
      <c r="B536">
        <v>158</v>
      </c>
      <c r="C536">
        <v>25</v>
      </c>
      <c r="D536" t="s">
        <v>3966</v>
      </c>
      <c r="E536">
        <v>20240109</v>
      </c>
      <c r="F536" s="10">
        <v>8</v>
      </c>
      <c r="G536" s="10">
        <f>VLOOKUP(D536,PRODUCTOS!$A$1:$G$896,3,FALSE)</f>
        <v>100</v>
      </c>
      <c r="H536" s="10">
        <f t="shared" si="8"/>
        <v>800</v>
      </c>
      <c r="I536">
        <v>4</v>
      </c>
    </row>
    <row r="537" spans="1:9" x14ac:dyDescent="0.3">
      <c r="A537" s="12">
        <v>100000536</v>
      </c>
      <c r="B537">
        <v>678</v>
      </c>
      <c r="C537">
        <v>731</v>
      </c>
      <c r="D537" t="s">
        <v>3876</v>
      </c>
      <c r="E537">
        <v>20210315</v>
      </c>
      <c r="F537" s="10">
        <v>4</v>
      </c>
      <c r="G537" s="10">
        <f>VLOOKUP(D537,PRODUCTOS!$A$1:$G$896,3,FALSE)</f>
        <v>29</v>
      </c>
      <c r="H537" s="10">
        <f t="shared" si="8"/>
        <v>116</v>
      </c>
      <c r="I537">
        <v>5</v>
      </c>
    </row>
    <row r="538" spans="1:9" x14ac:dyDescent="0.3">
      <c r="A538" s="12">
        <v>100000537</v>
      </c>
      <c r="B538">
        <v>411</v>
      </c>
      <c r="C538">
        <v>691</v>
      </c>
      <c r="D538" t="s">
        <v>3438</v>
      </c>
      <c r="E538">
        <v>20241017</v>
      </c>
      <c r="F538" s="10">
        <v>6</v>
      </c>
      <c r="G538" s="10">
        <f>VLOOKUP(D538,PRODUCTOS!$A$1:$G$896,3,FALSE)</f>
        <v>14.98</v>
      </c>
      <c r="H538" s="10">
        <f t="shared" si="8"/>
        <v>89.88</v>
      </c>
      <c r="I538">
        <v>2</v>
      </c>
    </row>
    <row r="539" spans="1:9" x14ac:dyDescent="0.3">
      <c r="A539" s="12">
        <v>100000538</v>
      </c>
      <c r="B539">
        <v>210</v>
      </c>
      <c r="C539">
        <v>743</v>
      </c>
      <c r="D539" t="s">
        <v>3052</v>
      </c>
      <c r="E539">
        <v>20210824</v>
      </c>
      <c r="F539" s="10">
        <v>6</v>
      </c>
      <c r="G539" s="10">
        <f>VLOOKUP(D539,PRODUCTOS!$A$1:$G$896,3,FALSE)</f>
        <v>83.99</v>
      </c>
      <c r="H539" s="10">
        <f t="shared" si="8"/>
        <v>503.93999999999994</v>
      </c>
      <c r="I539">
        <v>4</v>
      </c>
    </row>
    <row r="540" spans="1:9" x14ac:dyDescent="0.3">
      <c r="A540" s="12">
        <v>100000539</v>
      </c>
      <c r="B540">
        <v>394</v>
      </c>
      <c r="C540">
        <v>72</v>
      </c>
      <c r="D540" t="s">
        <v>3440</v>
      </c>
      <c r="E540">
        <v>20241102</v>
      </c>
      <c r="F540" s="10">
        <v>9</v>
      </c>
      <c r="G540" s="10">
        <f>VLOOKUP(D540,PRODUCTOS!$A$1:$G$896,3,FALSE)</f>
        <v>29.77</v>
      </c>
      <c r="H540" s="10">
        <f t="shared" si="8"/>
        <v>267.93</v>
      </c>
      <c r="I540">
        <v>3</v>
      </c>
    </row>
    <row r="541" spans="1:9" x14ac:dyDescent="0.3">
      <c r="A541" s="12">
        <v>100000540</v>
      </c>
      <c r="B541">
        <v>27</v>
      </c>
      <c r="C541">
        <v>449</v>
      </c>
      <c r="D541" t="s">
        <v>2242</v>
      </c>
      <c r="E541">
        <v>20240917</v>
      </c>
      <c r="F541" s="10">
        <v>2</v>
      </c>
      <c r="G541" s="10">
        <f>VLOOKUP(D541,PRODUCTOS!$A$1:$G$896,3,FALSE)</f>
        <v>99.66</v>
      </c>
      <c r="H541" s="10">
        <f t="shared" si="8"/>
        <v>199.32</v>
      </c>
      <c r="I541">
        <v>1</v>
      </c>
    </row>
    <row r="542" spans="1:9" x14ac:dyDescent="0.3">
      <c r="A542" s="12">
        <v>100000541</v>
      </c>
      <c r="B542">
        <v>583</v>
      </c>
      <c r="C542">
        <v>218</v>
      </c>
      <c r="D542" t="s">
        <v>3990</v>
      </c>
      <c r="E542">
        <v>20240927</v>
      </c>
      <c r="F542" s="10">
        <v>8</v>
      </c>
      <c r="G542" s="10">
        <f>VLOOKUP(D542,PRODUCTOS!$A$1:$G$896,3,FALSE)</f>
        <v>200</v>
      </c>
      <c r="H542" s="10">
        <f t="shared" si="8"/>
        <v>1600</v>
      </c>
      <c r="I542">
        <v>6</v>
      </c>
    </row>
    <row r="543" spans="1:9" x14ac:dyDescent="0.3">
      <c r="A543" s="12">
        <v>100000542</v>
      </c>
      <c r="B543">
        <v>332</v>
      </c>
      <c r="C543">
        <v>750</v>
      </c>
      <c r="D543" t="s">
        <v>3885</v>
      </c>
      <c r="E543">
        <v>20231001</v>
      </c>
      <c r="F543" s="10">
        <v>6</v>
      </c>
      <c r="G543" s="10">
        <f>VLOOKUP(D543,PRODUCTOS!$A$1:$G$896,3,FALSE)</f>
        <v>729</v>
      </c>
      <c r="H543" s="10">
        <f t="shared" si="8"/>
        <v>4374</v>
      </c>
      <c r="I543">
        <v>6</v>
      </c>
    </row>
    <row r="544" spans="1:9" x14ac:dyDescent="0.3">
      <c r="A544" s="12">
        <v>100000543</v>
      </c>
      <c r="B544">
        <v>504</v>
      </c>
      <c r="C544">
        <v>307</v>
      </c>
      <c r="D544" t="s">
        <v>2578</v>
      </c>
      <c r="E544">
        <v>20220220</v>
      </c>
      <c r="F544" s="10">
        <v>7</v>
      </c>
      <c r="G544" s="10">
        <f>VLOOKUP(D544,PRODUCTOS!$A$1:$G$896,3,FALSE)</f>
        <v>194.99</v>
      </c>
      <c r="H544" s="10">
        <f t="shared" si="8"/>
        <v>1364.93</v>
      </c>
      <c r="I544">
        <v>4</v>
      </c>
    </row>
    <row r="545" spans="1:9" x14ac:dyDescent="0.3">
      <c r="A545" s="12">
        <v>100000544</v>
      </c>
      <c r="B545">
        <v>358</v>
      </c>
      <c r="C545">
        <v>515</v>
      </c>
      <c r="D545" t="s">
        <v>2380</v>
      </c>
      <c r="E545">
        <v>20240402</v>
      </c>
      <c r="F545" s="10">
        <v>5</v>
      </c>
      <c r="G545" s="10">
        <f>VLOOKUP(D545,PRODUCTOS!$A$1:$G$896,3,FALSE)</f>
        <v>394.74</v>
      </c>
      <c r="H545" s="10">
        <f t="shared" si="8"/>
        <v>1973.7</v>
      </c>
      <c r="I545">
        <v>2</v>
      </c>
    </row>
    <row r="546" spans="1:9" x14ac:dyDescent="0.3">
      <c r="A546" s="12">
        <v>100000545</v>
      </c>
      <c r="B546">
        <v>195</v>
      </c>
      <c r="C546">
        <v>115</v>
      </c>
      <c r="D546" t="s">
        <v>2294</v>
      </c>
      <c r="E546">
        <v>20210101</v>
      </c>
      <c r="F546" s="10">
        <v>8</v>
      </c>
      <c r="G546" s="10">
        <f>VLOOKUP(D546,PRODUCTOS!$A$1:$G$896,3,FALSE)</f>
        <v>499.99</v>
      </c>
      <c r="H546" s="10">
        <f t="shared" si="8"/>
        <v>3999.92</v>
      </c>
      <c r="I546">
        <v>4</v>
      </c>
    </row>
    <row r="547" spans="1:9" x14ac:dyDescent="0.3">
      <c r="A547" s="12">
        <v>100000546</v>
      </c>
      <c r="B547">
        <v>397</v>
      </c>
      <c r="C547">
        <v>593</v>
      </c>
      <c r="D547" t="s">
        <v>2622</v>
      </c>
      <c r="E547">
        <v>20220307</v>
      </c>
      <c r="F547" s="10">
        <v>6</v>
      </c>
      <c r="G547" s="10">
        <f>VLOOKUP(D547,PRODUCTOS!$A$1:$G$896,3,FALSE)</f>
        <v>25.99</v>
      </c>
      <c r="H547" s="10">
        <f t="shared" si="8"/>
        <v>155.94</v>
      </c>
      <c r="I547">
        <v>5</v>
      </c>
    </row>
    <row r="548" spans="1:9" x14ac:dyDescent="0.3">
      <c r="A548" s="12">
        <v>100000547</v>
      </c>
      <c r="B548">
        <v>66</v>
      </c>
      <c r="C548">
        <v>640</v>
      </c>
      <c r="D548" t="s">
        <v>3130</v>
      </c>
      <c r="E548">
        <v>20230114</v>
      </c>
      <c r="F548" s="10">
        <v>9</v>
      </c>
      <c r="G548" s="10">
        <f>VLOOKUP(D548,PRODUCTOS!$A$1:$G$896,3,FALSE)</f>
        <v>264.98</v>
      </c>
      <c r="H548" s="10">
        <f t="shared" si="8"/>
        <v>2384.8200000000002</v>
      </c>
      <c r="I548">
        <v>4</v>
      </c>
    </row>
    <row r="549" spans="1:9" x14ac:dyDescent="0.3">
      <c r="A549" s="12">
        <v>100000548</v>
      </c>
      <c r="B549">
        <v>608</v>
      </c>
      <c r="C549">
        <v>79</v>
      </c>
      <c r="D549" t="s">
        <v>3272</v>
      </c>
      <c r="E549">
        <v>20210909</v>
      </c>
      <c r="F549" s="10">
        <v>3</v>
      </c>
      <c r="G549" s="10">
        <f>VLOOKUP(D549,PRODUCTOS!$A$1:$G$896,3,FALSE)</f>
        <v>658</v>
      </c>
      <c r="H549" s="10">
        <f t="shared" si="8"/>
        <v>1974</v>
      </c>
      <c r="I549">
        <v>2</v>
      </c>
    </row>
    <row r="550" spans="1:9" x14ac:dyDescent="0.3">
      <c r="A550" s="12">
        <v>100000549</v>
      </c>
      <c r="B550">
        <v>611</v>
      </c>
      <c r="C550">
        <v>690</v>
      </c>
      <c r="D550" t="s">
        <v>3906</v>
      </c>
      <c r="E550">
        <v>20240819</v>
      </c>
      <c r="F550" s="10">
        <v>10</v>
      </c>
      <c r="G550" s="10">
        <f>VLOOKUP(D550,PRODUCTOS!$A$1:$G$896,3,FALSE)</f>
        <v>751</v>
      </c>
      <c r="H550" s="10">
        <f t="shared" si="8"/>
        <v>7510</v>
      </c>
      <c r="I550">
        <v>1</v>
      </c>
    </row>
    <row r="551" spans="1:9" x14ac:dyDescent="0.3">
      <c r="A551" s="12">
        <v>100000550</v>
      </c>
      <c r="B551">
        <v>207</v>
      </c>
      <c r="C551">
        <v>575</v>
      </c>
      <c r="D551" t="s">
        <v>3414</v>
      </c>
      <c r="E551">
        <v>20240323</v>
      </c>
      <c r="F551" s="10">
        <v>10</v>
      </c>
      <c r="G551" s="10">
        <f>VLOOKUP(D551,PRODUCTOS!$A$1:$G$896,3,FALSE)</f>
        <v>517</v>
      </c>
      <c r="H551" s="10">
        <f t="shared" si="8"/>
        <v>5170</v>
      </c>
      <c r="I551">
        <v>5</v>
      </c>
    </row>
    <row r="552" spans="1:9" x14ac:dyDescent="0.3">
      <c r="A552" s="12">
        <v>100000551</v>
      </c>
      <c r="B552">
        <v>664</v>
      </c>
      <c r="C552">
        <v>291</v>
      </c>
      <c r="D552" t="s">
        <v>2332</v>
      </c>
      <c r="E552">
        <v>20251027</v>
      </c>
      <c r="F552" s="10">
        <v>8</v>
      </c>
      <c r="G552" s="10">
        <f>VLOOKUP(D552,PRODUCTOS!$A$1:$G$896,3,FALSE)</f>
        <v>159.99</v>
      </c>
      <c r="H552" s="10">
        <f t="shared" si="8"/>
        <v>1279.92</v>
      </c>
      <c r="I552">
        <v>2</v>
      </c>
    </row>
    <row r="553" spans="1:9" x14ac:dyDescent="0.3">
      <c r="A553" s="12">
        <v>100000552</v>
      </c>
      <c r="B553">
        <v>153</v>
      </c>
      <c r="C553">
        <v>350</v>
      </c>
      <c r="D553" t="s">
        <v>3302</v>
      </c>
      <c r="E553">
        <v>20230728</v>
      </c>
      <c r="F553" s="10">
        <v>10</v>
      </c>
      <c r="G553" s="10">
        <f>VLOOKUP(D553,PRODUCTOS!$A$1:$G$896,3,FALSE)</f>
        <v>46</v>
      </c>
      <c r="H553" s="10">
        <f t="shared" si="8"/>
        <v>460</v>
      </c>
      <c r="I553">
        <v>3</v>
      </c>
    </row>
    <row r="554" spans="1:9" x14ac:dyDescent="0.3">
      <c r="A554" s="12">
        <v>100000553</v>
      </c>
      <c r="B554">
        <v>732</v>
      </c>
      <c r="C554">
        <v>634</v>
      </c>
      <c r="D554" t="s">
        <v>3490</v>
      </c>
      <c r="E554">
        <v>20240304</v>
      </c>
      <c r="F554" s="10">
        <v>7</v>
      </c>
      <c r="G554" s="10">
        <f>VLOOKUP(D554,PRODUCTOS!$A$1:$G$896,3,FALSE)</f>
        <v>19.989999999999998</v>
      </c>
      <c r="H554" s="10">
        <f t="shared" si="8"/>
        <v>139.92999999999998</v>
      </c>
      <c r="I554">
        <v>5</v>
      </c>
    </row>
    <row r="555" spans="1:9" x14ac:dyDescent="0.3">
      <c r="A555" s="12">
        <v>100000554</v>
      </c>
      <c r="B555">
        <v>428</v>
      </c>
      <c r="C555">
        <v>86</v>
      </c>
      <c r="D555" t="s">
        <v>3422</v>
      </c>
      <c r="E555">
        <v>20210913</v>
      </c>
      <c r="F555" s="10">
        <v>1</v>
      </c>
      <c r="G555" s="10">
        <f>VLOOKUP(D555,PRODUCTOS!$A$1:$G$896,3,FALSE)</f>
        <v>632</v>
      </c>
      <c r="H555" s="10">
        <f t="shared" si="8"/>
        <v>632</v>
      </c>
      <c r="I555">
        <v>7</v>
      </c>
    </row>
    <row r="556" spans="1:9" x14ac:dyDescent="0.3">
      <c r="A556" s="12">
        <v>100000555</v>
      </c>
      <c r="B556">
        <v>458</v>
      </c>
      <c r="C556">
        <v>432</v>
      </c>
      <c r="D556" t="s">
        <v>2952</v>
      </c>
      <c r="E556">
        <v>20211229</v>
      </c>
      <c r="F556" s="10">
        <v>4</v>
      </c>
      <c r="G556" s="10">
        <f>VLOOKUP(D556,PRODUCTOS!$A$1:$G$896,3,FALSE)</f>
        <v>135</v>
      </c>
      <c r="H556" s="10">
        <f t="shared" si="8"/>
        <v>540</v>
      </c>
      <c r="I556">
        <v>3</v>
      </c>
    </row>
    <row r="557" spans="1:9" x14ac:dyDescent="0.3">
      <c r="A557" s="12">
        <v>100000556</v>
      </c>
      <c r="B557">
        <v>438</v>
      </c>
      <c r="C557">
        <v>344</v>
      </c>
      <c r="D557" t="s">
        <v>2982</v>
      </c>
      <c r="E557">
        <v>20210917</v>
      </c>
      <c r="F557" s="10">
        <v>8</v>
      </c>
      <c r="G557" s="10">
        <f>VLOOKUP(D557,PRODUCTOS!$A$1:$G$896,3,FALSE)</f>
        <v>39.99</v>
      </c>
      <c r="H557" s="10">
        <f t="shared" si="8"/>
        <v>319.92</v>
      </c>
      <c r="I557">
        <v>2</v>
      </c>
    </row>
    <row r="558" spans="1:9" x14ac:dyDescent="0.3">
      <c r="A558" s="12">
        <v>100000557</v>
      </c>
      <c r="B558">
        <v>739</v>
      </c>
      <c r="C558">
        <v>412</v>
      </c>
      <c r="D558" t="s">
        <v>3124</v>
      </c>
      <c r="E558">
        <v>20220920</v>
      </c>
      <c r="F558" s="10">
        <v>10</v>
      </c>
      <c r="G558" s="10">
        <f>VLOOKUP(D558,PRODUCTOS!$A$1:$G$896,3,FALSE)</f>
        <v>104.99</v>
      </c>
      <c r="H558" s="10">
        <f t="shared" si="8"/>
        <v>1049.8999999999999</v>
      </c>
      <c r="I558">
        <v>2</v>
      </c>
    </row>
    <row r="559" spans="1:9" x14ac:dyDescent="0.3">
      <c r="A559" s="12">
        <v>100000558</v>
      </c>
      <c r="B559">
        <v>654</v>
      </c>
      <c r="C559">
        <v>330</v>
      </c>
      <c r="D559" t="s">
        <v>3966</v>
      </c>
      <c r="E559">
        <v>20250905</v>
      </c>
      <c r="F559" s="10">
        <v>9</v>
      </c>
      <c r="G559" s="10">
        <f>VLOOKUP(D559,PRODUCTOS!$A$1:$G$896,3,FALSE)</f>
        <v>100</v>
      </c>
      <c r="H559" s="10">
        <f t="shared" si="8"/>
        <v>900</v>
      </c>
      <c r="I559">
        <v>6</v>
      </c>
    </row>
    <row r="560" spans="1:9" x14ac:dyDescent="0.3">
      <c r="A560" s="12">
        <v>100000559</v>
      </c>
      <c r="B560">
        <v>72</v>
      </c>
      <c r="C560">
        <v>583</v>
      </c>
      <c r="D560" t="s">
        <v>3256</v>
      </c>
      <c r="E560">
        <v>20221206</v>
      </c>
      <c r="F560" s="10">
        <v>1</v>
      </c>
      <c r="G560" s="10">
        <f>VLOOKUP(D560,PRODUCTOS!$A$1:$G$896,3,FALSE)</f>
        <v>169.99</v>
      </c>
      <c r="H560" s="10">
        <f t="shared" si="8"/>
        <v>169.99</v>
      </c>
      <c r="I560">
        <v>3</v>
      </c>
    </row>
    <row r="561" spans="1:9" x14ac:dyDescent="0.3">
      <c r="A561" s="12">
        <v>100000560</v>
      </c>
      <c r="B561">
        <v>161</v>
      </c>
      <c r="C561">
        <v>537</v>
      </c>
      <c r="D561" t="s">
        <v>2536</v>
      </c>
      <c r="E561">
        <v>20211009</v>
      </c>
      <c r="F561" s="10">
        <v>5</v>
      </c>
      <c r="G561" s="10">
        <f>VLOOKUP(D561,PRODUCTOS!$A$1:$G$896,3,FALSE)</f>
        <v>28.99</v>
      </c>
      <c r="H561" s="10">
        <f t="shared" si="8"/>
        <v>144.94999999999999</v>
      </c>
      <c r="I561">
        <v>2</v>
      </c>
    </row>
    <row r="562" spans="1:9" x14ac:dyDescent="0.3">
      <c r="A562" s="12">
        <v>100000561</v>
      </c>
      <c r="B562">
        <v>614</v>
      </c>
      <c r="C562">
        <v>179</v>
      </c>
      <c r="D562" t="s">
        <v>2558</v>
      </c>
      <c r="E562">
        <v>20240223</v>
      </c>
      <c r="F562" s="10">
        <v>4</v>
      </c>
      <c r="G562" s="10">
        <f>VLOOKUP(D562,PRODUCTOS!$A$1:$G$896,3,FALSE)</f>
        <v>69.989999999999995</v>
      </c>
      <c r="H562" s="10">
        <f t="shared" si="8"/>
        <v>279.95999999999998</v>
      </c>
      <c r="I562">
        <v>2</v>
      </c>
    </row>
    <row r="563" spans="1:9" x14ac:dyDescent="0.3">
      <c r="A563" s="12">
        <v>100000562</v>
      </c>
      <c r="B563">
        <v>457</v>
      </c>
      <c r="C563">
        <v>285</v>
      </c>
      <c r="D563" t="s">
        <v>3412</v>
      </c>
      <c r="E563">
        <v>20221115</v>
      </c>
      <c r="F563" s="10">
        <v>1</v>
      </c>
      <c r="G563" s="10">
        <f>VLOOKUP(D563,PRODUCTOS!$A$1:$G$896,3,FALSE)</f>
        <v>226</v>
      </c>
      <c r="H563" s="10">
        <f t="shared" si="8"/>
        <v>226</v>
      </c>
      <c r="I563">
        <v>1</v>
      </c>
    </row>
    <row r="564" spans="1:9" x14ac:dyDescent="0.3">
      <c r="A564" s="12">
        <v>100000563</v>
      </c>
      <c r="B564">
        <v>512</v>
      </c>
      <c r="C564">
        <v>627</v>
      </c>
      <c r="D564" t="s">
        <v>3462</v>
      </c>
      <c r="E564">
        <v>20250915</v>
      </c>
      <c r="F564" s="10">
        <v>5</v>
      </c>
      <c r="G564" s="10">
        <f>VLOOKUP(D564,PRODUCTOS!$A$1:$G$896,3,FALSE)</f>
        <v>32.200000000000003</v>
      </c>
      <c r="H564" s="10">
        <f t="shared" si="8"/>
        <v>161</v>
      </c>
      <c r="I564">
        <v>3</v>
      </c>
    </row>
    <row r="565" spans="1:9" x14ac:dyDescent="0.3">
      <c r="A565" s="12">
        <v>100000564</v>
      </c>
      <c r="B565">
        <v>50</v>
      </c>
      <c r="C565">
        <v>413</v>
      </c>
      <c r="D565" t="s">
        <v>3579</v>
      </c>
      <c r="E565">
        <v>20251214</v>
      </c>
      <c r="F565" s="10">
        <v>9</v>
      </c>
      <c r="G565" s="10">
        <f>VLOOKUP(D565,PRODUCTOS!$A$1:$G$896,3,FALSE)</f>
        <v>65.98</v>
      </c>
      <c r="H565" s="10">
        <f t="shared" si="8"/>
        <v>593.82000000000005</v>
      </c>
      <c r="I565">
        <v>6</v>
      </c>
    </row>
    <row r="566" spans="1:9" x14ac:dyDescent="0.3">
      <c r="A566" s="12">
        <v>100000565</v>
      </c>
      <c r="B566">
        <v>359</v>
      </c>
      <c r="C566">
        <v>643</v>
      </c>
      <c r="D566" t="s">
        <v>3266</v>
      </c>
      <c r="E566">
        <v>20251104</v>
      </c>
      <c r="F566" s="10">
        <v>2</v>
      </c>
      <c r="G566" s="10">
        <f>VLOOKUP(D566,PRODUCTOS!$A$1:$G$896,3,FALSE)</f>
        <v>219.99</v>
      </c>
      <c r="H566" s="10">
        <f t="shared" si="8"/>
        <v>439.98</v>
      </c>
      <c r="I566">
        <v>6</v>
      </c>
    </row>
    <row r="567" spans="1:9" x14ac:dyDescent="0.3">
      <c r="A567" s="12">
        <v>100000566</v>
      </c>
      <c r="B567">
        <v>215</v>
      </c>
      <c r="C567">
        <v>96</v>
      </c>
      <c r="D567" t="s">
        <v>3684</v>
      </c>
      <c r="E567">
        <v>20231219</v>
      </c>
      <c r="F567" s="10">
        <v>10</v>
      </c>
      <c r="G567" s="10">
        <f>VLOOKUP(D567,PRODUCTOS!$A$1:$G$896,3,FALSE)</f>
        <v>79.900000000000006</v>
      </c>
      <c r="H567" s="10">
        <f t="shared" si="8"/>
        <v>799</v>
      </c>
      <c r="I567">
        <v>7</v>
      </c>
    </row>
    <row r="568" spans="1:9" x14ac:dyDescent="0.3">
      <c r="A568" s="12">
        <v>100000567</v>
      </c>
      <c r="B568">
        <v>323</v>
      </c>
      <c r="C568">
        <v>181</v>
      </c>
      <c r="D568" t="s">
        <v>3982</v>
      </c>
      <c r="E568">
        <v>20250102</v>
      </c>
      <c r="F568" s="10">
        <v>4</v>
      </c>
      <c r="G568" s="10">
        <f>VLOOKUP(D568,PRODUCTOS!$A$1:$G$896,3,FALSE)</f>
        <v>120</v>
      </c>
      <c r="H568" s="10">
        <f t="shared" si="8"/>
        <v>480</v>
      </c>
      <c r="I568">
        <v>4</v>
      </c>
    </row>
    <row r="569" spans="1:9" x14ac:dyDescent="0.3">
      <c r="A569" s="12">
        <v>100000568</v>
      </c>
      <c r="B569">
        <v>638</v>
      </c>
      <c r="C569">
        <v>690</v>
      </c>
      <c r="D569" t="s">
        <v>3970</v>
      </c>
      <c r="E569">
        <v>20220620</v>
      </c>
      <c r="F569" s="10">
        <v>1</v>
      </c>
      <c r="G569" s="10">
        <f>VLOOKUP(D569,PRODUCTOS!$A$1:$G$896,3,FALSE)</f>
        <v>300</v>
      </c>
      <c r="H569" s="10">
        <f t="shared" si="8"/>
        <v>300</v>
      </c>
      <c r="I569">
        <v>3</v>
      </c>
    </row>
    <row r="570" spans="1:9" x14ac:dyDescent="0.3">
      <c r="A570" s="12">
        <v>100000569</v>
      </c>
      <c r="B570">
        <v>330</v>
      </c>
      <c r="C570">
        <v>397</v>
      </c>
      <c r="D570" t="s">
        <v>3480</v>
      </c>
      <c r="E570">
        <v>20250820</v>
      </c>
      <c r="F570" s="10">
        <v>4</v>
      </c>
      <c r="G570" s="10">
        <f>VLOOKUP(D570,PRODUCTOS!$A$1:$G$896,3,FALSE)</f>
        <v>11.75</v>
      </c>
      <c r="H570" s="10">
        <f t="shared" si="8"/>
        <v>47</v>
      </c>
      <c r="I570">
        <v>5</v>
      </c>
    </row>
    <row r="571" spans="1:9" x14ac:dyDescent="0.3">
      <c r="A571" s="12">
        <v>100000570</v>
      </c>
      <c r="B571">
        <v>353</v>
      </c>
      <c r="C571">
        <v>723</v>
      </c>
      <c r="D571" t="s">
        <v>2930</v>
      </c>
      <c r="E571">
        <v>20210226</v>
      </c>
      <c r="F571" s="10">
        <v>8</v>
      </c>
      <c r="G571" s="10">
        <f>VLOOKUP(D571,PRODUCTOS!$A$1:$G$896,3,FALSE)</f>
        <v>50</v>
      </c>
      <c r="H571" s="10">
        <f t="shared" si="8"/>
        <v>400</v>
      </c>
      <c r="I571">
        <v>4</v>
      </c>
    </row>
    <row r="572" spans="1:9" x14ac:dyDescent="0.3">
      <c r="A572" s="12">
        <v>100000571</v>
      </c>
      <c r="B572">
        <v>609</v>
      </c>
      <c r="C572">
        <v>159</v>
      </c>
      <c r="D572" t="s">
        <v>3822</v>
      </c>
      <c r="E572">
        <v>20220923</v>
      </c>
      <c r="F572" s="10">
        <v>2</v>
      </c>
      <c r="G572" s="10">
        <f>VLOOKUP(D572,PRODUCTOS!$A$1:$G$896,3,FALSE)</f>
        <v>609</v>
      </c>
      <c r="H572" s="10">
        <f t="shared" si="8"/>
        <v>1218</v>
      </c>
      <c r="I572">
        <v>1</v>
      </c>
    </row>
    <row r="573" spans="1:9" x14ac:dyDescent="0.3">
      <c r="A573" s="12">
        <v>100000572</v>
      </c>
      <c r="B573">
        <v>584</v>
      </c>
      <c r="C573">
        <v>604</v>
      </c>
      <c r="D573" t="s">
        <v>4001</v>
      </c>
      <c r="E573">
        <v>20240531</v>
      </c>
      <c r="F573" s="10">
        <v>8</v>
      </c>
      <c r="G573" s="10">
        <f>VLOOKUP(D573,PRODUCTOS!$A$1:$G$896,3,FALSE)</f>
        <v>150</v>
      </c>
      <c r="H573" s="10">
        <f t="shared" si="8"/>
        <v>1200</v>
      </c>
      <c r="I573">
        <v>6</v>
      </c>
    </row>
    <row r="574" spans="1:9" x14ac:dyDescent="0.3">
      <c r="A574" s="12">
        <v>100000573</v>
      </c>
      <c r="B574">
        <v>365</v>
      </c>
      <c r="C574">
        <v>429</v>
      </c>
      <c r="D574" t="s">
        <v>2962</v>
      </c>
      <c r="E574">
        <v>20220921</v>
      </c>
      <c r="F574" s="10">
        <v>6</v>
      </c>
      <c r="G574" s="10">
        <f>VLOOKUP(D574,PRODUCTOS!$A$1:$G$896,3,FALSE)</f>
        <v>389.98</v>
      </c>
      <c r="H574" s="10">
        <f t="shared" si="8"/>
        <v>2339.88</v>
      </c>
      <c r="I574">
        <v>3</v>
      </c>
    </row>
    <row r="575" spans="1:9" x14ac:dyDescent="0.3">
      <c r="A575" s="12">
        <v>100000574</v>
      </c>
      <c r="B575">
        <v>173</v>
      </c>
      <c r="C575">
        <v>71</v>
      </c>
      <c r="D575" t="s">
        <v>3636</v>
      </c>
      <c r="E575">
        <v>20211130</v>
      </c>
      <c r="F575" s="10">
        <v>4</v>
      </c>
      <c r="G575" s="10">
        <f>VLOOKUP(D575,PRODUCTOS!$A$1:$G$896,3,FALSE)</f>
        <v>38.99</v>
      </c>
      <c r="H575" s="10">
        <f t="shared" si="8"/>
        <v>155.96</v>
      </c>
      <c r="I575">
        <v>4</v>
      </c>
    </row>
    <row r="576" spans="1:9" x14ac:dyDescent="0.3">
      <c r="A576" s="12">
        <v>100000575</v>
      </c>
      <c r="B576">
        <v>537</v>
      </c>
      <c r="C576">
        <v>580</v>
      </c>
      <c r="D576" t="s">
        <v>2268</v>
      </c>
      <c r="E576">
        <v>20211015</v>
      </c>
      <c r="F576" s="10">
        <v>9</v>
      </c>
      <c r="G576" s="10">
        <f>VLOOKUP(D576,PRODUCTOS!$A$1:$G$896,3,FALSE)</f>
        <v>139.97</v>
      </c>
      <c r="H576" s="10">
        <f t="shared" si="8"/>
        <v>1259.73</v>
      </c>
      <c r="I576">
        <v>5</v>
      </c>
    </row>
    <row r="577" spans="1:9" x14ac:dyDescent="0.3">
      <c r="A577" s="12">
        <v>100000576</v>
      </c>
      <c r="B577">
        <v>455</v>
      </c>
      <c r="C577">
        <v>619</v>
      </c>
      <c r="D577" t="s">
        <v>3040</v>
      </c>
      <c r="E577">
        <v>20221102</v>
      </c>
      <c r="F577" s="10">
        <v>3</v>
      </c>
      <c r="G577" s="10">
        <f>VLOOKUP(D577,PRODUCTOS!$A$1:$G$896,3,FALSE)</f>
        <v>44.99</v>
      </c>
      <c r="H577" s="10">
        <f t="shared" si="8"/>
        <v>134.97</v>
      </c>
      <c r="I577">
        <v>2</v>
      </c>
    </row>
    <row r="578" spans="1:9" x14ac:dyDescent="0.3">
      <c r="A578" s="12">
        <v>100000577</v>
      </c>
      <c r="B578">
        <v>157</v>
      </c>
      <c r="C578">
        <v>199</v>
      </c>
      <c r="D578" t="s">
        <v>3288</v>
      </c>
      <c r="E578">
        <v>20250709</v>
      </c>
      <c r="F578" s="10">
        <v>10</v>
      </c>
      <c r="G578" s="10">
        <f>VLOOKUP(D578,PRODUCTOS!$A$1:$G$896,3,FALSE)</f>
        <v>483</v>
      </c>
      <c r="H578" s="10">
        <f t="shared" si="8"/>
        <v>4830</v>
      </c>
      <c r="I578">
        <v>1</v>
      </c>
    </row>
    <row r="579" spans="1:9" x14ac:dyDescent="0.3">
      <c r="A579" s="12">
        <v>100000578</v>
      </c>
      <c r="B579">
        <v>625</v>
      </c>
      <c r="C579">
        <v>277</v>
      </c>
      <c r="D579" t="s">
        <v>3999</v>
      </c>
      <c r="E579">
        <v>20231028</v>
      </c>
      <c r="F579" s="10">
        <v>8</v>
      </c>
      <c r="G579" s="10">
        <f>VLOOKUP(D579,PRODUCTOS!$A$1:$G$896,3,FALSE)</f>
        <v>150</v>
      </c>
      <c r="H579" s="10">
        <f t="shared" ref="H579:H642" si="9">F579*G579</f>
        <v>1200</v>
      </c>
      <c r="I579">
        <v>3</v>
      </c>
    </row>
    <row r="580" spans="1:9" x14ac:dyDescent="0.3">
      <c r="A580" s="12">
        <v>100000579</v>
      </c>
      <c r="B580">
        <v>288</v>
      </c>
      <c r="C580">
        <v>443</v>
      </c>
      <c r="D580" t="s">
        <v>3216</v>
      </c>
      <c r="E580">
        <v>20250716</v>
      </c>
      <c r="F580" s="10">
        <v>6</v>
      </c>
      <c r="G580" s="10">
        <f>VLOOKUP(D580,PRODUCTOS!$A$1:$G$896,3,FALSE)</f>
        <v>109.79</v>
      </c>
      <c r="H580" s="10">
        <f t="shared" si="9"/>
        <v>658.74</v>
      </c>
      <c r="I580">
        <v>6</v>
      </c>
    </row>
    <row r="581" spans="1:9" x14ac:dyDescent="0.3">
      <c r="A581" s="12">
        <v>100000580</v>
      </c>
      <c r="B581">
        <v>303</v>
      </c>
      <c r="C581">
        <v>643</v>
      </c>
      <c r="D581" t="s">
        <v>3909</v>
      </c>
      <c r="E581">
        <v>20250501</v>
      </c>
      <c r="F581" s="10">
        <v>8</v>
      </c>
      <c r="G581" s="10">
        <f>VLOOKUP(D581,PRODUCTOS!$A$1:$G$896,3,FALSE)</f>
        <v>85</v>
      </c>
      <c r="H581" s="10">
        <f t="shared" si="9"/>
        <v>680</v>
      </c>
      <c r="I581">
        <v>1</v>
      </c>
    </row>
    <row r="582" spans="1:9" x14ac:dyDescent="0.3">
      <c r="A582" s="12">
        <v>100000581</v>
      </c>
      <c r="B582">
        <v>302</v>
      </c>
      <c r="C582">
        <v>356</v>
      </c>
      <c r="D582" t="s">
        <v>2530</v>
      </c>
      <c r="E582">
        <v>20220122</v>
      </c>
      <c r="F582" s="10">
        <v>5</v>
      </c>
      <c r="G582" s="10">
        <f>VLOOKUP(D582,PRODUCTOS!$A$1:$G$896,3,FALSE)</f>
        <v>79.989999999999995</v>
      </c>
      <c r="H582" s="10">
        <f t="shared" si="9"/>
        <v>399.95</v>
      </c>
      <c r="I582">
        <v>7</v>
      </c>
    </row>
    <row r="583" spans="1:9" x14ac:dyDescent="0.3">
      <c r="A583" s="12">
        <v>100000582</v>
      </c>
      <c r="B583">
        <v>21</v>
      </c>
      <c r="C583">
        <v>518</v>
      </c>
      <c r="D583" t="s">
        <v>3482</v>
      </c>
      <c r="E583">
        <v>20221207</v>
      </c>
      <c r="F583" s="10">
        <v>1</v>
      </c>
      <c r="G583" s="10">
        <f>VLOOKUP(D583,PRODUCTOS!$A$1:$G$896,3,FALSE)</f>
        <v>27.99</v>
      </c>
      <c r="H583" s="10">
        <f t="shared" si="9"/>
        <v>27.99</v>
      </c>
      <c r="I583">
        <v>2</v>
      </c>
    </row>
    <row r="584" spans="1:9" x14ac:dyDescent="0.3">
      <c r="A584" s="12">
        <v>100000583</v>
      </c>
      <c r="B584">
        <v>532</v>
      </c>
      <c r="C584">
        <v>219</v>
      </c>
      <c r="D584" t="s">
        <v>3182</v>
      </c>
      <c r="E584">
        <v>20221219</v>
      </c>
      <c r="F584" s="10">
        <v>10</v>
      </c>
      <c r="G584" s="10">
        <f>VLOOKUP(D584,PRODUCTOS!$A$1:$G$896,3,FALSE)</f>
        <v>56.99</v>
      </c>
      <c r="H584" s="10">
        <f t="shared" si="9"/>
        <v>569.9</v>
      </c>
      <c r="I584">
        <v>3</v>
      </c>
    </row>
    <row r="585" spans="1:9" x14ac:dyDescent="0.3">
      <c r="A585" s="12">
        <v>100000584</v>
      </c>
      <c r="B585">
        <v>427</v>
      </c>
      <c r="C585">
        <v>13</v>
      </c>
      <c r="D585" t="s">
        <v>3848</v>
      </c>
      <c r="E585">
        <v>20220828</v>
      </c>
      <c r="F585" s="10">
        <v>7</v>
      </c>
      <c r="G585" s="10">
        <f>VLOOKUP(D585,PRODUCTOS!$A$1:$G$896,3,FALSE)</f>
        <v>707</v>
      </c>
      <c r="H585" s="10">
        <f t="shared" si="9"/>
        <v>4949</v>
      </c>
      <c r="I585">
        <v>1</v>
      </c>
    </row>
    <row r="586" spans="1:9" x14ac:dyDescent="0.3">
      <c r="A586" s="12">
        <v>100000585</v>
      </c>
      <c r="B586">
        <v>158</v>
      </c>
      <c r="C586">
        <v>407</v>
      </c>
      <c r="D586" t="s">
        <v>3268</v>
      </c>
      <c r="E586">
        <v>20240509</v>
      </c>
      <c r="F586" s="10">
        <v>1</v>
      </c>
      <c r="G586" s="10">
        <f>VLOOKUP(D586,PRODUCTOS!$A$1:$G$896,3,FALSE)</f>
        <v>23</v>
      </c>
      <c r="H586" s="10">
        <f t="shared" si="9"/>
        <v>23</v>
      </c>
      <c r="I586">
        <v>7</v>
      </c>
    </row>
    <row r="587" spans="1:9" x14ac:dyDescent="0.3">
      <c r="A587" s="12">
        <v>100000586</v>
      </c>
      <c r="B587">
        <v>720</v>
      </c>
      <c r="C587">
        <v>33</v>
      </c>
      <c r="D587" t="s">
        <v>2616</v>
      </c>
      <c r="E587">
        <v>20221011</v>
      </c>
      <c r="F587" s="10">
        <v>4</v>
      </c>
      <c r="G587" s="10">
        <f>VLOOKUP(D587,PRODUCTOS!$A$1:$G$896,3,FALSE)</f>
        <v>495</v>
      </c>
      <c r="H587" s="10">
        <f t="shared" si="9"/>
        <v>1980</v>
      </c>
      <c r="I587">
        <v>3</v>
      </c>
    </row>
    <row r="588" spans="1:9" x14ac:dyDescent="0.3">
      <c r="A588" s="12">
        <v>100000587</v>
      </c>
      <c r="B588">
        <v>106</v>
      </c>
      <c r="C588">
        <v>38</v>
      </c>
      <c r="D588" t="s">
        <v>3979</v>
      </c>
      <c r="E588">
        <v>20240726</v>
      </c>
      <c r="F588" s="10">
        <v>4</v>
      </c>
      <c r="G588" s="10">
        <f>VLOOKUP(D588,PRODUCTOS!$A$1:$G$896,3,FALSE)</f>
        <v>250</v>
      </c>
      <c r="H588" s="10">
        <f t="shared" si="9"/>
        <v>1000</v>
      </c>
      <c r="I588">
        <v>4</v>
      </c>
    </row>
    <row r="589" spans="1:9" x14ac:dyDescent="0.3">
      <c r="A589" s="12">
        <v>100000588</v>
      </c>
      <c r="B589">
        <v>206</v>
      </c>
      <c r="C589">
        <v>119</v>
      </c>
      <c r="D589" t="s">
        <v>2292</v>
      </c>
      <c r="E589">
        <v>20210504</v>
      </c>
      <c r="F589" s="10">
        <v>1</v>
      </c>
      <c r="G589" s="10">
        <f>VLOOKUP(D589,PRODUCTOS!$A$1:$G$896,3,FALSE)</f>
        <v>279.97000000000003</v>
      </c>
      <c r="H589" s="10">
        <f t="shared" si="9"/>
        <v>279.97000000000003</v>
      </c>
      <c r="I589">
        <v>2</v>
      </c>
    </row>
    <row r="590" spans="1:9" x14ac:dyDescent="0.3">
      <c r="A590" s="12">
        <v>100000589</v>
      </c>
      <c r="B590">
        <v>199</v>
      </c>
      <c r="C590">
        <v>397</v>
      </c>
      <c r="D590" t="s">
        <v>3535</v>
      </c>
      <c r="E590">
        <v>20240308</v>
      </c>
      <c r="F590" s="10">
        <v>3</v>
      </c>
      <c r="G590" s="10">
        <f>VLOOKUP(D590,PRODUCTOS!$A$1:$G$896,3,FALSE)</f>
        <v>21.99</v>
      </c>
      <c r="H590" s="10">
        <f t="shared" si="9"/>
        <v>65.97</v>
      </c>
      <c r="I590">
        <v>6</v>
      </c>
    </row>
    <row r="591" spans="1:9" x14ac:dyDescent="0.3">
      <c r="A591" s="12">
        <v>100000590</v>
      </c>
      <c r="B591">
        <v>257</v>
      </c>
      <c r="C591">
        <v>59</v>
      </c>
      <c r="D591" t="s">
        <v>3823</v>
      </c>
      <c r="E591">
        <v>20220222</v>
      </c>
      <c r="F591" s="10">
        <v>1</v>
      </c>
      <c r="G591" s="10">
        <f>VLOOKUP(D591,PRODUCTOS!$A$1:$G$896,3,FALSE)</f>
        <v>101</v>
      </c>
      <c r="H591" s="10">
        <f t="shared" si="9"/>
        <v>101</v>
      </c>
      <c r="I591">
        <v>4</v>
      </c>
    </row>
    <row r="592" spans="1:9" x14ac:dyDescent="0.3">
      <c r="A592" s="12">
        <v>100000591</v>
      </c>
      <c r="B592">
        <v>201</v>
      </c>
      <c r="C592">
        <v>328</v>
      </c>
      <c r="D592" t="s">
        <v>2290</v>
      </c>
      <c r="E592">
        <v>20210429</v>
      </c>
      <c r="F592" s="10">
        <v>7</v>
      </c>
      <c r="G592" s="10">
        <f>VLOOKUP(D592,PRODUCTOS!$A$1:$G$896,3,FALSE)</f>
        <v>139</v>
      </c>
      <c r="H592" s="10">
        <f t="shared" si="9"/>
        <v>973</v>
      </c>
      <c r="I592">
        <v>2</v>
      </c>
    </row>
    <row r="593" spans="1:9" x14ac:dyDescent="0.3">
      <c r="A593" s="12">
        <v>100000592</v>
      </c>
      <c r="B593">
        <v>3</v>
      </c>
      <c r="C593">
        <v>590</v>
      </c>
      <c r="D593" t="s">
        <v>3969</v>
      </c>
      <c r="E593">
        <v>20240928</v>
      </c>
      <c r="F593" s="10">
        <v>8</v>
      </c>
      <c r="G593" s="10">
        <f>VLOOKUP(D593,PRODUCTOS!$A$1:$G$896,3,FALSE)</f>
        <v>100</v>
      </c>
      <c r="H593" s="10">
        <f t="shared" si="9"/>
        <v>800</v>
      </c>
      <c r="I593">
        <v>5</v>
      </c>
    </row>
    <row r="594" spans="1:9" x14ac:dyDescent="0.3">
      <c r="A594" s="12">
        <v>100000593</v>
      </c>
      <c r="B594">
        <v>85</v>
      </c>
      <c r="C594">
        <v>68</v>
      </c>
      <c r="D594" t="s">
        <v>2436</v>
      </c>
      <c r="E594">
        <v>20251025</v>
      </c>
      <c r="F594" s="10">
        <v>8</v>
      </c>
      <c r="G594" s="10">
        <f>VLOOKUP(D594,PRODUCTOS!$A$1:$G$896,3,FALSE)</f>
        <v>156.46</v>
      </c>
      <c r="H594" s="10">
        <f t="shared" si="9"/>
        <v>1251.68</v>
      </c>
      <c r="I594">
        <v>5</v>
      </c>
    </row>
    <row r="595" spans="1:9" x14ac:dyDescent="0.3">
      <c r="A595" s="12">
        <v>100000594</v>
      </c>
      <c r="B595">
        <v>293</v>
      </c>
      <c r="C595">
        <v>110</v>
      </c>
      <c r="D595" t="s">
        <v>3384</v>
      </c>
      <c r="E595">
        <v>20240216</v>
      </c>
      <c r="F595" s="10">
        <v>3</v>
      </c>
      <c r="G595" s="10">
        <f>VLOOKUP(D595,PRODUCTOS!$A$1:$G$896,3,FALSE)</f>
        <v>15</v>
      </c>
      <c r="H595" s="10">
        <f t="shared" si="9"/>
        <v>45</v>
      </c>
      <c r="I595">
        <v>7</v>
      </c>
    </row>
    <row r="596" spans="1:9" x14ac:dyDescent="0.3">
      <c r="A596" s="12">
        <v>100000595</v>
      </c>
      <c r="B596">
        <v>709</v>
      </c>
      <c r="C596">
        <v>205</v>
      </c>
      <c r="D596" t="s">
        <v>3993</v>
      </c>
      <c r="E596">
        <v>20211101</v>
      </c>
      <c r="F596" s="10">
        <v>5</v>
      </c>
      <c r="G596" s="10">
        <f>VLOOKUP(D596,PRODUCTOS!$A$1:$G$896,3,FALSE)</f>
        <v>100</v>
      </c>
      <c r="H596" s="10">
        <f t="shared" si="9"/>
        <v>500</v>
      </c>
      <c r="I596">
        <v>1</v>
      </c>
    </row>
    <row r="597" spans="1:9" x14ac:dyDescent="0.3">
      <c r="A597" s="12">
        <v>100000596</v>
      </c>
      <c r="B597">
        <v>470</v>
      </c>
      <c r="C597">
        <v>522</v>
      </c>
      <c r="D597" t="s">
        <v>3566</v>
      </c>
      <c r="E597">
        <v>20221126</v>
      </c>
      <c r="F597" s="10">
        <v>5</v>
      </c>
      <c r="G597" s="10">
        <f>VLOOKUP(D597,PRODUCTOS!$A$1:$G$896,3,FALSE)</f>
        <v>28.99</v>
      </c>
      <c r="H597" s="10">
        <f t="shared" si="9"/>
        <v>144.94999999999999</v>
      </c>
      <c r="I597">
        <v>2</v>
      </c>
    </row>
    <row r="598" spans="1:9" x14ac:dyDescent="0.3">
      <c r="A598" s="12">
        <v>100000597</v>
      </c>
      <c r="B598">
        <v>550</v>
      </c>
      <c r="C598">
        <v>218</v>
      </c>
      <c r="D598" t="s">
        <v>2918</v>
      </c>
      <c r="E598">
        <v>20210331</v>
      </c>
      <c r="F598" s="10">
        <v>9</v>
      </c>
      <c r="G598" s="10">
        <f>VLOOKUP(D598,PRODUCTOS!$A$1:$G$896,3,FALSE)</f>
        <v>22.98</v>
      </c>
      <c r="H598" s="10">
        <f t="shared" si="9"/>
        <v>206.82</v>
      </c>
      <c r="I598">
        <v>4</v>
      </c>
    </row>
    <row r="599" spans="1:9" x14ac:dyDescent="0.3">
      <c r="A599" s="12">
        <v>100000598</v>
      </c>
      <c r="B599">
        <v>253</v>
      </c>
      <c r="C599">
        <v>237</v>
      </c>
      <c r="D599" t="s">
        <v>3966</v>
      </c>
      <c r="E599">
        <v>20230809</v>
      </c>
      <c r="F599" s="10">
        <v>8</v>
      </c>
      <c r="G599" s="10">
        <f>VLOOKUP(D599,PRODUCTOS!$A$1:$G$896,3,FALSE)</f>
        <v>100</v>
      </c>
      <c r="H599" s="10">
        <f t="shared" si="9"/>
        <v>800</v>
      </c>
      <c r="I599">
        <v>4</v>
      </c>
    </row>
    <row r="600" spans="1:9" x14ac:dyDescent="0.3">
      <c r="A600" s="12">
        <v>100000599</v>
      </c>
      <c r="B600">
        <v>177</v>
      </c>
      <c r="C600">
        <v>24</v>
      </c>
      <c r="D600" t="s">
        <v>3262</v>
      </c>
      <c r="E600">
        <v>20220512</v>
      </c>
      <c r="F600" s="10">
        <v>3</v>
      </c>
      <c r="G600" s="10">
        <f>VLOOKUP(D600,PRODUCTOS!$A$1:$G$896,3,FALSE)</f>
        <v>18.989999999999998</v>
      </c>
      <c r="H600" s="10">
        <f t="shared" si="9"/>
        <v>56.97</v>
      </c>
      <c r="I600">
        <v>4</v>
      </c>
    </row>
    <row r="601" spans="1:9" x14ac:dyDescent="0.3">
      <c r="A601" s="12">
        <v>100000600</v>
      </c>
      <c r="B601">
        <v>263</v>
      </c>
      <c r="C601">
        <v>231</v>
      </c>
      <c r="D601" t="s">
        <v>3997</v>
      </c>
      <c r="E601">
        <v>20230221</v>
      </c>
      <c r="F601" s="10">
        <v>7</v>
      </c>
      <c r="G601" s="10">
        <f>VLOOKUP(D601,PRODUCTOS!$A$1:$G$896,3,FALSE)</f>
        <v>60</v>
      </c>
      <c r="H601" s="10">
        <f t="shared" si="9"/>
        <v>420</v>
      </c>
      <c r="I601">
        <v>4</v>
      </c>
    </row>
    <row r="602" spans="1:9" x14ac:dyDescent="0.3">
      <c r="A602" s="12">
        <v>100000601</v>
      </c>
      <c r="B602">
        <v>143</v>
      </c>
      <c r="C602">
        <v>468</v>
      </c>
      <c r="D602" t="s">
        <v>3384</v>
      </c>
      <c r="E602">
        <v>20220710</v>
      </c>
      <c r="F602" s="10">
        <v>3</v>
      </c>
      <c r="G602" s="10">
        <f>VLOOKUP(D602,PRODUCTOS!$A$1:$G$896,3,FALSE)</f>
        <v>15</v>
      </c>
      <c r="H602" s="10">
        <f t="shared" si="9"/>
        <v>45</v>
      </c>
      <c r="I602">
        <v>3</v>
      </c>
    </row>
    <row r="603" spans="1:9" x14ac:dyDescent="0.3">
      <c r="A603" s="12">
        <v>100000602</v>
      </c>
      <c r="B603">
        <v>591</v>
      </c>
      <c r="C603">
        <v>134</v>
      </c>
      <c r="D603" t="s">
        <v>3428</v>
      </c>
      <c r="E603">
        <v>20230930</v>
      </c>
      <c r="F603" s="10">
        <v>7</v>
      </c>
      <c r="G603" s="10">
        <f>VLOOKUP(D603,PRODUCTOS!$A$1:$G$896,3,FALSE)</f>
        <v>12.95</v>
      </c>
      <c r="H603" s="10">
        <f t="shared" si="9"/>
        <v>90.649999999999991</v>
      </c>
      <c r="I603">
        <v>5</v>
      </c>
    </row>
    <row r="604" spans="1:9" x14ac:dyDescent="0.3">
      <c r="A604" s="12">
        <v>100000603</v>
      </c>
      <c r="B604">
        <v>658</v>
      </c>
      <c r="C604">
        <v>649</v>
      </c>
      <c r="D604" t="s">
        <v>3853</v>
      </c>
      <c r="E604">
        <v>20240817</v>
      </c>
      <c r="F604" s="10">
        <v>5</v>
      </c>
      <c r="G604" s="10">
        <f>VLOOKUP(D604,PRODUCTOS!$A$1:$G$896,3,FALSE)</f>
        <v>328</v>
      </c>
      <c r="H604" s="10">
        <f t="shared" si="9"/>
        <v>1640</v>
      </c>
      <c r="I604">
        <v>5</v>
      </c>
    </row>
    <row r="605" spans="1:9" x14ac:dyDescent="0.3">
      <c r="A605" s="12">
        <v>100000604</v>
      </c>
      <c r="B605">
        <v>312</v>
      </c>
      <c r="C605">
        <v>94</v>
      </c>
      <c r="D605" t="s">
        <v>3827</v>
      </c>
      <c r="E605">
        <v>20250313</v>
      </c>
      <c r="F605" s="10">
        <v>8</v>
      </c>
      <c r="G605" s="10">
        <f>VLOOKUP(D605,PRODUCTOS!$A$1:$G$896,3,FALSE)</f>
        <v>140</v>
      </c>
      <c r="H605" s="10">
        <f t="shared" si="9"/>
        <v>1120</v>
      </c>
      <c r="I605">
        <v>1</v>
      </c>
    </row>
    <row r="606" spans="1:9" x14ac:dyDescent="0.3">
      <c r="A606" s="12">
        <v>100000605</v>
      </c>
      <c r="B606">
        <v>699</v>
      </c>
      <c r="C606">
        <v>714</v>
      </c>
      <c r="D606" t="s">
        <v>3038</v>
      </c>
      <c r="E606">
        <v>20241203</v>
      </c>
      <c r="F606" s="10">
        <v>7</v>
      </c>
      <c r="G606" s="10">
        <f>VLOOKUP(D606,PRODUCTOS!$A$1:$G$896,3,FALSE)</f>
        <v>19.989999999999998</v>
      </c>
      <c r="H606" s="10">
        <f t="shared" si="9"/>
        <v>139.92999999999998</v>
      </c>
      <c r="I606">
        <v>1</v>
      </c>
    </row>
    <row r="607" spans="1:9" x14ac:dyDescent="0.3">
      <c r="A607" s="12">
        <v>100000606</v>
      </c>
      <c r="B607">
        <v>189</v>
      </c>
      <c r="C607">
        <v>398</v>
      </c>
      <c r="D607" t="s">
        <v>2284</v>
      </c>
      <c r="E607">
        <v>20210811</v>
      </c>
      <c r="F607" s="10">
        <v>6</v>
      </c>
      <c r="G607" s="10">
        <f>VLOOKUP(D607,PRODUCTOS!$A$1:$G$896,3,FALSE)</f>
        <v>396.25</v>
      </c>
      <c r="H607" s="10">
        <f t="shared" si="9"/>
        <v>2377.5</v>
      </c>
      <c r="I607">
        <v>3</v>
      </c>
    </row>
    <row r="608" spans="1:9" x14ac:dyDescent="0.3">
      <c r="A608" s="12">
        <v>100000607</v>
      </c>
      <c r="B608">
        <v>104</v>
      </c>
      <c r="C608">
        <v>248</v>
      </c>
      <c r="D608" t="s">
        <v>3585</v>
      </c>
      <c r="E608">
        <v>20250602</v>
      </c>
      <c r="F608" s="10">
        <v>3</v>
      </c>
      <c r="G608" s="10">
        <f>VLOOKUP(D608,PRODUCTOS!$A$1:$G$896,3,FALSE)</f>
        <v>30.99</v>
      </c>
      <c r="H608" s="10">
        <f t="shared" si="9"/>
        <v>92.97</v>
      </c>
      <c r="I608">
        <v>1</v>
      </c>
    </row>
    <row r="609" spans="1:9" x14ac:dyDescent="0.3">
      <c r="A609" s="12">
        <v>100000608</v>
      </c>
      <c r="B609">
        <v>387</v>
      </c>
      <c r="C609">
        <v>691</v>
      </c>
      <c r="D609" t="s">
        <v>2420</v>
      </c>
      <c r="E609">
        <v>20240116</v>
      </c>
      <c r="F609" s="10">
        <v>2</v>
      </c>
      <c r="G609" s="10">
        <f>VLOOKUP(D609,PRODUCTOS!$A$1:$G$896,3,FALSE)</f>
        <v>106.99</v>
      </c>
      <c r="H609" s="10">
        <f t="shared" si="9"/>
        <v>213.98</v>
      </c>
      <c r="I609">
        <v>6</v>
      </c>
    </row>
    <row r="610" spans="1:9" x14ac:dyDescent="0.3">
      <c r="A610" s="12">
        <v>100000609</v>
      </c>
      <c r="B610">
        <v>258</v>
      </c>
      <c r="C610">
        <v>90</v>
      </c>
      <c r="D610" t="s">
        <v>3535</v>
      </c>
      <c r="E610">
        <v>20240715</v>
      </c>
      <c r="F610" s="10">
        <v>5</v>
      </c>
      <c r="G610" s="10">
        <f>VLOOKUP(D610,PRODUCTOS!$A$1:$G$896,3,FALSE)</f>
        <v>21.99</v>
      </c>
      <c r="H610" s="10">
        <f t="shared" si="9"/>
        <v>109.94999999999999</v>
      </c>
      <c r="I610">
        <v>3</v>
      </c>
    </row>
    <row r="611" spans="1:9" x14ac:dyDescent="0.3">
      <c r="A611" s="12">
        <v>100000610</v>
      </c>
      <c r="B611">
        <v>401</v>
      </c>
      <c r="C611">
        <v>77</v>
      </c>
      <c r="D611" t="s">
        <v>3822</v>
      </c>
      <c r="E611">
        <v>20210907</v>
      </c>
      <c r="F611" s="10">
        <v>8</v>
      </c>
      <c r="G611" s="10">
        <f>VLOOKUP(D611,PRODUCTOS!$A$1:$G$896,3,FALSE)</f>
        <v>609</v>
      </c>
      <c r="H611" s="10">
        <f t="shared" si="9"/>
        <v>4872</v>
      </c>
      <c r="I611">
        <v>3</v>
      </c>
    </row>
    <row r="612" spans="1:9" x14ac:dyDescent="0.3">
      <c r="A612" s="12">
        <v>100000611</v>
      </c>
      <c r="B612">
        <v>574</v>
      </c>
      <c r="C612">
        <v>160</v>
      </c>
      <c r="D612" t="s">
        <v>3693</v>
      </c>
      <c r="E612">
        <v>20250321</v>
      </c>
      <c r="F612" s="10">
        <v>2</v>
      </c>
      <c r="G612" s="10">
        <f>VLOOKUP(D612,PRODUCTOS!$A$1:$G$896,3,FALSE)</f>
        <v>79.989999999999995</v>
      </c>
      <c r="H612" s="10">
        <f t="shared" si="9"/>
        <v>159.97999999999999</v>
      </c>
      <c r="I612">
        <v>5</v>
      </c>
    </row>
    <row r="613" spans="1:9" x14ac:dyDescent="0.3">
      <c r="A613" s="12">
        <v>100000612</v>
      </c>
      <c r="B613">
        <v>588</v>
      </c>
      <c r="C613">
        <v>502</v>
      </c>
      <c r="D613" t="s">
        <v>4002</v>
      </c>
      <c r="E613">
        <v>20220301</v>
      </c>
      <c r="F613" s="10">
        <v>8</v>
      </c>
      <c r="G613" s="10">
        <f>VLOOKUP(D613,PRODUCTOS!$A$1:$G$896,3,FALSE)</f>
        <v>100</v>
      </c>
      <c r="H613" s="10">
        <f t="shared" si="9"/>
        <v>800</v>
      </c>
      <c r="I613">
        <v>3</v>
      </c>
    </row>
    <row r="614" spans="1:9" x14ac:dyDescent="0.3">
      <c r="A614" s="12">
        <v>100000613</v>
      </c>
      <c r="B614">
        <v>654</v>
      </c>
      <c r="C614">
        <v>195</v>
      </c>
      <c r="D614" t="s">
        <v>2248</v>
      </c>
      <c r="E614">
        <v>20240916</v>
      </c>
      <c r="F614" s="10">
        <v>2</v>
      </c>
      <c r="G614" s="10">
        <f>VLOOKUP(D614,PRODUCTOS!$A$1:$G$896,3,FALSE)</f>
        <v>69.989999999999995</v>
      </c>
      <c r="H614" s="10">
        <f t="shared" si="9"/>
        <v>139.97999999999999</v>
      </c>
      <c r="I614">
        <v>3</v>
      </c>
    </row>
    <row r="615" spans="1:9" x14ac:dyDescent="0.3">
      <c r="A615" s="12">
        <v>100000614</v>
      </c>
      <c r="B615">
        <v>623</v>
      </c>
      <c r="C615">
        <v>266</v>
      </c>
      <c r="D615" t="s">
        <v>3981</v>
      </c>
      <c r="E615">
        <v>20250214</v>
      </c>
      <c r="F615" s="10">
        <v>8</v>
      </c>
      <c r="G615" s="10">
        <f>VLOOKUP(D615,PRODUCTOS!$A$1:$G$896,3,FALSE)</f>
        <v>150</v>
      </c>
      <c r="H615" s="10">
        <f t="shared" si="9"/>
        <v>1200</v>
      </c>
      <c r="I615">
        <v>3</v>
      </c>
    </row>
    <row r="616" spans="1:9" x14ac:dyDescent="0.3">
      <c r="A616" s="12">
        <v>100000615</v>
      </c>
      <c r="B616">
        <v>139</v>
      </c>
      <c r="C616">
        <v>582</v>
      </c>
      <c r="D616" t="s">
        <v>3482</v>
      </c>
      <c r="E616">
        <v>20221208</v>
      </c>
      <c r="F616" s="10">
        <v>3</v>
      </c>
      <c r="G616" s="10">
        <f>VLOOKUP(D616,PRODUCTOS!$A$1:$G$896,3,FALSE)</f>
        <v>27.99</v>
      </c>
      <c r="H616" s="10">
        <f t="shared" si="9"/>
        <v>83.97</v>
      </c>
      <c r="I616">
        <v>4</v>
      </c>
    </row>
    <row r="617" spans="1:9" x14ac:dyDescent="0.3">
      <c r="A617" s="12">
        <v>100000616</v>
      </c>
      <c r="B617">
        <v>352</v>
      </c>
      <c r="C617">
        <v>16</v>
      </c>
      <c r="D617" t="s">
        <v>3868</v>
      </c>
      <c r="E617">
        <v>20220816</v>
      </c>
      <c r="F617" s="10">
        <v>3</v>
      </c>
      <c r="G617" s="10">
        <f>VLOOKUP(D617,PRODUCTOS!$A$1:$G$896,3,FALSE)</f>
        <v>694</v>
      </c>
      <c r="H617" s="10">
        <f t="shared" si="9"/>
        <v>2082</v>
      </c>
      <c r="I617">
        <v>4</v>
      </c>
    </row>
    <row r="618" spans="1:9" x14ac:dyDescent="0.3">
      <c r="A618" s="12">
        <v>100000617</v>
      </c>
      <c r="B618">
        <v>629</v>
      </c>
      <c r="C618">
        <v>528</v>
      </c>
      <c r="D618" t="s">
        <v>3642</v>
      </c>
      <c r="E618">
        <v>20240210</v>
      </c>
      <c r="F618" s="10">
        <v>4</v>
      </c>
      <c r="G618" s="10">
        <f>VLOOKUP(D618,PRODUCTOS!$A$1:$G$896,3,FALSE)</f>
        <v>35.99</v>
      </c>
      <c r="H618" s="10">
        <f t="shared" si="9"/>
        <v>143.96</v>
      </c>
      <c r="I618">
        <v>2</v>
      </c>
    </row>
    <row r="619" spans="1:9" x14ac:dyDescent="0.3">
      <c r="A619" s="12">
        <v>100000618</v>
      </c>
      <c r="B619">
        <v>108</v>
      </c>
      <c r="C619">
        <v>407</v>
      </c>
      <c r="D619" t="s">
        <v>3316</v>
      </c>
      <c r="E619">
        <v>20211001</v>
      </c>
      <c r="F619" s="10">
        <v>6</v>
      </c>
      <c r="G619" s="10">
        <f>VLOOKUP(D619,PRODUCTOS!$A$1:$G$896,3,FALSE)</f>
        <v>106</v>
      </c>
      <c r="H619" s="10">
        <f t="shared" si="9"/>
        <v>636</v>
      </c>
      <c r="I619">
        <v>3</v>
      </c>
    </row>
    <row r="620" spans="1:9" x14ac:dyDescent="0.3">
      <c r="A620" s="12">
        <v>100000619</v>
      </c>
      <c r="B620">
        <v>512</v>
      </c>
      <c r="C620">
        <v>517</v>
      </c>
      <c r="D620" t="s">
        <v>3004</v>
      </c>
      <c r="E620">
        <v>20211126</v>
      </c>
      <c r="F620" s="10">
        <v>3</v>
      </c>
      <c r="G620" s="10">
        <f>VLOOKUP(D620,PRODUCTOS!$A$1:$G$896,3,FALSE)</f>
        <v>479.98</v>
      </c>
      <c r="H620" s="10">
        <f t="shared" si="9"/>
        <v>1439.94</v>
      </c>
      <c r="I620">
        <v>5</v>
      </c>
    </row>
    <row r="621" spans="1:9" x14ac:dyDescent="0.3">
      <c r="A621" s="12">
        <v>100000620</v>
      </c>
      <c r="B621">
        <v>715</v>
      </c>
      <c r="C621">
        <v>174</v>
      </c>
      <c r="D621" t="s">
        <v>3386</v>
      </c>
      <c r="E621">
        <v>20221108</v>
      </c>
      <c r="F621" s="10">
        <v>5</v>
      </c>
      <c r="G621" s="10">
        <f>VLOOKUP(D621,PRODUCTOS!$A$1:$G$896,3,FALSE)</f>
        <v>639</v>
      </c>
      <c r="H621" s="10">
        <f t="shared" si="9"/>
        <v>3195</v>
      </c>
      <c r="I621">
        <v>6</v>
      </c>
    </row>
    <row r="622" spans="1:9" x14ac:dyDescent="0.3">
      <c r="A622" s="12">
        <v>100000621</v>
      </c>
      <c r="B622">
        <v>460</v>
      </c>
      <c r="C622">
        <v>244</v>
      </c>
      <c r="D622" t="s">
        <v>3610</v>
      </c>
      <c r="E622">
        <v>20220417</v>
      </c>
      <c r="F622" s="10">
        <v>5</v>
      </c>
      <c r="G622" s="10">
        <f>VLOOKUP(D622,PRODUCTOS!$A$1:$G$896,3,FALSE)</f>
        <v>10.8</v>
      </c>
      <c r="H622" s="10">
        <f t="shared" si="9"/>
        <v>54</v>
      </c>
      <c r="I622">
        <v>3</v>
      </c>
    </row>
    <row r="623" spans="1:9" x14ac:dyDescent="0.3">
      <c r="A623" s="12">
        <v>100000622</v>
      </c>
      <c r="B623">
        <v>660</v>
      </c>
      <c r="C623">
        <v>264</v>
      </c>
      <c r="D623" t="s">
        <v>3096</v>
      </c>
      <c r="E623">
        <v>20230924</v>
      </c>
      <c r="F623" s="10">
        <v>8</v>
      </c>
      <c r="G623" s="10">
        <f>VLOOKUP(D623,PRODUCTOS!$A$1:$G$896,3,FALSE)</f>
        <v>789.95</v>
      </c>
      <c r="H623" s="10">
        <f t="shared" si="9"/>
        <v>6319.6</v>
      </c>
      <c r="I623">
        <v>6</v>
      </c>
    </row>
    <row r="624" spans="1:9" x14ac:dyDescent="0.3">
      <c r="A624" s="12">
        <v>100000623</v>
      </c>
      <c r="B624">
        <v>72</v>
      </c>
      <c r="C624">
        <v>453</v>
      </c>
      <c r="D624" t="s">
        <v>4006</v>
      </c>
      <c r="E624">
        <v>20221211</v>
      </c>
      <c r="F624" s="10">
        <v>9</v>
      </c>
      <c r="G624" s="10">
        <f>VLOOKUP(D624,PRODUCTOS!$A$1:$G$896,3,FALSE)</f>
        <v>50</v>
      </c>
      <c r="H624" s="10">
        <f t="shared" si="9"/>
        <v>450</v>
      </c>
      <c r="I624">
        <v>5</v>
      </c>
    </row>
    <row r="625" spans="1:9" x14ac:dyDescent="0.3">
      <c r="A625" s="12">
        <v>100000624</v>
      </c>
      <c r="B625">
        <v>693</v>
      </c>
      <c r="C625">
        <v>270</v>
      </c>
      <c r="D625" t="s">
        <v>3967</v>
      </c>
      <c r="E625">
        <v>20210329</v>
      </c>
      <c r="F625" s="10">
        <v>1</v>
      </c>
      <c r="G625" s="10">
        <f>VLOOKUP(D625,PRODUCTOS!$A$1:$G$896,3,FALSE)</f>
        <v>300</v>
      </c>
      <c r="H625" s="10">
        <f t="shared" si="9"/>
        <v>300</v>
      </c>
      <c r="I625">
        <v>1</v>
      </c>
    </row>
    <row r="626" spans="1:9" x14ac:dyDescent="0.3">
      <c r="A626" s="12">
        <v>100000625</v>
      </c>
      <c r="B626">
        <v>501</v>
      </c>
      <c r="C626">
        <v>464</v>
      </c>
      <c r="D626" t="s">
        <v>3855</v>
      </c>
      <c r="E626">
        <v>20230721</v>
      </c>
      <c r="F626" s="10">
        <v>4</v>
      </c>
      <c r="G626" s="10">
        <f>VLOOKUP(D626,PRODUCTOS!$A$1:$G$896,3,FALSE)</f>
        <v>185</v>
      </c>
      <c r="H626" s="10">
        <f t="shared" si="9"/>
        <v>740</v>
      </c>
      <c r="I626">
        <v>1</v>
      </c>
    </row>
    <row r="627" spans="1:9" x14ac:dyDescent="0.3">
      <c r="A627" s="12">
        <v>100000626</v>
      </c>
      <c r="B627">
        <v>50</v>
      </c>
      <c r="C627">
        <v>23</v>
      </c>
      <c r="D627" t="s">
        <v>2264</v>
      </c>
      <c r="E627">
        <v>20240501</v>
      </c>
      <c r="F627" s="10">
        <v>2</v>
      </c>
      <c r="G627" s="10">
        <f>VLOOKUP(D627,PRODUCTOS!$A$1:$G$896,3,FALSE)</f>
        <v>94.91</v>
      </c>
      <c r="H627" s="10">
        <f t="shared" si="9"/>
        <v>189.82</v>
      </c>
      <c r="I627">
        <v>2</v>
      </c>
    </row>
    <row r="628" spans="1:9" x14ac:dyDescent="0.3">
      <c r="A628" s="12">
        <v>100000627</v>
      </c>
      <c r="B628">
        <v>153</v>
      </c>
      <c r="C628">
        <v>90</v>
      </c>
      <c r="D628" t="s">
        <v>2460</v>
      </c>
      <c r="E628">
        <v>20220215</v>
      </c>
      <c r="F628" s="10">
        <v>7</v>
      </c>
      <c r="G628" s="10">
        <f>VLOOKUP(D628,PRODUCTOS!$A$1:$G$896,3,FALSE)</f>
        <v>216.85</v>
      </c>
      <c r="H628" s="10">
        <f t="shared" si="9"/>
        <v>1517.95</v>
      </c>
      <c r="I628">
        <v>7</v>
      </c>
    </row>
    <row r="629" spans="1:9" x14ac:dyDescent="0.3">
      <c r="A629" s="12">
        <v>100000628</v>
      </c>
      <c r="B629">
        <v>412</v>
      </c>
      <c r="C629">
        <v>216</v>
      </c>
      <c r="D629" t="s">
        <v>3272</v>
      </c>
      <c r="E629">
        <v>20211215</v>
      </c>
      <c r="F629" s="10">
        <v>10</v>
      </c>
      <c r="G629" s="10">
        <f>VLOOKUP(D629,PRODUCTOS!$A$1:$G$896,3,FALSE)</f>
        <v>658</v>
      </c>
      <c r="H629" s="10">
        <f t="shared" si="9"/>
        <v>6580</v>
      </c>
      <c r="I629">
        <v>2</v>
      </c>
    </row>
    <row r="630" spans="1:9" x14ac:dyDescent="0.3">
      <c r="A630" s="12">
        <v>100000629</v>
      </c>
      <c r="B630">
        <v>606</v>
      </c>
      <c r="C630">
        <v>70</v>
      </c>
      <c r="D630" t="s">
        <v>3514</v>
      </c>
      <c r="E630">
        <v>20250316</v>
      </c>
      <c r="F630" s="10">
        <v>8</v>
      </c>
      <c r="G630" s="10">
        <f>VLOOKUP(D630,PRODUCTOS!$A$1:$G$896,3,FALSE)</f>
        <v>26.94</v>
      </c>
      <c r="H630" s="10">
        <f t="shared" si="9"/>
        <v>215.52</v>
      </c>
      <c r="I630">
        <v>3</v>
      </c>
    </row>
    <row r="631" spans="1:9" x14ac:dyDescent="0.3">
      <c r="A631" s="12">
        <v>100000630</v>
      </c>
      <c r="B631">
        <v>515</v>
      </c>
      <c r="C631">
        <v>112</v>
      </c>
      <c r="D631" t="s">
        <v>3970</v>
      </c>
      <c r="E631">
        <v>20210128</v>
      </c>
      <c r="F631" s="10">
        <v>5</v>
      </c>
      <c r="G631" s="10">
        <f>VLOOKUP(D631,PRODUCTOS!$A$1:$G$896,3,FALSE)</f>
        <v>300</v>
      </c>
      <c r="H631" s="10">
        <f t="shared" si="9"/>
        <v>1500</v>
      </c>
      <c r="I631">
        <v>2</v>
      </c>
    </row>
    <row r="632" spans="1:9" x14ac:dyDescent="0.3">
      <c r="A632" s="12">
        <v>100000631</v>
      </c>
      <c r="B632">
        <v>349</v>
      </c>
      <c r="C632">
        <v>201</v>
      </c>
      <c r="D632" t="s">
        <v>2548</v>
      </c>
      <c r="E632">
        <v>20221027</v>
      </c>
      <c r="F632" s="10">
        <v>2</v>
      </c>
      <c r="G632" s="10">
        <f>VLOOKUP(D632,PRODUCTOS!$A$1:$G$896,3,FALSE)</f>
        <v>52.99</v>
      </c>
      <c r="H632" s="10">
        <f t="shared" si="9"/>
        <v>105.98</v>
      </c>
      <c r="I632">
        <v>4</v>
      </c>
    </row>
    <row r="633" spans="1:9" x14ac:dyDescent="0.3">
      <c r="A633" s="12">
        <v>100000632</v>
      </c>
      <c r="B633">
        <v>488</v>
      </c>
      <c r="C633">
        <v>169</v>
      </c>
      <c r="D633" t="s">
        <v>2470</v>
      </c>
      <c r="E633">
        <v>20210906</v>
      </c>
      <c r="F633" s="10">
        <v>9</v>
      </c>
      <c r="G633" s="10">
        <f>VLOOKUP(D633,PRODUCTOS!$A$1:$G$896,3,FALSE)</f>
        <v>314.99</v>
      </c>
      <c r="H633" s="10">
        <f t="shared" si="9"/>
        <v>2834.91</v>
      </c>
      <c r="I633">
        <v>5</v>
      </c>
    </row>
    <row r="634" spans="1:9" x14ac:dyDescent="0.3">
      <c r="A634" s="12">
        <v>100000633</v>
      </c>
      <c r="B634">
        <v>656</v>
      </c>
      <c r="C634">
        <v>440</v>
      </c>
      <c r="D634" t="s">
        <v>2434</v>
      </c>
      <c r="E634">
        <v>20240509</v>
      </c>
      <c r="F634" s="10">
        <v>9</v>
      </c>
      <c r="G634" s="10">
        <f>VLOOKUP(D634,PRODUCTOS!$A$1:$G$896,3,FALSE)</f>
        <v>19.989999999999998</v>
      </c>
      <c r="H634" s="10">
        <f t="shared" si="9"/>
        <v>179.91</v>
      </c>
      <c r="I634">
        <v>6</v>
      </c>
    </row>
    <row r="635" spans="1:9" x14ac:dyDescent="0.3">
      <c r="A635" s="12">
        <v>100000634</v>
      </c>
      <c r="B635">
        <v>226</v>
      </c>
      <c r="C635">
        <v>605</v>
      </c>
      <c r="D635" t="s">
        <v>3510</v>
      </c>
      <c r="E635">
        <v>20240530</v>
      </c>
      <c r="F635" s="10">
        <v>2</v>
      </c>
      <c r="G635" s="10">
        <f>VLOOKUP(D635,PRODUCTOS!$A$1:$G$896,3,FALSE)</f>
        <v>79.989999999999995</v>
      </c>
      <c r="H635" s="10">
        <f t="shared" si="9"/>
        <v>159.97999999999999</v>
      </c>
      <c r="I635">
        <v>6</v>
      </c>
    </row>
    <row r="636" spans="1:9" x14ac:dyDescent="0.3">
      <c r="A636" s="12">
        <v>100000635</v>
      </c>
      <c r="B636">
        <v>106</v>
      </c>
      <c r="C636">
        <v>547</v>
      </c>
      <c r="D636" t="s">
        <v>3975</v>
      </c>
      <c r="E636">
        <v>20220731</v>
      </c>
      <c r="F636" s="10">
        <v>1</v>
      </c>
      <c r="G636" s="10">
        <f>VLOOKUP(D636,PRODUCTOS!$A$1:$G$896,3,FALSE)</f>
        <v>100</v>
      </c>
      <c r="H636" s="10">
        <f t="shared" si="9"/>
        <v>100</v>
      </c>
      <c r="I636">
        <v>1</v>
      </c>
    </row>
    <row r="637" spans="1:9" x14ac:dyDescent="0.3">
      <c r="A637" s="12">
        <v>100000636</v>
      </c>
      <c r="B637">
        <v>444</v>
      </c>
      <c r="C637">
        <v>737</v>
      </c>
      <c r="D637" t="s">
        <v>3577</v>
      </c>
      <c r="E637">
        <v>20220806</v>
      </c>
      <c r="F637" s="10">
        <v>1</v>
      </c>
      <c r="G637" s="10">
        <f>VLOOKUP(D637,PRODUCTOS!$A$1:$G$896,3,FALSE)</f>
        <v>29.88</v>
      </c>
      <c r="H637" s="10">
        <f t="shared" si="9"/>
        <v>29.88</v>
      </c>
      <c r="I637">
        <v>6</v>
      </c>
    </row>
    <row r="638" spans="1:9" x14ac:dyDescent="0.3">
      <c r="A638" s="12">
        <v>100000637</v>
      </c>
      <c r="B638">
        <v>25</v>
      </c>
      <c r="C638">
        <v>397</v>
      </c>
      <c r="D638" t="s">
        <v>3166</v>
      </c>
      <c r="E638">
        <v>20230503</v>
      </c>
      <c r="F638" s="10">
        <v>3</v>
      </c>
      <c r="G638" s="10">
        <f>VLOOKUP(D638,PRODUCTOS!$A$1:$G$896,3,FALSE)</f>
        <v>99.95</v>
      </c>
      <c r="H638" s="10">
        <f t="shared" si="9"/>
        <v>299.85000000000002</v>
      </c>
      <c r="I638">
        <v>1</v>
      </c>
    </row>
    <row r="639" spans="1:9" x14ac:dyDescent="0.3">
      <c r="A639" s="12">
        <v>100000638</v>
      </c>
      <c r="B639">
        <v>261</v>
      </c>
      <c r="C639">
        <v>520</v>
      </c>
      <c r="D639" t="s">
        <v>2550</v>
      </c>
      <c r="E639">
        <v>20251010</v>
      </c>
      <c r="F639" s="10">
        <v>6</v>
      </c>
      <c r="G639" s="10">
        <f>VLOOKUP(D639,PRODUCTOS!$A$1:$G$896,3,FALSE)</f>
        <v>52.99</v>
      </c>
      <c r="H639" s="10">
        <f t="shared" si="9"/>
        <v>317.94</v>
      </c>
      <c r="I639">
        <v>1</v>
      </c>
    </row>
    <row r="640" spans="1:9" x14ac:dyDescent="0.3">
      <c r="A640" s="12">
        <v>100000639</v>
      </c>
      <c r="B640">
        <v>419</v>
      </c>
      <c r="C640">
        <v>373</v>
      </c>
      <c r="D640" t="s">
        <v>2254</v>
      </c>
      <c r="E640">
        <v>20250312</v>
      </c>
      <c r="F640" s="10">
        <v>8</v>
      </c>
      <c r="G640" s="10">
        <f>VLOOKUP(D640,PRODUCTOS!$A$1:$G$896,3,FALSE)</f>
        <v>89.19</v>
      </c>
      <c r="H640" s="10">
        <f t="shared" si="9"/>
        <v>713.52</v>
      </c>
      <c r="I640">
        <v>2</v>
      </c>
    </row>
    <row r="641" spans="1:9" x14ac:dyDescent="0.3">
      <c r="A641" s="12">
        <v>100000640</v>
      </c>
      <c r="B641">
        <v>149</v>
      </c>
      <c r="C641">
        <v>110</v>
      </c>
      <c r="D641" t="s">
        <v>2348</v>
      </c>
      <c r="E641">
        <v>20220104</v>
      </c>
      <c r="F641" s="10">
        <v>9</v>
      </c>
      <c r="G641" s="10">
        <f>VLOOKUP(D641,PRODUCTOS!$A$1:$G$896,3,FALSE)</f>
        <v>105.59</v>
      </c>
      <c r="H641" s="10">
        <f t="shared" si="9"/>
        <v>950.31000000000006</v>
      </c>
      <c r="I641">
        <v>7</v>
      </c>
    </row>
    <row r="642" spans="1:9" x14ac:dyDescent="0.3">
      <c r="A642" s="12">
        <v>100000641</v>
      </c>
      <c r="B642">
        <v>699</v>
      </c>
      <c r="C642">
        <v>166</v>
      </c>
      <c r="D642" t="s">
        <v>3535</v>
      </c>
      <c r="E642">
        <v>20240608</v>
      </c>
      <c r="F642" s="10">
        <v>9</v>
      </c>
      <c r="G642" s="10">
        <f>VLOOKUP(D642,PRODUCTOS!$A$1:$G$896,3,FALSE)</f>
        <v>21.99</v>
      </c>
      <c r="H642" s="10">
        <f t="shared" si="9"/>
        <v>197.91</v>
      </c>
      <c r="I642">
        <v>2</v>
      </c>
    </row>
    <row r="643" spans="1:9" x14ac:dyDescent="0.3">
      <c r="A643" s="12">
        <v>100000642</v>
      </c>
      <c r="B643">
        <v>214</v>
      </c>
      <c r="C643">
        <v>306</v>
      </c>
      <c r="D643" t="s">
        <v>3478</v>
      </c>
      <c r="E643">
        <v>20220527</v>
      </c>
      <c r="F643" s="10">
        <v>4</v>
      </c>
      <c r="G643" s="10">
        <f>VLOOKUP(D643,PRODUCTOS!$A$1:$G$896,3,FALSE)</f>
        <v>16.510000000000002</v>
      </c>
      <c r="H643" s="10">
        <f t="shared" ref="H643:H706" si="10">F643*G643</f>
        <v>66.040000000000006</v>
      </c>
      <c r="I643">
        <v>2</v>
      </c>
    </row>
    <row r="644" spans="1:9" x14ac:dyDescent="0.3">
      <c r="A644" s="12">
        <v>100000643</v>
      </c>
      <c r="B644">
        <v>622</v>
      </c>
      <c r="C644">
        <v>212</v>
      </c>
      <c r="D644" t="s">
        <v>3662</v>
      </c>
      <c r="E644">
        <v>20230407</v>
      </c>
      <c r="F644" s="10">
        <v>1</v>
      </c>
      <c r="G644" s="10">
        <f>VLOOKUP(D644,PRODUCTOS!$A$1:$G$896,3,FALSE)</f>
        <v>29.99</v>
      </c>
      <c r="H644" s="10">
        <f t="shared" si="10"/>
        <v>29.99</v>
      </c>
      <c r="I644">
        <v>6</v>
      </c>
    </row>
    <row r="645" spans="1:9" x14ac:dyDescent="0.3">
      <c r="A645" s="12">
        <v>100000644</v>
      </c>
      <c r="B645">
        <v>46</v>
      </c>
      <c r="C645">
        <v>204</v>
      </c>
      <c r="D645" t="s">
        <v>2412</v>
      </c>
      <c r="E645">
        <v>20240104</v>
      </c>
      <c r="F645" s="10">
        <v>7</v>
      </c>
      <c r="G645" s="10">
        <f>VLOOKUP(D645,PRODUCTOS!$A$1:$G$896,3,FALSE)</f>
        <v>137.99</v>
      </c>
      <c r="H645" s="10">
        <f t="shared" si="10"/>
        <v>965.93000000000006</v>
      </c>
      <c r="I645">
        <v>2</v>
      </c>
    </row>
    <row r="646" spans="1:9" x14ac:dyDescent="0.3">
      <c r="A646" s="12">
        <v>100000645</v>
      </c>
      <c r="B646">
        <v>125</v>
      </c>
      <c r="C646">
        <v>613</v>
      </c>
      <c r="D646" t="s">
        <v>2328</v>
      </c>
      <c r="E646">
        <v>20210128</v>
      </c>
      <c r="F646" s="10">
        <v>8</v>
      </c>
      <c r="G646" s="10">
        <f>VLOOKUP(D646,PRODUCTOS!$A$1:$G$896,3,FALSE)</f>
        <v>283.99</v>
      </c>
      <c r="H646" s="10">
        <f t="shared" si="10"/>
        <v>2271.92</v>
      </c>
      <c r="I646">
        <v>7</v>
      </c>
    </row>
    <row r="647" spans="1:9" x14ac:dyDescent="0.3">
      <c r="A647" s="12">
        <v>100000646</v>
      </c>
      <c r="B647">
        <v>590</v>
      </c>
      <c r="C647">
        <v>649</v>
      </c>
      <c r="D647" t="s">
        <v>2574</v>
      </c>
      <c r="E647">
        <v>20210628</v>
      </c>
      <c r="F647" s="10">
        <v>9</v>
      </c>
      <c r="G647" s="10">
        <f>VLOOKUP(D647,PRODUCTOS!$A$1:$G$896,3,FALSE)</f>
        <v>433.84</v>
      </c>
      <c r="H647" s="10">
        <f t="shared" si="10"/>
        <v>3904.56</v>
      </c>
      <c r="I647">
        <v>1</v>
      </c>
    </row>
    <row r="648" spans="1:9" x14ac:dyDescent="0.3">
      <c r="A648" s="12">
        <v>100000647</v>
      </c>
      <c r="B648">
        <v>322</v>
      </c>
      <c r="C648">
        <v>417</v>
      </c>
      <c r="D648" t="s">
        <v>3868</v>
      </c>
      <c r="E648">
        <v>20221228</v>
      </c>
      <c r="F648" s="10">
        <v>7</v>
      </c>
      <c r="G648" s="10">
        <f>VLOOKUP(D648,PRODUCTOS!$A$1:$G$896,3,FALSE)</f>
        <v>694</v>
      </c>
      <c r="H648" s="10">
        <f t="shared" si="10"/>
        <v>4858</v>
      </c>
      <c r="I648">
        <v>2</v>
      </c>
    </row>
    <row r="649" spans="1:9" x14ac:dyDescent="0.3">
      <c r="A649" s="12">
        <v>100000648</v>
      </c>
      <c r="B649">
        <v>37</v>
      </c>
      <c r="C649">
        <v>314</v>
      </c>
      <c r="D649" t="s">
        <v>2554</v>
      </c>
      <c r="E649">
        <v>20230103</v>
      </c>
      <c r="F649" s="10">
        <v>7</v>
      </c>
      <c r="G649" s="10">
        <f>VLOOKUP(D649,PRODUCTOS!$A$1:$G$896,3,FALSE)</f>
        <v>35.53</v>
      </c>
      <c r="H649" s="10">
        <f t="shared" si="10"/>
        <v>248.71</v>
      </c>
      <c r="I649">
        <v>1</v>
      </c>
    </row>
    <row r="650" spans="1:9" x14ac:dyDescent="0.3">
      <c r="A650" s="12">
        <v>100000649</v>
      </c>
      <c r="B650">
        <v>94</v>
      </c>
      <c r="C650">
        <v>601</v>
      </c>
      <c r="D650" t="s">
        <v>3288</v>
      </c>
      <c r="E650">
        <v>20220429</v>
      </c>
      <c r="F650" s="10">
        <v>4</v>
      </c>
      <c r="G650" s="10">
        <f>VLOOKUP(D650,PRODUCTOS!$A$1:$G$896,3,FALSE)</f>
        <v>483</v>
      </c>
      <c r="H650" s="10">
        <f t="shared" si="10"/>
        <v>1932</v>
      </c>
      <c r="I650">
        <v>6</v>
      </c>
    </row>
    <row r="651" spans="1:9" x14ac:dyDescent="0.3">
      <c r="A651" s="12">
        <v>100000650</v>
      </c>
      <c r="B651">
        <v>582</v>
      </c>
      <c r="C651">
        <v>49</v>
      </c>
      <c r="D651" t="s">
        <v>3827</v>
      </c>
      <c r="E651">
        <v>20210620</v>
      </c>
      <c r="F651" s="10">
        <v>8</v>
      </c>
      <c r="G651" s="10">
        <f>VLOOKUP(D651,PRODUCTOS!$A$1:$G$896,3,FALSE)</f>
        <v>140</v>
      </c>
      <c r="H651" s="10">
        <f t="shared" si="10"/>
        <v>1120</v>
      </c>
      <c r="I651">
        <v>3</v>
      </c>
    </row>
    <row r="652" spans="1:9" x14ac:dyDescent="0.3">
      <c r="A652" s="12">
        <v>100000651</v>
      </c>
      <c r="B652">
        <v>708</v>
      </c>
      <c r="C652">
        <v>346</v>
      </c>
      <c r="D652" t="s">
        <v>3984</v>
      </c>
      <c r="E652">
        <v>20230801</v>
      </c>
      <c r="F652" s="10">
        <v>6</v>
      </c>
      <c r="G652" s="10">
        <f>VLOOKUP(D652,PRODUCTOS!$A$1:$G$896,3,FALSE)</f>
        <v>600</v>
      </c>
      <c r="H652" s="10">
        <f t="shared" si="10"/>
        <v>3600</v>
      </c>
      <c r="I652">
        <v>1</v>
      </c>
    </row>
    <row r="653" spans="1:9" x14ac:dyDescent="0.3">
      <c r="A653" s="12">
        <v>100000652</v>
      </c>
      <c r="B653">
        <v>116</v>
      </c>
      <c r="C653">
        <v>632</v>
      </c>
      <c r="D653" t="s">
        <v>2334</v>
      </c>
      <c r="E653">
        <v>20220728</v>
      </c>
      <c r="F653" s="10">
        <v>1</v>
      </c>
      <c r="G653" s="10">
        <f>VLOOKUP(D653,PRODUCTOS!$A$1:$G$896,3,FALSE)</f>
        <v>135.99</v>
      </c>
      <c r="H653" s="10">
        <f t="shared" si="10"/>
        <v>135.99</v>
      </c>
      <c r="I653">
        <v>6</v>
      </c>
    </row>
    <row r="654" spans="1:9" x14ac:dyDescent="0.3">
      <c r="A654" s="12">
        <v>100000653</v>
      </c>
      <c r="B654">
        <v>401</v>
      </c>
      <c r="C654">
        <v>356</v>
      </c>
      <c r="D654" t="s">
        <v>3686</v>
      </c>
      <c r="E654">
        <v>20210831</v>
      </c>
      <c r="F654" s="10">
        <v>4</v>
      </c>
      <c r="G654" s="10">
        <f>VLOOKUP(D654,PRODUCTOS!$A$1:$G$896,3,FALSE)</f>
        <v>42.99</v>
      </c>
      <c r="H654" s="10">
        <f t="shared" si="10"/>
        <v>171.96</v>
      </c>
      <c r="I654">
        <v>3</v>
      </c>
    </row>
    <row r="655" spans="1:9" x14ac:dyDescent="0.3">
      <c r="A655" s="12">
        <v>100000654</v>
      </c>
      <c r="B655">
        <v>533</v>
      </c>
      <c r="C655">
        <v>704</v>
      </c>
      <c r="D655" t="s">
        <v>3144</v>
      </c>
      <c r="E655">
        <v>20241111</v>
      </c>
      <c r="F655" s="10">
        <v>4</v>
      </c>
      <c r="G655" s="10">
        <f>VLOOKUP(D655,PRODUCTOS!$A$1:$G$896,3,FALSE)</f>
        <v>18.989999999999998</v>
      </c>
      <c r="H655" s="10">
        <f t="shared" si="10"/>
        <v>75.959999999999994</v>
      </c>
      <c r="I655">
        <v>2</v>
      </c>
    </row>
    <row r="656" spans="1:9" x14ac:dyDescent="0.3">
      <c r="A656" s="12">
        <v>100000655</v>
      </c>
      <c r="B656">
        <v>114</v>
      </c>
      <c r="C656">
        <v>98</v>
      </c>
      <c r="D656" t="s">
        <v>2514</v>
      </c>
      <c r="E656">
        <v>20250602</v>
      </c>
      <c r="F656" s="10">
        <v>3</v>
      </c>
      <c r="G656" s="10">
        <f>VLOOKUP(D656,PRODUCTOS!$A$1:$G$896,3,FALSE)</f>
        <v>1648</v>
      </c>
      <c r="H656" s="10">
        <f t="shared" si="10"/>
        <v>4944</v>
      </c>
      <c r="I656">
        <v>7</v>
      </c>
    </row>
    <row r="657" spans="1:9" x14ac:dyDescent="0.3">
      <c r="A657" s="12">
        <v>100000656</v>
      </c>
      <c r="B657">
        <v>503</v>
      </c>
      <c r="C657">
        <v>596</v>
      </c>
      <c r="D657" t="s">
        <v>3837</v>
      </c>
      <c r="E657">
        <v>20250527</v>
      </c>
      <c r="F657" s="10">
        <v>9</v>
      </c>
      <c r="G657" s="10">
        <f>VLOOKUP(D657,PRODUCTOS!$A$1:$G$896,3,FALSE)</f>
        <v>629</v>
      </c>
      <c r="H657" s="10">
        <f t="shared" si="10"/>
        <v>5661</v>
      </c>
      <c r="I657">
        <v>6</v>
      </c>
    </row>
    <row r="658" spans="1:9" x14ac:dyDescent="0.3">
      <c r="A658" s="12">
        <v>100000657</v>
      </c>
      <c r="B658">
        <v>337</v>
      </c>
      <c r="C658">
        <v>749</v>
      </c>
      <c r="D658" t="s">
        <v>3843</v>
      </c>
      <c r="E658">
        <v>20250804</v>
      </c>
      <c r="F658" s="10">
        <v>9</v>
      </c>
      <c r="G658" s="10">
        <f>VLOOKUP(D658,PRODUCTOS!$A$1:$G$896,3,FALSE)</f>
        <v>135</v>
      </c>
      <c r="H658" s="10">
        <f t="shared" si="10"/>
        <v>1215</v>
      </c>
      <c r="I658">
        <v>6</v>
      </c>
    </row>
    <row r="659" spans="1:9" x14ac:dyDescent="0.3">
      <c r="A659" s="12">
        <v>100000658</v>
      </c>
      <c r="B659">
        <v>482</v>
      </c>
      <c r="C659">
        <v>554</v>
      </c>
      <c r="D659" t="s">
        <v>3912</v>
      </c>
      <c r="E659">
        <v>20210906</v>
      </c>
      <c r="F659" s="10">
        <v>10</v>
      </c>
      <c r="G659" s="10">
        <f>VLOOKUP(D659,PRODUCTOS!$A$1:$G$896,3,FALSE)</f>
        <v>55</v>
      </c>
      <c r="H659" s="10">
        <f t="shared" si="10"/>
        <v>550</v>
      </c>
      <c r="I659">
        <v>4</v>
      </c>
    </row>
    <row r="660" spans="1:9" x14ac:dyDescent="0.3">
      <c r="A660" s="12">
        <v>100000659</v>
      </c>
      <c r="B660">
        <v>447</v>
      </c>
      <c r="C660">
        <v>597</v>
      </c>
      <c r="D660" t="s">
        <v>3700</v>
      </c>
      <c r="E660">
        <v>20211104</v>
      </c>
      <c r="F660" s="10">
        <v>2</v>
      </c>
      <c r="G660" s="10">
        <f>VLOOKUP(D660,PRODUCTOS!$A$1:$G$896,3,FALSE)</f>
        <v>25.99</v>
      </c>
      <c r="H660" s="10">
        <f t="shared" si="10"/>
        <v>51.98</v>
      </c>
      <c r="I660">
        <v>2</v>
      </c>
    </row>
    <row r="661" spans="1:9" x14ac:dyDescent="0.3">
      <c r="A661" s="12">
        <v>100000660</v>
      </c>
      <c r="B661">
        <v>144</v>
      </c>
      <c r="C661">
        <v>361</v>
      </c>
      <c r="D661" t="s">
        <v>3204</v>
      </c>
      <c r="E661">
        <v>20250825</v>
      </c>
      <c r="F661" s="10">
        <v>3</v>
      </c>
      <c r="G661" s="10">
        <f>VLOOKUP(D661,PRODUCTOS!$A$1:$G$896,3,FALSE)</f>
        <v>30</v>
      </c>
      <c r="H661" s="10">
        <f t="shared" si="10"/>
        <v>90</v>
      </c>
      <c r="I661">
        <v>5</v>
      </c>
    </row>
    <row r="662" spans="1:9" x14ac:dyDescent="0.3">
      <c r="A662" s="12">
        <v>100000661</v>
      </c>
      <c r="B662">
        <v>419</v>
      </c>
      <c r="C662">
        <v>446</v>
      </c>
      <c r="D662" t="s">
        <v>2276</v>
      </c>
      <c r="E662">
        <v>20241223</v>
      </c>
      <c r="F662" s="10">
        <v>5</v>
      </c>
      <c r="G662" s="10">
        <f>VLOOKUP(D662,PRODUCTOS!$A$1:$G$896,3,FALSE)</f>
        <v>119.99</v>
      </c>
      <c r="H662" s="10">
        <f t="shared" si="10"/>
        <v>599.94999999999993</v>
      </c>
      <c r="I662">
        <v>6</v>
      </c>
    </row>
    <row r="663" spans="1:9" x14ac:dyDescent="0.3">
      <c r="A663" s="12">
        <v>100000662</v>
      </c>
      <c r="B663">
        <v>284</v>
      </c>
      <c r="C663">
        <v>38</v>
      </c>
      <c r="D663" t="s">
        <v>3472</v>
      </c>
      <c r="E663">
        <v>20210526</v>
      </c>
      <c r="F663" s="10">
        <v>4</v>
      </c>
      <c r="G663" s="10">
        <f>VLOOKUP(D663,PRODUCTOS!$A$1:$G$896,3,FALSE)</f>
        <v>23.94</v>
      </c>
      <c r="H663" s="10">
        <f t="shared" si="10"/>
        <v>95.76</v>
      </c>
      <c r="I663">
        <v>3</v>
      </c>
    </row>
    <row r="664" spans="1:9" x14ac:dyDescent="0.3">
      <c r="A664" s="12">
        <v>100000663</v>
      </c>
      <c r="B664">
        <v>98</v>
      </c>
      <c r="C664">
        <v>311</v>
      </c>
      <c r="D664" t="s">
        <v>2996</v>
      </c>
      <c r="E664">
        <v>20251019</v>
      </c>
      <c r="F664" s="10">
        <v>1</v>
      </c>
      <c r="G664" s="10">
        <f>VLOOKUP(D664,PRODUCTOS!$A$1:$G$896,3,FALSE)</f>
        <v>169.99</v>
      </c>
      <c r="H664" s="10">
        <f t="shared" si="10"/>
        <v>169.99</v>
      </c>
      <c r="I664">
        <v>4</v>
      </c>
    </row>
    <row r="665" spans="1:9" x14ac:dyDescent="0.3">
      <c r="A665" s="12">
        <v>100000664</v>
      </c>
      <c r="B665">
        <v>743</v>
      </c>
      <c r="C665">
        <v>727</v>
      </c>
      <c r="D665" t="s">
        <v>4006</v>
      </c>
      <c r="E665">
        <v>20230623</v>
      </c>
      <c r="F665" s="10">
        <v>3</v>
      </c>
      <c r="G665" s="10">
        <f>VLOOKUP(D665,PRODUCTOS!$A$1:$G$896,3,FALSE)</f>
        <v>50</v>
      </c>
      <c r="H665" s="10">
        <f t="shared" si="10"/>
        <v>150</v>
      </c>
      <c r="I665">
        <v>1</v>
      </c>
    </row>
    <row r="666" spans="1:9" x14ac:dyDescent="0.3">
      <c r="A666" s="12">
        <v>100000665</v>
      </c>
      <c r="B666">
        <v>122</v>
      </c>
      <c r="C666">
        <v>109</v>
      </c>
      <c r="D666" t="s">
        <v>2412</v>
      </c>
      <c r="E666">
        <v>20220401</v>
      </c>
      <c r="F666" s="10">
        <v>7</v>
      </c>
      <c r="G666" s="10">
        <f>VLOOKUP(D666,PRODUCTOS!$A$1:$G$896,3,FALSE)</f>
        <v>137.99</v>
      </c>
      <c r="H666" s="10">
        <f t="shared" si="10"/>
        <v>965.93000000000006</v>
      </c>
      <c r="I666">
        <v>1</v>
      </c>
    </row>
    <row r="667" spans="1:9" x14ac:dyDescent="0.3">
      <c r="A667" s="12">
        <v>100000666</v>
      </c>
      <c r="B667">
        <v>325</v>
      </c>
      <c r="C667">
        <v>79</v>
      </c>
      <c r="D667" t="s">
        <v>3426</v>
      </c>
      <c r="E667">
        <v>20241101</v>
      </c>
      <c r="F667" s="10">
        <v>5</v>
      </c>
      <c r="G667" s="10">
        <f>VLOOKUP(D667,PRODUCTOS!$A$1:$G$896,3,FALSE)</f>
        <v>505</v>
      </c>
      <c r="H667" s="10">
        <f t="shared" si="10"/>
        <v>2525</v>
      </c>
      <c r="I667">
        <v>5</v>
      </c>
    </row>
    <row r="668" spans="1:9" x14ac:dyDescent="0.3">
      <c r="A668" s="12">
        <v>100000667</v>
      </c>
      <c r="B668">
        <v>26</v>
      </c>
      <c r="C668">
        <v>280</v>
      </c>
      <c r="D668" t="s">
        <v>3851</v>
      </c>
      <c r="E668">
        <v>20251225</v>
      </c>
      <c r="F668" s="10">
        <v>8</v>
      </c>
      <c r="G668" s="10">
        <f>VLOOKUP(D668,PRODUCTOS!$A$1:$G$896,3,FALSE)</f>
        <v>427</v>
      </c>
      <c r="H668" s="10">
        <f t="shared" si="10"/>
        <v>3416</v>
      </c>
      <c r="I668">
        <v>2</v>
      </c>
    </row>
    <row r="669" spans="1:9" x14ac:dyDescent="0.3">
      <c r="A669" s="12">
        <v>100000668</v>
      </c>
      <c r="B669">
        <v>326</v>
      </c>
      <c r="C669">
        <v>430</v>
      </c>
      <c r="D669" t="s">
        <v>3563</v>
      </c>
      <c r="E669">
        <v>20240603</v>
      </c>
      <c r="F669" s="10">
        <v>10</v>
      </c>
      <c r="G669" s="10">
        <f>VLOOKUP(D669,PRODUCTOS!$A$1:$G$896,3,FALSE)</f>
        <v>66.36</v>
      </c>
      <c r="H669" s="10">
        <f t="shared" si="10"/>
        <v>663.6</v>
      </c>
      <c r="I669">
        <v>6</v>
      </c>
    </row>
    <row r="670" spans="1:9" x14ac:dyDescent="0.3">
      <c r="A670" s="12">
        <v>100000669</v>
      </c>
      <c r="B670">
        <v>193</v>
      </c>
      <c r="C670">
        <v>150</v>
      </c>
      <c r="D670" t="s">
        <v>3563</v>
      </c>
      <c r="E670">
        <v>20250202</v>
      </c>
      <c r="F670" s="10">
        <v>4</v>
      </c>
      <c r="G670" s="10">
        <f>VLOOKUP(D670,PRODUCTOS!$A$1:$G$896,3,FALSE)</f>
        <v>66.36</v>
      </c>
      <c r="H670" s="10">
        <f t="shared" si="10"/>
        <v>265.44</v>
      </c>
      <c r="I670">
        <v>6</v>
      </c>
    </row>
    <row r="671" spans="1:9" x14ac:dyDescent="0.3">
      <c r="A671" s="12">
        <v>100000670</v>
      </c>
      <c r="B671">
        <v>670</v>
      </c>
      <c r="C671">
        <v>378</v>
      </c>
      <c r="D671" t="s">
        <v>3573</v>
      </c>
      <c r="E671">
        <v>20240308</v>
      </c>
      <c r="F671" s="10">
        <v>9</v>
      </c>
      <c r="G671" s="10">
        <f>VLOOKUP(D671,PRODUCTOS!$A$1:$G$896,3,FALSE)</f>
        <v>39.99</v>
      </c>
      <c r="H671" s="10">
        <f t="shared" si="10"/>
        <v>359.91</v>
      </c>
      <c r="I671">
        <v>5</v>
      </c>
    </row>
    <row r="672" spans="1:9" x14ac:dyDescent="0.3">
      <c r="A672" s="12">
        <v>100000671</v>
      </c>
      <c r="B672">
        <v>724</v>
      </c>
      <c r="C672">
        <v>106</v>
      </c>
      <c r="D672" t="s">
        <v>3573</v>
      </c>
      <c r="E672">
        <v>20220802</v>
      </c>
      <c r="F672" s="10">
        <v>9</v>
      </c>
      <c r="G672" s="10">
        <f>VLOOKUP(D672,PRODUCTOS!$A$1:$G$896,3,FALSE)</f>
        <v>39.99</v>
      </c>
      <c r="H672" s="10">
        <f t="shared" si="10"/>
        <v>359.91</v>
      </c>
      <c r="I672">
        <v>3</v>
      </c>
    </row>
    <row r="673" spans="1:9" x14ac:dyDescent="0.3">
      <c r="A673" s="12">
        <v>100000672</v>
      </c>
      <c r="B673">
        <v>480</v>
      </c>
      <c r="C673">
        <v>94</v>
      </c>
      <c r="D673" t="s">
        <v>3264</v>
      </c>
      <c r="E673">
        <v>20210903</v>
      </c>
      <c r="F673" s="10">
        <v>7</v>
      </c>
      <c r="G673" s="10">
        <f>VLOOKUP(D673,PRODUCTOS!$A$1:$G$896,3,FALSE)</f>
        <v>199</v>
      </c>
      <c r="H673" s="10">
        <f t="shared" si="10"/>
        <v>1393</v>
      </c>
      <c r="I673">
        <v>4</v>
      </c>
    </row>
    <row r="674" spans="1:9" x14ac:dyDescent="0.3">
      <c r="A674" s="12">
        <v>100000673</v>
      </c>
      <c r="B674">
        <v>101</v>
      </c>
      <c r="C674">
        <v>625</v>
      </c>
      <c r="D674" t="s">
        <v>3476</v>
      </c>
      <c r="E674">
        <v>20251129</v>
      </c>
      <c r="F674" s="10">
        <v>1</v>
      </c>
      <c r="G674" s="10">
        <f>VLOOKUP(D674,PRODUCTOS!$A$1:$G$896,3,FALSE)</f>
        <v>27.86</v>
      </c>
      <c r="H674" s="10">
        <f t="shared" si="10"/>
        <v>27.86</v>
      </c>
      <c r="I674">
        <v>2</v>
      </c>
    </row>
    <row r="675" spans="1:9" x14ac:dyDescent="0.3">
      <c r="A675" s="12">
        <v>100000674</v>
      </c>
      <c r="B675">
        <v>664</v>
      </c>
      <c r="C675">
        <v>690</v>
      </c>
      <c r="D675" t="s">
        <v>2240</v>
      </c>
      <c r="E675">
        <v>20220308</v>
      </c>
      <c r="F675" s="10">
        <v>5</v>
      </c>
      <c r="G675" s="10">
        <f>VLOOKUP(D675,PRODUCTOS!$A$1:$G$896,3,FALSE)</f>
        <v>129.99</v>
      </c>
      <c r="H675" s="10">
        <f t="shared" si="10"/>
        <v>649.95000000000005</v>
      </c>
      <c r="I675">
        <v>3</v>
      </c>
    </row>
    <row r="676" spans="1:9" x14ac:dyDescent="0.3">
      <c r="A676" s="12">
        <v>100000675</v>
      </c>
      <c r="B676">
        <v>506</v>
      </c>
      <c r="C676">
        <v>49</v>
      </c>
      <c r="D676" t="s">
        <v>3989</v>
      </c>
      <c r="E676">
        <v>20220223</v>
      </c>
      <c r="F676" s="10">
        <v>3</v>
      </c>
      <c r="G676" s="10">
        <f>VLOOKUP(D676,PRODUCTOS!$A$1:$G$896,3,FALSE)</f>
        <v>200</v>
      </c>
      <c r="H676" s="10">
        <f t="shared" si="10"/>
        <v>600</v>
      </c>
      <c r="I676">
        <v>3</v>
      </c>
    </row>
    <row r="677" spans="1:9" x14ac:dyDescent="0.3">
      <c r="A677" s="12">
        <v>100000676</v>
      </c>
      <c r="B677">
        <v>187</v>
      </c>
      <c r="C677">
        <v>581</v>
      </c>
      <c r="D677" t="s">
        <v>2908</v>
      </c>
      <c r="E677">
        <v>20240527</v>
      </c>
      <c r="F677" s="10">
        <v>10</v>
      </c>
      <c r="G677" s="10">
        <f>VLOOKUP(D677,PRODUCTOS!$A$1:$G$896,3,FALSE)</f>
        <v>90</v>
      </c>
      <c r="H677" s="10">
        <f t="shared" si="10"/>
        <v>900</v>
      </c>
      <c r="I677">
        <v>6</v>
      </c>
    </row>
    <row r="678" spans="1:9" x14ac:dyDescent="0.3">
      <c r="A678" s="12">
        <v>100000677</v>
      </c>
      <c r="B678">
        <v>446</v>
      </c>
      <c r="C678">
        <v>351</v>
      </c>
      <c r="D678" t="s">
        <v>3529</v>
      </c>
      <c r="E678">
        <v>20230306</v>
      </c>
      <c r="F678" s="10">
        <v>6</v>
      </c>
      <c r="G678" s="10">
        <f>VLOOKUP(D678,PRODUCTOS!$A$1:$G$896,3,FALSE)</f>
        <v>65.5</v>
      </c>
      <c r="H678" s="10">
        <f t="shared" si="10"/>
        <v>393</v>
      </c>
      <c r="I678">
        <v>1</v>
      </c>
    </row>
    <row r="679" spans="1:9" x14ac:dyDescent="0.3">
      <c r="A679" s="12">
        <v>100000678</v>
      </c>
      <c r="B679">
        <v>512</v>
      </c>
      <c r="C679">
        <v>554</v>
      </c>
      <c r="D679" t="s">
        <v>3326</v>
      </c>
      <c r="E679">
        <v>20211004</v>
      </c>
      <c r="F679" s="10">
        <v>6</v>
      </c>
      <c r="G679" s="10">
        <f>VLOOKUP(D679,PRODUCTOS!$A$1:$G$896,3,FALSE)</f>
        <v>588</v>
      </c>
      <c r="H679" s="10">
        <f t="shared" si="10"/>
        <v>3528</v>
      </c>
      <c r="I679">
        <v>3</v>
      </c>
    </row>
    <row r="680" spans="1:9" x14ac:dyDescent="0.3">
      <c r="A680" s="12">
        <v>100000679</v>
      </c>
      <c r="B680">
        <v>507</v>
      </c>
      <c r="C680">
        <v>742</v>
      </c>
      <c r="D680" t="s">
        <v>3362</v>
      </c>
      <c r="E680">
        <v>20251130</v>
      </c>
      <c r="F680" s="10">
        <v>10</v>
      </c>
      <c r="G680" s="10">
        <f>VLOOKUP(D680,PRODUCTOS!$A$1:$G$896,3,FALSE)</f>
        <v>350</v>
      </c>
      <c r="H680" s="10">
        <f t="shared" si="10"/>
        <v>3500</v>
      </c>
      <c r="I680">
        <v>3</v>
      </c>
    </row>
    <row r="681" spans="1:9" x14ac:dyDescent="0.3">
      <c r="A681" s="12">
        <v>100000680</v>
      </c>
      <c r="B681">
        <v>144</v>
      </c>
      <c r="C681">
        <v>506</v>
      </c>
      <c r="D681" t="s">
        <v>3684</v>
      </c>
      <c r="E681">
        <v>20230303</v>
      </c>
      <c r="F681" s="10">
        <v>4</v>
      </c>
      <c r="G681" s="10">
        <f>VLOOKUP(D681,PRODUCTOS!$A$1:$G$896,3,FALSE)</f>
        <v>79.900000000000006</v>
      </c>
      <c r="H681" s="10">
        <f t="shared" si="10"/>
        <v>319.60000000000002</v>
      </c>
      <c r="I681">
        <v>1</v>
      </c>
    </row>
    <row r="682" spans="1:9" x14ac:dyDescent="0.3">
      <c r="A682" s="12">
        <v>100000681</v>
      </c>
      <c r="B682">
        <v>533</v>
      </c>
      <c r="C682">
        <v>86</v>
      </c>
      <c r="D682" t="s">
        <v>3280</v>
      </c>
      <c r="E682">
        <v>20210621</v>
      </c>
      <c r="F682" s="10">
        <v>8</v>
      </c>
      <c r="G682" s="10">
        <f>VLOOKUP(D682,PRODUCTOS!$A$1:$G$896,3,FALSE)</f>
        <v>259</v>
      </c>
      <c r="H682" s="10">
        <f t="shared" si="10"/>
        <v>2072</v>
      </c>
      <c r="I682">
        <v>1</v>
      </c>
    </row>
    <row r="683" spans="1:9" x14ac:dyDescent="0.3">
      <c r="A683" s="12">
        <v>100000682</v>
      </c>
      <c r="B683">
        <v>404</v>
      </c>
      <c r="C683">
        <v>578</v>
      </c>
      <c r="D683" t="s">
        <v>2320</v>
      </c>
      <c r="E683">
        <v>20220221</v>
      </c>
      <c r="F683" s="10">
        <v>7</v>
      </c>
      <c r="G683" s="10">
        <f>VLOOKUP(D683,PRODUCTOS!$A$1:$G$896,3,FALSE)</f>
        <v>229.99</v>
      </c>
      <c r="H683" s="10">
        <f t="shared" si="10"/>
        <v>1609.93</v>
      </c>
      <c r="I683">
        <v>6</v>
      </c>
    </row>
    <row r="684" spans="1:9" x14ac:dyDescent="0.3">
      <c r="A684" s="12">
        <v>100000683</v>
      </c>
      <c r="B684">
        <v>135</v>
      </c>
      <c r="C684">
        <v>385</v>
      </c>
      <c r="D684" t="s">
        <v>2908</v>
      </c>
      <c r="E684">
        <v>20220329</v>
      </c>
      <c r="F684" s="10">
        <v>7</v>
      </c>
      <c r="G684" s="10">
        <f>VLOOKUP(D684,PRODUCTOS!$A$1:$G$896,3,FALSE)</f>
        <v>90</v>
      </c>
      <c r="H684" s="10">
        <f t="shared" si="10"/>
        <v>630</v>
      </c>
      <c r="I684">
        <v>4</v>
      </c>
    </row>
    <row r="685" spans="1:9" x14ac:dyDescent="0.3">
      <c r="A685" s="12">
        <v>100000684</v>
      </c>
      <c r="B685">
        <v>390</v>
      </c>
      <c r="C685">
        <v>219</v>
      </c>
      <c r="D685" t="s">
        <v>3396</v>
      </c>
      <c r="E685">
        <v>20251231</v>
      </c>
      <c r="F685" s="10">
        <v>4</v>
      </c>
      <c r="G685" s="10">
        <f>VLOOKUP(D685,PRODUCTOS!$A$1:$G$896,3,FALSE)</f>
        <v>344</v>
      </c>
      <c r="H685" s="10">
        <f t="shared" si="10"/>
        <v>1376</v>
      </c>
      <c r="I685">
        <v>3</v>
      </c>
    </row>
    <row r="686" spans="1:9" x14ac:dyDescent="0.3">
      <c r="A686" s="12">
        <v>100000685</v>
      </c>
      <c r="B686">
        <v>183</v>
      </c>
      <c r="C686">
        <v>96</v>
      </c>
      <c r="D686" t="s">
        <v>2358</v>
      </c>
      <c r="E686">
        <v>20210710</v>
      </c>
      <c r="F686" s="10">
        <v>4</v>
      </c>
      <c r="G686" s="10">
        <f>VLOOKUP(D686,PRODUCTOS!$A$1:$G$896,3,FALSE)</f>
        <v>129</v>
      </c>
      <c r="H686" s="10">
        <f t="shared" si="10"/>
        <v>516</v>
      </c>
      <c r="I686">
        <v>1</v>
      </c>
    </row>
    <row r="687" spans="1:9" x14ac:dyDescent="0.3">
      <c r="A687" s="12">
        <v>100000686</v>
      </c>
      <c r="B687">
        <v>415</v>
      </c>
      <c r="C687">
        <v>649</v>
      </c>
      <c r="D687" t="s">
        <v>3146</v>
      </c>
      <c r="E687">
        <v>20220824</v>
      </c>
      <c r="F687" s="10">
        <v>6</v>
      </c>
      <c r="G687" s="10">
        <f>VLOOKUP(D687,PRODUCTOS!$A$1:$G$896,3,FALSE)</f>
        <v>119.99</v>
      </c>
      <c r="H687" s="10">
        <f t="shared" si="10"/>
        <v>719.93999999999994</v>
      </c>
      <c r="I687">
        <v>5</v>
      </c>
    </row>
    <row r="688" spans="1:9" x14ac:dyDescent="0.3">
      <c r="A688" s="12">
        <v>100000687</v>
      </c>
      <c r="B688">
        <v>480</v>
      </c>
      <c r="C688">
        <v>94</v>
      </c>
      <c r="D688" t="s">
        <v>3066</v>
      </c>
      <c r="E688">
        <v>20211205</v>
      </c>
      <c r="F688" s="10">
        <v>3</v>
      </c>
      <c r="G688" s="10">
        <f>VLOOKUP(D688,PRODUCTOS!$A$1:$G$896,3,FALSE)</f>
        <v>669.99</v>
      </c>
      <c r="H688" s="10">
        <f t="shared" si="10"/>
        <v>2009.97</v>
      </c>
      <c r="I688">
        <v>2</v>
      </c>
    </row>
    <row r="689" spans="1:9" x14ac:dyDescent="0.3">
      <c r="A689" s="12">
        <v>100000688</v>
      </c>
      <c r="B689">
        <v>123</v>
      </c>
      <c r="C689">
        <v>160</v>
      </c>
      <c r="D689" t="s">
        <v>2312</v>
      </c>
      <c r="E689">
        <v>20220516</v>
      </c>
      <c r="F689" s="10">
        <v>1</v>
      </c>
      <c r="G689" s="10">
        <f>VLOOKUP(D689,PRODUCTOS!$A$1:$G$896,3,FALSE)</f>
        <v>117.97</v>
      </c>
      <c r="H689" s="10">
        <f t="shared" si="10"/>
        <v>117.97</v>
      </c>
      <c r="I689">
        <v>3</v>
      </c>
    </row>
    <row r="690" spans="1:9" x14ac:dyDescent="0.3">
      <c r="A690" s="12">
        <v>100000689</v>
      </c>
      <c r="B690">
        <v>78</v>
      </c>
      <c r="C690">
        <v>125</v>
      </c>
      <c r="D690" t="s">
        <v>3054</v>
      </c>
      <c r="E690">
        <v>20220520</v>
      </c>
      <c r="F690" s="10">
        <v>4</v>
      </c>
      <c r="G690" s="10">
        <f>VLOOKUP(D690,PRODUCTOS!$A$1:$G$896,3,FALSE)</f>
        <v>228</v>
      </c>
      <c r="H690" s="10">
        <f t="shared" si="10"/>
        <v>912</v>
      </c>
      <c r="I690">
        <v>3</v>
      </c>
    </row>
    <row r="691" spans="1:9" x14ac:dyDescent="0.3">
      <c r="A691" s="12">
        <v>100000690</v>
      </c>
      <c r="B691">
        <v>444</v>
      </c>
      <c r="C691">
        <v>668</v>
      </c>
      <c r="D691" t="s">
        <v>3564</v>
      </c>
      <c r="E691">
        <v>20220830</v>
      </c>
      <c r="F691" s="10">
        <v>10</v>
      </c>
      <c r="G691" s="10">
        <f>VLOOKUP(D691,PRODUCTOS!$A$1:$G$896,3,FALSE)</f>
        <v>21.99</v>
      </c>
      <c r="H691" s="10">
        <f t="shared" si="10"/>
        <v>219.89999999999998</v>
      </c>
      <c r="I691">
        <v>2</v>
      </c>
    </row>
    <row r="692" spans="1:9" x14ac:dyDescent="0.3">
      <c r="A692" s="12">
        <v>100000691</v>
      </c>
      <c r="B692">
        <v>283</v>
      </c>
      <c r="C692">
        <v>428</v>
      </c>
      <c r="D692" t="s">
        <v>3510</v>
      </c>
      <c r="E692">
        <v>20230901</v>
      </c>
      <c r="F692" s="10">
        <v>2</v>
      </c>
      <c r="G692" s="10">
        <f>VLOOKUP(D692,PRODUCTOS!$A$1:$G$896,3,FALSE)</f>
        <v>79.989999999999995</v>
      </c>
      <c r="H692" s="10">
        <f t="shared" si="10"/>
        <v>159.97999999999999</v>
      </c>
      <c r="I692">
        <v>7</v>
      </c>
    </row>
    <row r="693" spans="1:9" x14ac:dyDescent="0.3">
      <c r="A693" s="12">
        <v>100000692</v>
      </c>
      <c r="B693">
        <v>592</v>
      </c>
      <c r="C693">
        <v>314</v>
      </c>
      <c r="D693" t="s">
        <v>3244</v>
      </c>
      <c r="E693">
        <v>20230706</v>
      </c>
      <c r="F693" s="10">
        <v>3</v>
      </c>
      <c r="G693" s="10">
        <f>VLOOKUP(D693,PRODUCTOS!$A$1:$G$896,3,FALSE)</f>
        <v>20.99</v>
      </c>
      <c r="H693" s="10">
        <f t="shared" si="10"/>
        <v>62.97</v>
      </c>
      <c r="I693">
        <v>6</v>
      </c>
    </row>
    <row r="694" spans="1:9" x14ac:dyDescent="0.3">
      <c r="A694" s="12">
        <v>100000693</v>
      </c>
      <c r="B694">
        <v>340</v>
      </c>
      <c r="C694">
        <v>213</v>
      </c>
      <c r="D694" t="s">
        <v>2490</v>
      </c>
      <c r="E694">
        <v>20210626</v>
      </c>
      <c r="F694" s="10">
        <v>3</v>
      </c>
      <c r="G694" s="10">
        <f>VLOOKUP(D694,PRODUCTOS!$A$1:$G$896,3,FALSE)</f>
        <v>189.99</v>
      </c>
      <c r="H694" s="10">
        <f t="shared" si="10"/>
        <v>569.97</v>
      </c>
      <c r="I694">
        <v>5</v>
      </c>
    </row>
    <row r="695" spans="1:9" x14ac:dyDescent="0.3">
      <c r="A695" s="12">
        <v>100000694</v>
      </c>
      <c r="B695">
        <v>401</v>
      </c>
      <c r="C695">
        <v>712</v>
      </c>
      <c r="D695" t="s">
        <v>3484</v>
      </c>
      <c r="E695">
        <v>20240617</v>
      </c>
      <c r="F695" s="10">
        <v>3</v>
      </c>
      <c r="G695" s="10">
        <f>VLOOKUP(D695,PRODUCTOS!$A$1:$G$896,3,FALSE)</f>
        <v>21.99</v>
      </c>
      <c r="H695" s="10">
        <f t="shared" si="10"/>
        <v>65.97</v>
      </c>
      <c r="I695">
        <v>3</v>
      </c>
    </row>
    <row r="696" spans="1:9" x14ac:dyDescent="0.3">
      <c r="A696" s="12">
        <v>100000695</v>
      </c>
      <c r="B696">
        <v>41</v>
      </c>
      <c r="C696">
        <v>238</v>
      </c>
      <c r="D696" t="s">
        <v>3988</v>
      </c>
      <c r="E696">
        <v>20220224</v>
      </c>
      <c r="F696" s="10">
        <v>8</v>
      </c>
      <c r="G696" s="10">
        <f>VLOOKUP(D696,PRODUCTOS!$A$1:$G$896,3,FALSE)</f>
        <v>500</v>
      </c>
      <c r="H696" s="10">
        <f t="shared" si="10"/>
        <v>4000</v>
      </c>
      <c r="I696">
        <v>3</v>
      </c>
    </row>
    <row r="697" spans="1:9" x14ac:dyDescent="0.3">
      <c r="A697" s="12">
        <v>100000696</v>
      </c>
      <c r="B697">
        <v>447</v>
      </c>
      <c r="C697">
        <v>358</v>
      </c>
      <c r="D697" t="s">
        <v>3378</v>
      </c>
      <c r="E697">
        <v>20231113</v>
      </c>
      <c r="F697" s="10">
        <v>1</v>
      </c>
      <c r="G697" s="10">
        <f>VLOOKUP(D697,PRODUCTOS!$A$1:$G$896,3,FALSE)</f>
        <v>132</v>
      </c>
      <c r="H697" s="10">
        <f t="shared" si="10"/>
        <v>132</v>
      </c>
      <c r="I697">
        <v>3</v>
      </c>
    </row>
    <row r="698" spans="1:9" x14ac:dyDescent="0.3">
      <c r="A698" s="12">
        <v>100000697</v>
      </c>
      <c r="B698">
        <v>468</v>
      </c>
      <c r="C698">
        <v>240</v>
      </c>
      <c r="D698" t="s">
        <v>4008</v>
      </c>
      <c r="E698">
        <v>20240329</v>
      </c>
      <c r="F698" s="10">
        <v>10</v>
      </c>
      <c r="G698" s="10">
        <f>VLOOKUP(D698,PRODUCTOS!$A$1:$G$896,3,FALSE)</f>
        <v>150</v>
      </c>
      <c r="H698" s="10">
        <f t="shared" si="10"/>
        <v>1500</v>
      </c>
      <c r="I698">
        <v>5</v>
      </c>
    </row>
    <row r="699" spans="1:9" x14ac:dyDescent="0.3">
      <c r="A699" s="12">
        <v>100000698</v>
      </c>
      <c r="B699">
        <v>259</v>
      </c>
      <c r="C699">
        <v>736</v>
      </c>
      <c r="D699" t="s">
        <v>2234</v>
      </c>
      <c r="E699">
        <v>20210817</v>
      </c>
      <c r="F699" s="10">
        <v>2</v>
      </c>
      <c r="G699" s="10">
        <f>VLOOKUP(D699,PRODUCTOS!$A$1:$G$896,3,FALSE)</f>
        <v>89.97</v>
      </c>
      <c r="H699" s="10">
        <f t="shared" si="10"/>
        <v>179.94</v>
      </c>
      <c r="I699">
        <v>6</v>
      </c>
    </row>
    <row r="700" spans="1:9" x14ac:dyDescent="0.3">
      <c r="A700" s="12">
        <v>100000699</v>
      </c>
      <c r="B700">
        <v>444</v>
      </c>
      <c r="C700">
        <v>159</v>
      </c>
      <c r="D700" t="s">
        <v>3583</v>
      </c>
      <c r="E700">
        <v>20240527</v>
      </c>
      <c r="F700" s="10">
        <v>4</v>
      </c>
      <c r="G700" s="10">
        <f>VLOOKUP(D700,PRODUCTOS!$A$1:$G$896,3,FALSE)</f>
        <v>38.99</v>
      </c>
      <c r="H700" s="10">
        <f t="shared" si="10"/>
        <v>155.96</v>
      </c>
      <c r="I700">
        <v>4</v>
      </c>
    </row>
    <row r="701" spans="1:9" x14ac:dyDescent="0.3">
      <c r="A701" s="12">
        <v>100000700</v>
      </c>
      <c r="B701">
        <v>645</v>
      </c>
      <c r="C701">
        <v>311</v>
      </c>
      <c r="D701" t="s">
        <v>3316</v>
      </c>
      <c r="E701">
        <v>20210509</v>
      </c>
      <c r="F701" s="10">
        <v>5</v>
      </c>
      <c r="G701" s="10">
        <f>VLOOKUP(D701,PRODUCTOS!$A$1:$G$896,3,FALSE)</f>
        <v>106</v>
      </c>
      <c r="H701" s="10">
        <f t="shared" si="10"/>
        <v>530</v>
      </c>
      <c r="I701">
        <v>4</v>
      </c>
    </row>
    <row r="702" spans="1:9" x14ac:dyDescent="0.3">
      <c r="A702" s="12">
        <v>100000701</v>
      </c>
      <c r="B702">
        <v>232</v>
      </c>
      <c r="C702">
        <v>546</v>
      </c>
      <c r="D702" t="s">
        <v>3354</v>
      </c>
      <c r="E702">
        <v>20221227</v>
      </c>
      <c r="F702" s="10">
        <v>6</v>
      </c>
      <c r="G702" s="10">
        <f>VLOOKUP(D702,PRODUCTOS!$A$1:$G$896,3,FALSE)</f>
        <v>512</v>
      </c>
      <c r="H702" s="10">
        <f t="shared" si="10"/>
        <v>3072</v>
      </c>
      <c r="I702">
        <v>3</v>
      </c>
    </row>
    <row r="703" spans="1:9" x14ac:dyDescent="0.3">
      <c r="A703" s="12">
        <v>100000702</v>
      </c>
      <c r="B703">
        <v>113</v>
      </c>
      <c r="C703">
        <v>390</v>
      </c>
      <c r="D703" t="s">
        <v>3640</v>
      </c>
      <c r="E703">
        <v>20230616</v>
      </c>
      <c r="F703" s="10">
        <v>2</v>
      </c>
      <c r="G703" s="10">
        <f>VLOOKUP(D703,PRODUCTOS!$A$1:$G$896,3,FALSE)</f>
        <v>25.99</v>
      </c>
      <c r="H703" s="10">
        <f t="shared" si="10"/>
        <v>51.98</v>
      </c>
      <c r="I703">
        <v>5</v>
      </c>
    </row>
    <row r="704" spans="1:9" x14ac:dyDescent="0.3">
      <c r="A704" s="12">
        <v>100000703</v>
      </c>
      <c r="B704">
        <v>606</v>
      </c>
      <c r="C704">
        <v>20</v>
      </c>
      <c r="D704" t="s">
        <v>2524</v>
      </c>
      <c r="E704">
        <v>20230609</v>
      </c>
      <c r="F704" s="10">
        <v>4</v>
      </c>
      <c r="G704" s="10">
        <f>VLOOKUP(D704,PRODUCTOS!$A$1:$G$896,3,FALSE)</f>
        <v>181.42</v>
      </c>
      <c r="H704" s="10">
        <f t="shared" si="10"/>
        <v>725.68</v>
      </c>
      <c r="I704">
        <v>4</v>
      </c>
    </row>
    <row r="705" spans="1:9" x14ac:dyDescent="0.3">
      <c r="A705" s="12">
        <v>100000704</v>
      </c>
      <c r="B705">
        <v>744</v>
      </c>
      <c r="C705">
        <v>205</v>
      </c>
      <c r="D705" t="s">
        <v>2530</v>
      </c>
      <c r="E705">
        <v>20210605</v>
      </c>
      <c r="F705" s="10">
        <v>1</v>
      </c>
      <c r="G705" s="10">
        <f>VLOOKUP(D705,PRODUCTOS!$A$1:$G$896,3,FALSE)</f>
        <v>79.989999999999995</v>
      </c>
      <c r="H705" s="10">
        <f t="shared" si="10"/>
        <v>79.989999999999995</v>
      </c>
      <c r="I705">
        <v>3</v>
      </c>
    </row>
    <row r="706" spans="1:9" x14ac:dyDescent="0.3">
      <c r="A706" s="12">
        <v>100000705</v>
      </c>
      <c r="B706">
        <v>19</v>
      </c>
      <c r="C706">
        <v>668</v>
      </c>
      <c r="D706" t="s">
        <v>2408</v>
      </c>
      <c r="E706">
        <v>20240820</v>
      </c>
      <c r="F706" s="10">
        <v>5</v>
      </c>
      <c r="G706" s="10">
        <f>VLOOKUP(D706,PRODUCTOS!$A$1:$G$896,3,FALSE)</f>
        <v>205.99</v>
      </c>
      <c r="H706" s="10">
        <f t="shared" si="10"/>
        <v>1029.95</v>
      </c>
      <c r="I706">
        <v>3</v>
      </c>
    </row>
    <row r="707" spans="1:9" x14ac:dyDescent="0.3">
      <c r="A707" s="12">
        <v>100000706</v>
      </c>
      <c r="B707">
        <v>199</v>
      </c>
      <c r="C707">
        <v>277</v>
      </c>
      <c r="D707" t="s">
        <v>3410</v>
      </c>
      <c r="E707">
        <v>20220719</v>
      </c>
      <c r="F707" s="10">
        <v>3</v>
      </c>
      <c r="G707" s="10">
        <f>VLOOKUP(D707,PRODUCTOS!$A$1:$G$896,3,FALSE)</f>
        <v>471</v>
      </c>
      <c r="H707" s="10">
        <f t="shared" ref="H707:H770" si="11">F707*G707</f>
        <v>1413</v>
      </c>
      <c r="I707">
        <v>7</v>
      </c>
    </row>
    <row r="708" spans="1:9" x14ac:dyDescent="0.3">
      <c r="A708" s="12">
        <v>100000707</v>
      </c>
      <c r="B708">
        <v>135</v>
      </c>
      <c r="C708">
        <v>141</v>
      </c>
      <c r="D708" t="s">
        <v>3702</v>
      </c>
      <c r="E708">
        <v>20210617</v>
      </c>
      <c r="F708" s="10">
        <v>10</v>
      </c>
      <c r="G708" s="10">
        <f>VLOOKUP(D708,PRODUCTOS!$A$1:$G$896,3,FALSE)</f>
        <v>51.99</v>
      </c>
      <c r="H708" s="10">
        <f t="shared" si="11"/>
        <v>519.9</v>
      </c>
      <c r="I708">
        <v>1</v>
      </c>
    </row>
    <row r="709" spans="1:9" x14ac:dyDescent="0.3">
      <c r="A709" s="12">
        <v>100000708</v>
      </c>
      <c r="B709">
        <v>545</v>
      </c>
      <c r="C709">
        <v>256</v>
      </c>
      <c r="D709" t="s">
        <v>3821</v>
      </c>
      <c r="E709">
        <v>20250503</v>
      </c>
      <c r="F709" s="10">
        <v>2</v>
      </c>
      <c r="G709" s="10">
        <f>VLOOKUP(D709,PRODUCTOS!$A$1:$G$896,3,FALSE)</f>
        <v>486</v>
      </c>
      <c r="H709" s="10">
        <f t="shared" si="11"/>
        <v>972</v>
      </c>
      <c r="I709">
        <v>5</v>
      </c>
    </row>
    <row r="710" spans="1:9" x14ac:dyDescent="0.3">
      <c r="A710" s="12">
        <v>100000709</v>
      </c>
      <c r="B710">
        <v>624</v>
      </c>
      <c r="C710">
        <v>294</v>
      </c>
      <c r="D710" t="s">
        <v>2930</v>
      </c>
      <c r="E710">
        <v>20220823</v>
      </c>
      <c r="F710" s="10">
        <v>6</v>
      </c>
      <c r="G710" s="10">
        <f>VLOOKUP(D710,PRODUCTOS!$A$1:$G$896,3,FALSE)</f>
        <v>50</v>
      </c>
      <c r="H710" s="10">
        <f t="shared" si="11"/>
        <v>300</v>
      </c>
      <c r="I710">
        <v>7</v>
      </c>
    </row>
    <row r="711" spans="1:9" x14ac:dyDescent="0.3">
      <c r="A711" s="12">
        <v>100000710</v>
      </c>
      <c r="B711">
        <v>693</v>
      </c>
      <c r="C711">
        <v>371</v>
      </c>
      <c r="D711" t="s">
        <v>3822</v>
      </c>
      <c r="E711">
        <v>20240317</v>
      </c>
      <c r="F711" s="10">
        <v>6</v>
      </c>
      <c r="G711" s="10">
        <f>VLOOKUP(D711,PRODUCTOS!$A$1:$G$896,3,FALSE)</f>
        <v>609</v>
      </c>
      <c r="H711" s="10">
        <f t="shared" si="11"/>
        <v>3654</v>
      </c>
      <c r="I711">
        <v>5</v>
      </c>
    </row>
    <row r="712" spans="1:9" x14ac:dyDescent="0.3">
      <c r="A712" s="12">
        <v>100000711</v>
      </c>
      <c r="B712">
        <v>248</v>
      </c>
      <c r="C712">
        <v>192</v>
      </c>
      <c r="D712" t="s">
        <v>3494</v>
      </c>
      <c r="E712">
        <v>20241129</v>
      </c>
      <c r="F712" s="10">
        <v>8</v>
      </c>
      <c r="G712" s="10">
        <f>VLOOKUP(D712,PRODUCTOS!$A$1:$G$896,3,FALSE)</f>
        <v>17.95</v>
      </c>
      <c r="H712" s="10">
        <f t="shared" si="11"/>
        <v>143.6</v>
      </c>
      <c r="I712">
        <v>7</v>
      </c>
    </row>
    <row r="713" spans="1:9" x14ac:dyDescent="0.3">
      <c r="A713" s="12">
        <v>100000712</v>
      </c>
      <c r="B713">
        <v>59</v>
      </c>
      <c r="C713">
        <v>398</v>
      </c>
      <c r="D713" t="s">
        <v>3286</v>
      </c>
      <c r="E713">
        <v>20240124</v>
      </c>
      <c r="F713" s="10">
        <v>8</v>
      </c>
      <c r="G713" s="10">
        <f>VLOOKUP(D713,PRODUCTOS!$A$1:$G$896,3,FALSE)</f>
        <v>222</v>
      </c>
      <c r="H713" s="10">
        <f t="shared" si="11"/>
        <v>1776</v>
      </c>
      <c r="I713">
        <v>3</v>
      </c>
    </row>
    <row r="714" spans="1:9" x14ac:dyDescent="0.3">
      <c r="A714" s="12">
        <v>100000713</v>
      </c>
      <c r="B714">
        <v>520</v>
      </c>
      <c r="C714">
        <v>272</v>
      </c>
      <c r="D714" t="s">
        <v>3330</v>
      </c>
      <c r="E714">
        <v>20230706</v>
      </c>
      <c r="F714" s="10">
        <v>7</v>
      </c>
      <c r="G714" s="10">
        <f>VLOOKUP(D714,PRODUCTOS!$A$1:$G$896,3,FALSE)</f>
        <v>389</v>
      </c>
      <c r="H714" s="10">
        <f t="shared" si="11"/>
        <v>2723</v>
      </c>
      <c r="I714">
        <v>6</v>
      </c>
    </row>
    <row r="715" spans="1:9" x14ac:dyDescent="0.3">
      <c r="A715" s="12">
        <v>100000714</v>
      </c>
      <c r="B715">
        <v>396</v>
      </c>
      <c r="C715">
        <v>633</v>
      </c>
      <c r="D715" t="s">
        <v>3080</v>
      </c>
      <c r="E715">
        <v>20210306</v>
      </c>
      <c r="F715" s="10">
        <v>9</v>
      </c>
      <c r="G715" s="10">
        <f>VLOOKUP(D715,PRODUCTOS!$A$1:$G$896,3,FALSE)</f>
        <v>19.989999999999998</v>
      </c>
      <c r="H715" s="10">
        <f t="shared" si="11"/>
        <v>179.91</v>
      </c>
      <c r="I715">
        <v>5</v>
      </c>
    </row>
    <row r="716" spans="1:9" x14ac:dyDescent="0.3">
      <c r="A716" s="12">
        <v>100000715</v>
      </c>
      <c r="B716">
        <v>132</v>
      </c>
      <c r="C716">
        <v>581</v>
      </c>
      <c r="D716" t="s">
        <v>3678</v>
      </c>
      <c r="E716">
        <v>20210924</v>
      </c>
      <c r="F716" s="10">
        <v>6</v>
      </c>
      <c r="G716" s="10">
        <f>VLOOKUP(D716,PRODUCTOS!$A$1:$G$896,3,FALSE)</f>
        <v>19.989999999999998</v>
      </c>
      <c r="H716" s="10">
        <f t="shared" si="11"/>
        <v>119.94</v>
      </c>
      <c r="I716">
        <v>6</v>
      </c>
    </row>
    <row r="717" spans="1:9" x14ac:dyDescent="0.3">
      <c r="A717" s="12">
        <v>100000716</v>
      </c>
      <c r="B717">
        <v>336</v>
      </c>
      <c r="C717">
        <v>43</v>
      </c>
      <c r="D717" t="s">
        <v>2916</v>
      </c>
      <c r="E717">
        <v>20230426</v>
      </c>
      <c r="F717" s="10">
        <v>6</v>
      </c>
      <c r="G717" s="10">
        <f>VLOOKUP(D717,PRODUCTOS!$A$1:$G$896,3,FALSE)</f>
        <v>25</v>
      </c>
      <c r="H717" s="10">
        <f t="shared" si="11"/>
        <v>150</v>
      </c>
      <c r="I717">
        <v>3</v>
      </c>
    </row>
    <row r="718" spans="1:9" x14ac:dyDescent="0.3">
      <c r="A718" s="12">
        <v>100000717</v>
      </c>
      <c r="B718">
        <v>687</v>
      </c>
      <c r="C718">
        <v>95</v>
      </c>
      <c r="D718" t="s">
        <v>3971</v>
      </c>
      <c r="E718">
        <v>20240211</v>
      </c>
      <c r="F718" s="10">
        <v>4</v>
      </c>
      <c r="G718" s="10">
        <f>VLOOKUP(D718,PRODUCTOS!$A$1:$G$896,3,FALSE)</f>
        <v>100</v>
      </c>
      <c r="H718" s="10">
        <f t="shared" si="11"/>
        <v>400</v>
      </c>
      <c r="I718">
        <v>1</v>
      </c>
    </row>
    <row r="719" spans="1:9" x14ac:dyDescent="0.3">
      <c r="A719" s="12">
        <v>100000718</v>
      </c>
      <c r="B719">
        <v>696</v>
      </c>
      <c r="C719">
        <v>49</v>
      </c>
      <c r="D719" t="s">
        <v>3310</v>
      </c>
      <c r="E719">
        <v>20210614</v>
      </c>
      <c r="F719" s="10">
        <v>3</v>
      </c>
      <c r="G719" s="10">
        <f>VLOOKUP(D719,PRODUCTOS!$A$1:$G$896,3,FALSE)</f>
        <v>17</v>
      </c>
      <c r="H719" s="10">
        <f t="shared" si="11"/>
        <v>51</v>
      </c>
      <c r="I719">
        <v>2</v>
      </c>
    </row>
    <row r="720" spans="1:9" x14ac:dyDescent="0.3">
      <c r="A720" s="12">
        <v>100000719</v>
      </c>
      <c r="B720">
        <v>71</v>
      </c>
      <c r="C720">
        <v>549</v>
      </c>
      <c r="D720" t="s">
        <v>3180</v>
      </c>
      <c r="E720">
        <v>20240713</v>
      </c>
      <c r="F720" s="10">
        <v>10</v>
      </c>
      <c r="G720" s="10">
        <f>VLOOKUP(D720,PRODUCTOS!$A$1:$G$896,3,FALSE)</f>
        <v>999</v>
      </c>
      <c r="H720" s="10">
        <f t="shared" si="11"/>
        <v>9990</v>
      </c>
      <c r="I720">
        <v>3</v>
      </c>
    </row>
    <row r="721" spans="1:9" x14ac:dyDescent="0.3">
      <c r="A721" s="12">
        <v>100000720</v>
      </c>
      <c r="B721">
        <v>328</v>
      </c>
      <c r="C721">
        <v>744</v>
      </c>
      <c r="D721" t="s">
        <v>4009</v>
      </c>
      <c r="E721">
        <v>20230130</v>
      </c>
      <c r="F721" s="10">
        <v>6</v>
      </c>
      <c r="G721" s="10">
        <f>VLOOKUP(D721,PRODUCTOS!$A$1:$G$896,3,FALSE)</f>
        <v>300</v>
      </c>
      <c r="H721" s="10">
        <f t="shared" si="11"/>
        <v>1800</v>
      </c>
      <c r="I721">
        <v>7</v>
      </c>
    </row>
    <row r="722" spans="1:9" x14ac:dyDescent="0.3">
      <c r="A722" s="12">
        <v>100000721</v>
      </c>
      <c r="B722">
        <v>278</v>
      </c>
      <c r="C722">
        <v>210</v>
      </c>
      <c r="D722" t="s">
        <v>3064</v>
      </c>
      <c r="E722">
        <v>20220406</v>
      </c>
      <c r="F722" s="10">
        <v>5</v>
      </c>
      <c r="G722" s="10">
        <f>VLOOKUP(D722,PRODUCTOS!$A$1:$G$896,3,FALSE)</f>
        <v>99.99</v>
      </c>
      <c r="H722" s="10">
        <f t="shared" si="11"/>
        <v>499.95</v>
      </c>
      <c r="I722">
        <v>2</v>
      </c>
    </row>
    <row r="723" spans="1:9" x14ac:dyDescent="0.3">
      <c r="A723" s="12">
        <v>100000722</v>
      </c>
      <c r="B723">
        <v>287</v>
      </c>
      <c r="C723">
        <v>395</v>
      </c>
      <c r="D723" t="s">
        <v>2948</v>
      </c>
      <c r="E723">
        <v>20221001</v>
      </c>
      <c r="F723" s="10">
        <v>3</v>
      </c>
      <c r="G723" s="10">
        <f>VLOOKUP(D723,PRODUCTOS!$A$1:$G$896,3,FALSE)</f>
        <v>23.99</v>
      </c>
      <c r="H723" s="10">
        <f t="shared" si="11"/>
        <v>71.97</v>
      </c>
      <c r="I723">
        <v>1</v>
      </c>
    </row>
    <row r="724" spans="1:9" x14ac:dyDescent="0.3">
      <c r="A724" s="12">
        <v>100000723</v>
      </c>
      <c r="B724">
        <v>666</v>
      </c>
      <c r="C724">
        <v>724</v>
      </c>
      <c r="D724" t="s">
        <v>3626</v>
      </c>
      <c r="E724">
        <v>20221006</v>
      </c>
      <c r="F724" s="10">
        <v>7</v>
      </c>
      <c r="G724" s="10">
        <f>VLOOKUP(D724,PRODUCTOS!$A$1:$G$896,3,FALSE)</f>
        <v>49.99</v>
      </c>
      <c r="H724" s="10">
        <f t="shared" si="11"/>
        <v>349.93</v>
      </c>
      <c r="I724">
        <v>6</v>
      </c>
    </row>
    <row r="725" spans="1:9" x14ac:dyDescent="0.3">
      <c r="A725" s="12">
        <v>100000724</v>
      </c>
      <c r="B725">
        <v>418</v>
      </c>
      <c r="C725">
        <v>163</v>
      </c>
      <c r="D725" t="s">
        <v>3470</v>
      </c>
      <c r="E725">
        <v>20230707</v>
      </c>
      <c r="F725" s="10">
        <v>3</v>
      </c>
      <c r="G725" s="10">
        <f>VLOOKUP(D725,PRODUCTOS!$A$1:$G$896,3,FALSE)</f>
        <v>24</v>
      </c>
      <c r="H725" s="10">
        <f t="shared" si="11"/>
        <v>72</v>
      </c>
      <c r="I725">
        <v>4</v>
      </c>
    </row>
    <row r="726" spans="1:9" x14ac:dyDescent="0.3">
      <c r="A726" s="12">
        <v>100000725</v>
      </c>
      <c r="B726">
        <v>388</v>
      </c>
      <c r="C726">
        <v>196</v>
      </c>
      <c r="D726" t="s">
        <v>3332</v>
      </c>
      <c r="E726">
        <v>20250507</v>
      </c>
      <c r="F726" s="10">
        <v>9</v>
      </c>
      <c r="G726" s="10">
        <f>VLOOKUP(D726,PRODUCTOS!$A$1:$G$896,3,FALSE)</f>
        <v>751</v>
      </c>
      <c r="H726" s="10">
        <f t="shared" si="11"/>
        <v>6759</v>
      </c>
      <c r="I726">
        <v>5</v>
      </c>
    </row>
    <row r="727" spans="1:9" x14ac:dyDescent="0.3">
      <c r="A727" s="12">
        <v>100000726</v>
      </c>
      <c r="B727">
        <v>393</v>
      </c>
      <c r="C727">
        <v>519</v>
      </c>
      <c r="D727" t="s">
        <v>2980</v>
      </c>
      <c r="E727">
        <v>20220106</v>
      </c>
      <c r="F727" s="10">
        <v>6</v>
      </c>
      <c r="G727" s="10">
        <f>VLOOKUP(D727,PRODUCTOS!$A$1:$G$896,3,FALSE)</f>
        <v>49.99</v>
      </c>
      <c r="H727" s="10">
        <f t="shared" si="11"/>
        <v>299.94</v>
      </c>
      <c r="I727">
        <v>7</v>
      </c>
    </row>
    <row r="728" spans="1:9" x14ac:dyDescent="0.3">
      <c r="A728" s="12">
        <v>100000727</v>
      </c>
      <c r="B728">
        <v>354</v>
      </c>
      <c r="C728">
        <v>379</v>
      </c>
      <c r="D728" t="s">
        <v>3438</v>
      </c>
      <c r="E728">
        <v>20220609</v>
      </c>
      <c r="F728" s="10">
        <v>2</v>
      </c>
      <c r="G728" s="10">
        <f>VLOOKUP(D728,PRODUCTOS!$A$1:$G$896,3,FALSE)</f>
        <v>14.98</v>
      </c>
      <c r="H728" s="10">
        <f t="shared" si="11"/>
        <v>29.96</v>
      </c>
      <c r="I728">
        <v>7</v>
      </c>
    </row>
    <row r="729" spans="1:9" x14ac:dyDescent="0.3">
      <c r="A729" s="12">
        <v>100000728</v>
      </c>
      <c r="B729">
        <v>563</v>
      </c>
      <c r="C729">
        <v>172</v>
      </c>
      <c r="D729" t="s">
        <v>2942</v>
      </c>
      <c r="E729">
        <v>20211003</v>
      </c>
      <c r="F729" s="10">
        <v>2</v>
      </c>
      <c r="G729" s="10">
        <f>VLOOKUP(D729,PRODUCTOS!$A$1:$G$896,3,FALSE)</f>
        <v>69.989999999999995</v>
      </c>
      <c r="H729" s="10">
        <f t="shared" si="11"/>
        <v>139.97999999999999</v>
      </c>
      <c r="I729">
        <v>1</v>
      </c>
    </row>
    <row r="730" spans="1:9" x14ac:dyDescent="0.3">
      <c r="A730" s="12">
        <v>100000729</v>
      </c>
      <c r="B730">
        <v>384</v>
      </c>
      <c r="C730">
        <v>312</v>
      </c>
      <c r="D730" t="s">
        <v>3264</v>
      </c>
      <c r="E730">
        <v>20240703</v>
      </c>
      <c r="F730" s="10">
        <v>4</v>
      </c>
      <c r="G730" s="10">
        <f>VLOOKUP(D730,PRODUCTOS!$A$1:$G$896,3,FALSE)</f>
        <v>199</v>
      </c>
      <c r="H730" s="10">
        <f t="shared" si="11"/>
        <v>796</v>
      </c>
      <c r="I730">
        <v>4</v>
      </c>
    </row>
    <row r="731" spans="1:9" x14ac:dyDescent="0.3">
      <c r="A731" s="12">
        <v>100000730</v>
      </c>
      <c r="B731">
        <v>187</v>
      </c>
      <c r="C731">
        <v>197</v>
      </c>
      <c r="D731" t="s">
        <v>2958</v>
      </c>
      <c r="E731">
        <v>20211112</v>
      </c>
      <c r="F731" s="10">
        <v>10</v>
      </c>
      <c r="G731" s="10">
        <f>VLOOKUP(D731,PRODUCTOS!$A$1:$G$896,3,FALSE)</f>
        <v>99.99</v>
      </c>
      <c r="H731" s="10">
        <f t="shared" si="11"/>
        <v>999.9</v>
      </c>
      <c r="I731">
        <v>6</v>
      </c>
    </row>
    <row r="732" spans="1:9" x14ac:dyDescent="0.3">
      <c r="A732" s="12">
        <v>100000731</v>
      </c>
      <c r="B732">
        <v>425</v>
      </c>
      <c r="C732">
        <v>178</v>
      </c>
      <c r="D732" t="s">
        <v>3567</v>
      </c>
      <c r="E732">
        <v>20240121</v>
      </c>
      <c r="F732" s="10">
        <v>4</v>
      </c>
      <c r="G732" s="10">
        <f>VLOOKUP(D732,PRODUCTOS!$A$1:$G$896,3,FALSE)</f>
        <v>49.99</v>
      </c>
      <c r="H732" s="10">
        <f t="shared" si="11"/>
        <v>199.96</v>
      </c>
      <c r="I732">
        <v>1</v>
      </c>
    </row>
    <row r="733" spans="1:9" x14ac:dyDescent="0.3">
      <c r="A733" s="12">
        <v>100000732</v>
      </c>
      <c r="B733">
        <v>550</v>
      </c>
      <c r="C733">
        <v>405</v>
      </c>
      <c r="D733" t="s">
        <v>3276</v>
      </c>
      <c r="E733">
        <v>20240328</v>
      </c>
      <c r="F733" s="10">
        <v>5</v>
      </c>
      <c r="G733" s="10">
        <f>VLOOKUP(D733,PRODUCTOS!$A$1:$G$896,3,FALSE)</f>
        <v>339</v>
      </c>
      <c r="H733" s="10">
        <f t="shared" si="11"/>
        <v>1695</v>
      </c>
      <c r="I733">
        <v>3</v>
      </c>
    </row>
    <row r="734" spans="1:9" x14ac:dyDescent="0.3">
      <c r="A734" s="12">
        <v>100000733</v>
      </c>
      <c r="B734">
        <v>750</v>
      </c>
      <c r="C734">
        <v>142</v>
      </c>
      <c r="D734" t="s">
        <v>3268</v>
      </c>
      <c r="E734">
        <v>20230227</v>
      </c>
      <c r="F734" s="10">
        <v>7</v>
      </c>
      <c r="G734" s="10">
        <f>VLOOKUP(D734,PRODUCTOS!$A$1:$G$896,3,FALSE)</f>
        <v>23</v>
      </c>
      <c r="H734" s="10">
        <f t="shared" si="11"/>
        <v>161</v>
      </c>
      <c r="I734">
        <v>2</v>
      </c>
    </row>
    <row r="735" spans="1:9" x14ac:dyDescent="0.3">
      <c r="A735" s="12">
        <v>100000734</v>
      </c>
      <c r="B735">
        <v>661</v>
      </c>
      <c r="C735">
        <v>624</v>
      </c>
      <c r="D735" t="s">
        <v>3386</v>
      </c>
      <c r="E735">
        <v>20241219</v>
      </c>
      <c r="F735" s="10">
        <v>7</v>
      </c>
      <c r="G735" s="10">
        <f>VLOOKUP(D735,PRODUCTOS!$A$1:$G$896,3,FALSE)</f>
        <v>639</v>
      </c>
      <c r="H735" s="10">
        <f t="shared" si="11"/>
        <v>4473</v>
      </c>
      <c r="I735">
        <v>7</v>
      </c>
    </row>
    <row r="736" spans="1:9" x14ac:dyDescent="0.3">
      <c r="A736" s="12">
        <v>100000735</v>
      </c>
      <c r="B736">
        <v>393</v>
      </c>
      <c r="C736">
        <v>49</v>
      </c>
      <c r="D736" t="s">
        <v>3546</v>
      </c>
      <c r="E736">
        <v>20230321</v>
      </c>
      <c r="F736" s="10">
        <v>5</v>
      </c>
      <c r="G736" s="10">
        <f>VLOOKUP(D736,PRODUCTOS!$A$1:$G$896,3,FALSE)</f>
        <v>28.99</v>
      </c>
      <c r="H736" s="10">
        <f t="shared" si="11"/>
        <v>144.94999999999999</v>
      </c>
      <c r="I736">
        <v>5</v>
      </c>
    </row>
    <row r="737" spans="1:9" x14ac:dyDescent="0.3">
      <c r="A737" s="12">
        <v>100000736</v>
      </c>
      <c r="B737">
        <v>652</v>
      </c>
      <c r="C737">
        <v>217</v>
      </c>
      <c r="D737" t="s">
        <v>3268</v>
      </c>
      <c r="E737">
        <v>20251102</v>
      </c>
      <c r="F737" s="10">
        <v>2</v>
      </c>
      <c r="G737" s="10">
        <f>VLOOKUP(D737,PRODUCTOS!$A$1:$G$896,3,FALSE)</f>
        <v>23</v>
      </c>
      <c r="H737" s="10">
        <f t="shared" si="11"/>
        <v>46</v>
      </c>
      <c r="I737">
        <v>7</v>
      </c>
    </row>
    <row r="738" spans="1:9" x14ac:dyDescent="0.3">
      <c r="A738" s="12">
        <v>100000737</v>
      </c>
      <c r="B738">
        <v>19</v>
      </c>
      <c r="C738">
        <v>355</v>
      </c>
      <c r="D738" t="s">
        <v>3010</v>
      </c>
      <c r="E738">
        <v>20230302</v>
      </c>
      <c r="F738" s="10">
        <v>8</v>
      </c>
      <c r="G738" s="10">
        <f>VLOOKUP(D738,PRODUCTOS!$A$1:$G$896,3,FALSE)</f>
        <v>189</v>
      </c>
      <c r="H738" s="10">
        <f t="shared" si="11"/>
        <v>1512</v>
      </c>
      <c r="I738">
        <v>7</v>
      </c>
    </row>
    <row r="739" spans="1:9" x14ac:dyDescent="0.3">
      <c r="A739" s="12">
        <v>100000738</v>
      </c>
      <c r="B739">
        <v>393</v>
      </c>
      <c r="C739">
        <v>128</v>
      </c>
      <c r="D739" t="s">
        <v>2464</v>
      </c>
      <c r="E739">
        <v>20230727</v>
      </c>
      <c r="F739" s="10">
        <v>9</v>
      </c>
      <c r="G739" s="10">
        <f>VLOOKUP(D739,PRODUCTOS!$A$1:$G$896,3,FALSE)</f>
        <v>1125.8900000000001</v>
      </c>
      <c r="H739" s="10">
        <f t="shared" si="11"/>
        <v>10133.01</v>
      </c>
      <c r="I739">
        <v>5</v>
      </c>
    </row>
    <row r="740" spans="1:9" x14ac:dyDescent="0.3">
      <c r="A740" s="12">
        <v>100000739</v>
      </c>
      <c r="B740">
        <v>599</v>
      </c>
      <c r="C740">
        <v>720</v>
      </c>
      <c r="D740" t="s">
        <v>3838</v>
      </c>
      <c r="E740">
        <v>20210716</v>
      </c>
      <c r="F740" s="10">
        <v>10</v>
      </c>
      <c r="G740" s="10">
        <f>VLOOKUP(D740,PRODUCTOS!$A$1:$G$896,3,FALSE)</f>
        <v>561</v>
      </c>
      <c r="H740" s="10">
        <f t="shared" si="11"/>
        <v>5610</v>
      </c>
      <c r="I740">
        <v>1</v>
      </c>
    </row>
    <row r="741" spans="1:9" x14ac:dyDescent="0.3">
      <c r="A741" s="12">
        <v>100000740</v>
      </c>
      <c r="B741">
        <v>322</v>
      </c>
      <c r="C741">
        <v>304</v>
      </c>
      <c r="D741" t="s">
        <v>2246</v>
      </c>
      <c r="E741">
        <v>20220224</v>
      </c>
      <c r="F741" s="10">
        <v>8</v>
      </c>
      <c r="G741" s="10">
        <f>VLOOKUP(D741,PRODUCTOS!$A$1:$G$896,3,FALSE)</f>
        <v>349.99</v>
      </c>
      <c r="H741" s="10">
        <f t="shared" si="11"/>
        <v>2799.92</v>
      </c>
      <c r="I741">
        <v>2</v>
      </c>
    </row>
    <row r="742" spans="1:9" x14ac:dyDescent="0.3">
      <c r="A742" s="12">
        <v>100000741</v>
      </c>
      <c r="B742">
        <v>629</v>
      </c>
      <c r="C742">
        <v>194</v>
      </c>
      <c r="D742" t="s">
        <v>3476</v>
      </c>
      <c r="E742">
        <v>20250302</v>
      </c>
      <c r="F742" s="10">
        <v>3</v>
      </c>
      <c r="G742" s="10">
        <f>VLOOKUP(D742,PRODUCTOS!$A$1:$G$896,3,FALSE)</f>
        <v>27.86</v>
      </c>
      <c r="H742" s="10">
        <f t="shared" si="11"/>
        <v>83.58</v>
      </c>
      <c r="I742">
        <v>4</v>
      </c>
    </row>
    <row r="743" spans="1:9" x14ac:dyDescent="0.3">
      <c r="A743" s="12">
        <v>100000742</v>
      </c>
      <c r="B743">
        <v>547</v>
      </c>
      <c r="C743">
        <v>230</v>
      </c>
      <c r="D743" t="s">
        <v>3597</v>
      </c>
      <c r="E743">
        <v>20230213</v>
      </c>
      <c r="F743" s="10">
        <v>8</v>
      </c>
      <c r="G743" s="10">
        <f>VLOOKUP(D743,PRODUCTOS!$A$1:$G$896,3,FALSE)</f>
        <v>33.99</v>
      </c>
      <c r="H743" s="10">
        <f t="shared" si="11"/>
        <v>271.92</v>
      </c>
      <c r="I743">
        <v>7</v>
      </c>
    </row>
    <row r="744" spans="1:9" x14ac:dyDescent="0.3">
      <c r="A744" s="12">
        <v>100000743</v>
      </c>
      <c r="B744">
        <v>354</v>
      </c>
      <c r="C744">
        <v>594</v>
      </c>
      <c r="D744" t="s">
        <v>2454</v>
      </c>
      <c r="E744">
        <v>20250330</v>
      </c>
      <c r="F744" s="10">
        <v>10</v>
      </c>
      <c r="G744" s="10">
        <f>VLOOKUP(D744,PRODUCTOS!$A$1:$G$896,3,FALSE)</f>
        <v>1599.99</v>
      </c>
      <c r="H744" s="10">
        <f t="shared" si="11"/>
        <v>15999.9</v>
      </c>
      <c r="I744">
        <v>7</v>
      </c>
    </row>
    <row r="745" spans="1:9" x14ac:dyDescent="0.3">
      <c r="A745" s="12">
        <v>100000744</v>
      </c>
      <c r="B745">
        <v>308</v>
      </c>
      <c r="C745">
        <v>418</v>
      </c>
      <c r="D745" t="s">
        <v>3044</v>
      </c>
      <c r="E745">
        <v>20240210</v>
      </c>
      <c r="F745" s="10">
        <v>2</v>
      </c>
      <c r="G745" s="10">
        <f>VLOOKUP(D745,PRODUCTOS!$A$1:$G$896,3,FALSE)</f>
        <v>45.99</v>
      </c>
      <c r="H745" s="10">
        <f t="shared" si="11"/>
        <v>91.98</v>
      </c>
      <c r="I745">
        <v>2</v>
      </c>
    </row>
    <row r="746" spans="1:9" x14ac:dyDescent="0.3">
      <c r="A746" s="12">
        <v>100000745</v>
      </c>
      <c r="B746">
        <v>748</v>
      </c>
      <c r="C746">
        <v>360</v>
      </c>
      <c r="D746" t="s">
        <v>3240</v>
      </c>
      <c r="E746">
        <v>20220711</v>
      </c>
      <c r="F746" s="10">
        <v>5</v>
      </c>
      <c r="G746" s="10">
        <f>VLOOKUP(D746,PRODUCTOS!$A$1:$G$896,3,FALSE)</f>
        <v>24.99</v>
      </c>
      <c r="H746" s="10">
        <f t="shared" si="11"/>
        <v>124.94999999999999</v>
      </c>
      <c r="I746">
        <v>6</v>
      </c>
    </row>
    <row r="747" spans="1:9" x14ac:dyDescent="0.3">
      <c r="A747" s="12">
        <v>100000746</v>
      </c>
      <c r="B747">
        <v>77</v>
      </c>
      <c r="C747">
        <v>229</v>
      </c>
      <c r="D747" t="s">
        <v>3876</v>
      </c>
      <c r="E747">
        <v>20240731</v>
      </c>
      <c r="F747" s="10">
        <v>8</v>
      </c>
      <c r="G747" s="10">
        <f>VLOOKUP(D747,PRODUCTOS!$A$1:$G$896,3,FALSE)</f>
        <v>29</v>
      </c>
      <c r="H747" s="10">
        <f t="shared" si="11"/>
        <v>232</v>
      </c>
      <c r="I747">
        <v>7</v>
      </c>
    </row>
    <row r="748" spans="1:9" x14ac:dyDescent="0.3">
      <c r="A748" s="12">
        <v>100000747</v>
      </c>
      <c r="B748">
        <v>338</v>
      </c>
      <c r="C748">
        <v>312</v>
      </c>
      <c r="D748" t="s">
        <v>3416</v>
      </c>
      <c r="E748">
        <v>20231017</v>
      </c>
      <c r="F748" s="10">
        <v>5</v>
      </c>
      <c r="G748" s="10">
        <f>VLOOKUP(D748,PRODUCTOS!$A$1:$G$896,3,FALSE)</f>
        <v>44</v>
      </c>
      <c r="H748" s="10">
        <f t="shared" si="11"/>
        <v>220</v>
      </c>
      <c r="I748">
        <v>1</v>
      </c>
    </row>
    <row r="749" spans="1:9" x14ac:dyDescent="0.3">
      <c r="A749" s="12">
        <v>100000748</v>
      </c>
      <c r="B749">
        <v>64</v>
      </c>
      <c r="C749">
        <v>55</v>
      </c>
      <c r="D749" t="s">
        <v>3893</v>
      </c>
      <c r="E749">
        <v>20230908</v>
      </c>
      <c r="F749" s="10">
        <v>7</v>
      </c>
      <c r="G749" s="10">
        <f>VLOOKUP(D749,PRODUCTOS!$A$1:$G$896,3,FALSE)</f>
        <v>720</v>
      </c>
      <c r="H749" s="10">
        <f t="shared" si="11"/>
        <v>5040</v>
      </c>
      <c r="I749">
        <v>5</v>
      </c>
    </row>
    <row r="750" spans="1:9" x14ac:dyDescent="0.3">
      <c r="A750" s="12">
        <v>100000749</v>
      </c>
      <c r="B750">
        <v>412</v>
      </c>
      <c r="C750">
        <v>384</v>
      </c>
      <c r="D750" t="s">
        <v>3986</v>
      </c>
      <c r="E750">
        <v>20220616</v>
      </c>
      <c r="F750" s="10">
        <v>4</v>
      </c>
      <c r="G750" s="10">
        <f>VLOOKUP(D750,PRODUCTOS!$A$1:$G$896,3,FALSE)</f>
        <v>100</v>
      </c>
      <c r="H750" s="10">
        <f t="shared" si="11"/>
        <v>400</v>
      </c>
      <c r="I750">
        <v>7</v>
      </c>
    </row>
    <row r="751" spans="1:9" x14ac:dyDescent="0.3">
      <c r="A751" s="12">
        <v>100000750</v>
      </c>
      <c r="B751">
        <v>739</v>
      </c>
      <c r="C751">
        <v>271</v>
      </c>
      <c r="D751" t="s">
        <v>2232</v>
      </c>
      <c r="E751">
        <v>20251213</v>
      </c>
      <c r="F751" s="10">
        <v>8</v>
      </c>
      <c r="G751" s="10">
        <f>VLOOKUP(D751,PRODUCTOS!$A$1:$G$896,3,FALSE)</f>
        <v>259.99</v>
      </c>
      <c r="H751" s="10">
        <f t="shared" si="11"/>
        <v>2079.92</v>
      </c>
      <c r="I751">
        <v>5</v>
      </c>
    </row>
    <row r="752" spans="1:9" x14ac:dyDescent="0.3">
      <c r="A752" s="12">
        <v>100000751</v>
      </c>
      <c r="B752">
        <v>406</v>
      </c>
      <c r="C752">
        <v>203</v>
      </c>
      <c r="D752" t="s">
        <v>3660</v>
      </c>
      <c r="E752">
        <v>20240316</v>
      </c>
      <c r="F752" s="10">
        <v>4</v>
      </c>
      <c r="G752" s="10">
        <f>VLOOKUP(D752,PRODUCTOS!$A$1:$G$896,3,FALSE)</f>
        <v>27.13</v>
      </c>
      <c r="H752" s="10">
        <f t="shared" si="11"/>
        <v>108.52</v>
      </c>
      <c r="I752">
        <v>6</v>
      </c>
    </row>
    <row r="753" spans="1:9" x14ac:dyDescent="0.3">
      <c r="A753" s="12">
        <v>100000752</v>
      </c>
      <c r="B753">
        <v>340</v>
      </c>
      <c r="C753">
        <v>390</v>
      </c>
      <c r="D753" t="s">
        <v>3002</v>
      </c>
      <c r="E753">
        <v>20241029</v>
      </c>
      <c r="F753" s="10">
        <v>7</v>
      </c>
      <c r="G753" s="10">
        <f>VLOOKUP(D753,PRODUCTOS!$A$1:$G$896,3,FALSE)</f>
        <v>24.99</v>
      </c>
      <c r="H753" s="10">
        <f t="shared" si="11"/>
        <v>174.92999999999998</v>
      </c>
      <c r="I753">
        <v>3</v>
      </c>
    </row>
    <row r="754" spans="1:9" x14ac:dyDescent="0.3">
      <c r="A754" s="12">
        <v>100000753</v>
      </c>
      <c r="B754">
        <v>738</v>
      </c>
      <c r="C754">
        <v>741</v>
      </c>
      <c r="D754" t="s">
        <v>3604</v>
      </c>
      <c r="E754">
        <v>20211214</v>
      </c>
      <c r="F754" s="10">
        <v>3</v>
      </c>
      <c r="G754" s="10">
        <f>VLOOKUP(D754,PRODUCTOS!$A$1:$G$896,3,FALSE)</f>
        <v>42.99</v>
      </c>
      <c r="H754" s="10">
        <f t="shared" si="11"/>
        <v>128.97</v>
      </c>
      <c r="I754">
        <v>2</v>
      </c>
    </row>
    <row r="755" spans="1:9" x14ac:dyDescent="0.3">
      <c r="A755" s="12">
        <v>100000754</v>
      </c>
      <c r="B755">
        <v>608</v>
      </c>
      <c r="C755">
        <v>34</v>
      </c>
      <c r="D755" t="s">
        <v>3544</v>
      </c>
      <c r="E755">
        <v>20240130</v>
      </c>
      <c r="F755" s="10">
        <v>5</v>
      </c>
      <c r="G755" s="10">
        <f>VLOOKUP(D755,PRODUCTOS!$A$1:$G$896,3,FALSE)</f>
        <v>34.65</v>
      </c>
      <c r="H755" s="10">
        <f t="shared" si="11"/>
        <v>173.25</v>
      </c>
      <c r="I755">
        <v>3</v>
      </c>
    </row>
    <row r="756" spans="1:9" x14ac:dyDescent="0.3">
      <c r="A756" s="12">
        <v>100000755</v>
      </c>
      <c r="B756">
        <v>550</v>
      </c>
      <c r="C756">
        <v>365</v>
      </c>
      <c r="D756" t="s">
        <v>2370</v>
      </c>
      <c r="E756">
        <v>20211020</v>
      </c>
      <c r="F756" s="10">
        <v>3</v>
      </c>
      <c r="G756" s="10">
        <f>VLOOKUP(D756,PRODUCTOS!$A$1:$G$896,3,FALSE)</f>
        <v>593.29999999999995</v>
      </c>
      <c r="H756" s="10">
        <f t="shared" si="11"/>
        <v>1779.8999999999999</v>
      </c>
      <c r="I756">
        <v>2</v>
      </c>
    </row>
    <row r="757" spans="1:9" x14ac:dyDescent="0.3">
      <c r="A757" s="12">
        <v>100000756</v>
      </c>
      <c r="B757">
        <v>138</v>
      </c>
      <c r="C757">
        <v>470</v>
      </c>
      <c r="D757" t="s">
        <v>2966</v>
      </c>
      <c r="E757">
        <v>20211226</v>
      </c>
      <c r="F757" s="10">
        <v>1</v>
      </c>
      <c r="G757" s="10">
        <f>VLOOKUP(D757,PRODUCTOS!$A$1:$G$896,3,FALSE)</f>
        <v>19.97</v>
      </c>
      <c r="H757" s="10">
        <f t="shared" si="11"/>
        <v>19.97</v>
      </c>
      <c r="I757">
        <v>2</v>
      </c>
    </row>
    <row r="758" spans="1:9" x14ac:dyDescent="0.3">
      <c r="A758" s="12">
        <v>100000757</v>
      </c>
      <c r="B758">
        <v>278</v>
      </c>
      <c r="C758">
        <v>538</v>
      </c>
      <c r="D758" t="s">
        <v>2514</v>
      </c>
      <c r="E758">
        <v>20250328</v>
      </c>
      <c r="F758" s="10">
        <v>3</v>
      </c>
      <c r="G758" s="10">
        <f>VLOOKUP(D758,PRODUCTOS!$A$1:$G$896,3,FALSE)</f>
        <v>1648</v>
      </c>
      <c r="H758" s="10">
        <f t="shared" si="11"/>
        <v>4944</v>
      </c>
      <c r="I758">
        <v>5</v>
      </c>
    </row>
    <row r="759" spans="1:9" x14ac:dyDescent="0.3">
      <c r="A759" s="12">
        <v>100000758</v>
      </c>
      <c r="B759">
        <v>362</v>
      </c>
      <c r="C759">
        <v>317</v>
      </c>
      <c r="D759" t="s">
        <v>3426</v>
      </c>
      <c r="E759">
        <v>20230125</v>
      </c>
      <c r="F759" s="10">
        <v>3</v>
      </c>
      <c r="G759" s="10">
        <f>VLOOKUP(D759,PRODUCTOS!$A$1:$G$896,3,FALSE)</f>
        <v>505</v>
      </c>
      <c r="H759" s="10">
        <f t="shared" si="11"/>
        <v>1515</v>
      </c>
      <c r="I759">
        <v>7</v>
      </c>
    </row>
    <row r="760" spans="1:9" x14ac:dyDescent="0.3">
      <c r="A760" s="12">
        <v>100000759</v>
      </c>
      <c r="B760">
        <v>100</v>
      </c>
      <c r="C760">
        <v>291</v>
      </c>
      <c r="D760" t="s">
        <v>3888</v>
      </c>
      <c r="E760">
        <v>20240124</v>
      </c>
      <c r="F760" s="10">
        <v>2</v>
      </c>
      <c r="G760" s="10">
        <f>VLOOKUP(D760,PRODUCTOS!$A$1:$G$896,3,FALSE)</f>
        <v>184</v>
      </c>
      <c r="H760" s="10">
        <f t="shared" si="11"/>
        <v>368</v>
      </c>
      <c r="I760">
        <v>7</v>
      </c>
    </row>
    <row r="761" spans="1:9" x14ac:dyDescent="0.3">
      <c r="A761" s="12">
        <v>100000760</v>
      </c>
      <c r="B761">
        <v>442</v>
      </c>
      <c r="C761">
        <v>736</v>
      </c>
      <c r="D761" t="s">
        <v>3636</v>
      </c>
      <c r="E761">
        <v>20230917</v>
      </c>
      <c r="F761" s="10">
        <v>2</v>
      </c>
      <c r="G761" s="10">
        <f>VLOOKUP(D761,PRODUCTOS!$A$1:$G$896,3,FALSE)</f>
        <v>38.99</v>
      </c>
      <c r="H761" s="10">
        <f t="shared" si="11"/>
        <v>77.98</v>
      </c>
      <c r="I761">
        <v>7</v>
      </c>
    </row>
    <row r="762" spans="1:9" x14ac:dyDescent="0.3">
      <c r="A762" s="12">
        <v>100000761</v>
      </c>
      <c r="B762">
        <v>258</v>
      </c>
      <c r="C762">
        <v>706</v>
      </c>
      <c r="D762" t="s">
        <v>3204</v>
      </c>
      <c r="E762">
        <v>20240503</v>
      </c>
      <c r="F762" s="10">
        <v>3</v>
      </c>
      <c r="G762" s="10">
        <f>VLOOKUP(D762,PRODUCTOS!$A$1:$G$896,3,FALSE)</f>
        <v>30</v>
      </c>
      <c r="H762" s="10">
        <f t="shared" si="11"/>
        <v>90</v>
      </c>
      <c r="I762">
        <v>2</v>
      </c>
    </row>
    <row r="763" spans="1:9" x14ac:dyDescent="0.3">
      <c r="A763" s="12">
        <v>100000762</v>
      </c>
      <c r="B763">
        <v>636</v>
      </c>
      <c r="C763">
        <v>23</v>
      </c>
      <c r="D763" t="s">
        <v>3654</v>
      </c>
      <c r="E763">
        <v>20210207</v>
      </c>
      <c r="F763" s="10">
        <v>5</v>
      </c>
      <c r="G763" s="10">
        <f>VLOOKUP(D763,PRODUCTOS!$A$1:$G$896,3,FALSE)</f>
        <v>40.99</v>
      </c>
      <c r="H763" s="10">
        <f t="shared" si="11"/>
        <v>204.95000000000002</v>
      </c>
      <c r="I763">
        <v>5</v>
      </c>
    </row>
    <row r="764" spans="1:9" x14ac:dyDescent="0.3">
      <c r="A764" s="12">
        <v>100000763</v>
      </c>
      <c r="B764">
        <v>680</v>
      </c>
      <c r="C764">
        <v>687</v>
      </c>
      <c r="D764" t="s">
        <v>3300</v>
      </c>
      <c r="E764">
        <v>20220402</v>
      </c>
      <c r="F764" s="10">
        <v>10</v>
      </c>
      <c r="G764" s="10">
        <f>VLOOKUP(D764,PRODUCTOS!$A$1:$G$896,3,FALSE)</f>
        <v>583</v>
      </c>
      <c r="H764" s="10">
        <f t="shared" si="11"/>
        <v>5830</v>
      </c>
      <c r="I764">
        <v>2</v>
      </c>
    </row>
    <row r="765" spans="1:9" x14ac:dyDescent="0.3">
      <c r="A765" s="12">
        <v>100000764</v>
      </c>
      <c r="B765">
        <v>296</v>
      </c>
      <c r="C765">
        <v>600</v>
      </c>
      <c r="D765" t="s">
        <v>3589</v>
      </c>
      <c r="E765">
        <v>20240910</v>
      </c>
      <c r="F765" s="10">
        <v>1</v>
      </c>
      <c r="G765" s="10">
        <f>VLOOKUP(D765,PRODUCTOS!$A$1:$G$896,3,FALSE)</f>
        <v>44.99</v>
      </c>
      <c r="H765" s="10">
        <f t="shared" si="11"/>
        <v>44.99</v>
      </c>
      <c r="I765">
        <v>4</v>
      </c>
    </row>
    <row r="766" spans="1:9" x14ac:dyDescent="0.3">
      <c r="A766" s="12">
        <v>100000765</v>
      </c>
      <c r="B766">
        <v>750</v>
      </c>
      <c r="C766">
        <v>340</v>
      </c>
      <c r="D766" t="s">
        <v>3577</v>
      </c>
      <c r="E766">
        <v>20230728</v>
      </c>
      <c r="F766" s="10">
        <v>6</v>
      </c>
      <c r="G766" s="10">
        <f>VLOOKUP(D766,PRODUCTOS!$A$1:$G$896,3,FALSE)</f>
        <v>29.88</v>
      </c>
      <c r="H766" s="10">
        <f t="shared" si="11"/>
        <v>179.28</v>
      </c>
      <c r="I766">
        <v>5</v>
      </c>
    </row>
    <row r="767" spans="1:9" x14ac:dyDescent="0.3">
      <c r="A767" s="12">
        <v>100000766</v>
      </c>
      <c r="B767">
        <v>576</v>
      </c>
      <c r="C767">
        <v>662</v>
      </c>
      <c r="D767" t="s">
        <v>2326</v>
      </c>
      <c r="E767">
        <v>20220524</v>
      </c>
      <c r="F767" s="10">
        <v>3</v>
      </c>
      <c r="G767" s="10">
        <f>VLOOKUP(D767,PRODUCTOS!$A$1:$G$896,3,FALSE)</f>
        <v>109.99</v>
      </c>
      <c r="H767" s="10">
        <f t="shared" si="11"/>
        <v>329.96999999999997</v>
      </c>
      <c r="I767">
        <v>6</v>
      </c>
    </row>
    <row r="768" spans="1:9" x14ac:dyDescent="0.3">
      <c r="A768" s="12">
        <v>100000767</v>
      </c>
      <c r="B768">
        <v>731</v>
      </c>
      <c r="C768">
        <v>584</v>
      </c>
      <c r="D768" t="s">
        <v>2396</v>
      </c>
      <c r="E768">
        <v>20230904</v>
      </c>
      <c r="F768" s="10">
        <v>3</v>
      </c>
      <c r="G768" s="10">
        <f>VLOOKUP(D768,PRODUCTOS!$A$1:$G$896,3,FALSE)</f>
        <v>129.99</v>
      </c>
      <c r="H768" s="10">
        <f t="shared" si="11"/>
        <v>389.97</v>
      </c>
      <c r="I768">
        <v>5</v>
      </c>
    </row>
    <row r="769" spans="1:9" x14ac:dyDescent="0.3">
      <c r="A769" s="12">
        <v>100000768</v>
      </c>
      <c r="B769">
        <v>316</v>
      </c>
      <c r="C769">
        <v>460</v>
      </c>
      <c r="D769" t="s">
        <v>3999</v>
      </c>
      <c r="E769">
        <v>20240729</v>
      </c>
      <c r="F769" s="10">
        <v>1</v>
      </c>
      <c r="G769" s="10">
        <f>VLOOKUP(D769,PRODUCTOS!$A$1:$G$896,3,FALSE)</f>
        <v>150</v>
      </c>
      <c r="H769" s="10">
        <f t="shared" si="11"/>
        <v>150</v>
      </c>
      <c r="I769">
        <v>6</v>
      </c>
    </row>
    <row r="770" spans="1:9" x14ac:dyDescent="0.3">
      <c r="A770" s="12">
        <v>100000769</v>
      </c>
      <c r="B770">
        <v>138</v>
      </c>
      <c r="C770">
        <v>99</v>
      </c>
      <c r="D770" t="s">
        <v>3206</v>
      </c>
      <c r="E770">
        <v>20250109</v>
      </c>
      <c r="F770" s="10">
        <v>10</v>
      </c>
      <c r="G770" s="10">
        <f>VLOOKUP(D770,PRODUCTOS!$A$1:$G$896,3,FALSE)</f>
        <v>47.99</v>
      </c>
      <c r="H770" s="10">
        <f t="shared" si="11"/>
        <v>479.90000000000003</v>
      </c>
      <c r="I770">
        <v>7</v>
      </c>
    </row>
    <row r="771" spans="1:9" x14ac:dyDescent="0.3">
      <c r="A771" s="12">
        <v>100000770</v>
      </c>
      <c r="B771">
        <v>743</v>
      </c>
      <c r="C771">
        <v>403</v>
      </c>
      <c r="D771" t="s">
        <v>3294</v>
      </c>
      <c r="E771">
        <v>20211028</v>
      </c>
      <c r="F771" s="10">
        <v>3</v>
      </c>
      <c r="G771" s="10">
        <f>VLOOKUP(D771,PRODUCTOS!$A$1:$G$896,3,FALSE)</f>
        <v>362</v>
      </c>
      <c r="H771" s="10">
        <f t="shared" ref="H771:H834" si="12">F771*G771</f>
        <v>1086</v>
      </c>
      <c r="I771">
        <v>5</v>
      </c>
    </row>
    <row r="772" spans="1:9" x14ac:dyDescent="0.3">
      <c r="A772" s="12">
        <v>100000771</v>
      </c>
      <c r="B772">
        <v>445</v>
      </c>
      <c r="C772">
        <v>280</v>
      </c>
      <c r="D772" t="s">
        <v>3688</v>
      </c>
      <c r="E772">
        <v>20220201</v>
      </c>
      <c r="F772" s="10">
        <v>8</v>
      </c>
      <c r="G772" s="10">
        <f>VLOOKUP(D772,PRODUCTOS!$A$1:$G$896,3,FALSE)</f>
        <v>40.36</v>
      </c>
      <c r="H772" s="10">
        <f t="shared" si="12"/>
        <v>322.88</v>
      </c>
      <c r="I772">
        <v>7</v>
      </c>
    </row>
    <row r="773" spans="1:9" x14ac:dyDescent="0.3">
      <c r="A773" s="12">
        <v>100000772</v>
      </c>
      <c r="B773">
        <v>474</v>
      </c>
      <c r="C773">
        <v>20</v>
      </c>
      <c r="D773" t="s">
        <v>3346</v>
      </c>
      <c r="E773">
        <v>20211124</v>
      </c>
      <c r="F773" s="10">
        <v>1</v>
      </c>
      <c r="G773" s="10">
        <f>VLOOKUP(D773,PRODUCTOS!$A$1:$G$896,3,FALSE)</f>
        <v>430</v>
      </c>
      <c r="H773" s="10">
        <f t="shared" si="12"/>
        <v>430</v>
      </c>
      <c r="I773">
        <v>2</v>
      </c>
    </row>
    <row r="774" spans="1:9" x14ac:dyDescent="0.3">
      <c r="A774" s="12">
        <v>100000773</v>
      </c>
      <c r="B774">
        <v>549</v>
      </c>
      <c r="C774">
        <v>86</v>
      </c>
      <c r="D774" t="s">
        <v>3594</v>
      </c>
      <c r="E774">
        <v>20210430</v>
      </c>
      <c r="F774" s="10">
        <v>8</v>
      </c>
      <c r="G774" s="10">
        <f>VLOOKUP(D774,PRODUCTOS!$A$1:$G$896,3,FALSE)</f>
        <v>24.99</v>
      </c>
      <c r="H774" s="10">
        <f t="shared" si="12"/>
        <v>199.92</v>
      </c>
      <c r="I774">
        <v>4</v>
      </c>
    </row>
    <row r="775" spans="1:9" x14ac:dyDescent="0.3">
      <c r="A775" s="12">
        <v>100000774</v>
      </c>
      <c r="B775">
        <v>419</v>
      </c>
      <c r="C775">
        <v>171</v>
      </c>
      <c r="D775" t="s">
        <v>3414</v>
      </c>
      <c r="E775">
        <v>20230221</v>
      </c>
      <c r="F775" s="10">
        <v>9</v>
      </c>
      <c r="G775" s="10">
        <f>VLOOKUP(D775,PRODUCTOS!$A$1:$G$896,3,FALSE)</f>
        <v>517</v>
      </c>
      <c r="H775" s="10">
        <f t="shared" si="12"/>
        <v>4653</v>
      </c>
      <c r="I775">
        <v>7</v>
      </c>
    </row>
    <row r="776" spans="1:9" x14ac:dyDescent="0.3">
      <c r="A776" s="12">
        <v>100000775</v>
      </c>
      <c r="B776">
        <v>29</v>
      </c>
      <c r="C776">
        <v>545</v>
      </c>
      <c r="D776" t="s">
        <v>2358</v>
      </c>
      <c r="E776">
        <v>20220227</v>
      </c>
      <c r="F776" s="10">
        <v>5</v>
      </c>
      <c r="G776" s="10">
        <f>VLOOKUP(D776,PRODUCTOS!$A$1:$G$896,3,FALSE)</f>
        <v>129</v>
      </c>
      <c r="H776" s="10">
        <f t="shared" si="12"/>
        <v>645</v>
      </c>
      <c r="I776">
        <v>6</v>
      </c>
    </row>
    <row r="777" spans="1:9" x14ac:dyDescent="0.3">
      <c r="A777" s="12">
        <v>100000776</v>
      </c>
      <c r="B777">
        <v>161</v>
      </c>
      <c r="C777">
        <v>244</v>
      </c>
      <c r="D777" t="s">
        <v>3022</v>
      </c>
      <c r="E777">
        <v>20230821</v>
      </c>
      <c r="F777" s="10">
        <v>1</v>
      </c>
      <c r="G777" s="10">
        <f>VLOOKUP(D777,PRODUCTOS!$A$1:$G$896,3,FALSE)</f>
        <v>19.989999999999998</v>
      </c>
      <c r="H777" s="10">
        <f t="shared" si="12"/>
        <v>19.989999999999998</v>
      </c>
      <c r="I777">
        <v>7</v>
      </c>
    </row>
    <row r="778" spans="1:9" x14ac:dyDescent="0.3">
      <c r="A778" s="12">
        <v>100000777</v>
      </c>
      <c r="B778">
        <v>490</v>
      </c>
      <c r="C778">
        <v>302</v>
      </c>
      <c r="D778" t="s">
        <v>2316</v>
      </c>
      <c r="E778">
        <v>20210827</v>
      </c>
      <c r="F778" s="10">
        <v>1</v>
      </c>
      <c r="G778" s="10">
        <f>VLOOKUP(D778,PRODUCTOS!$A$1:$G$896,3,FALSE)</f>
        <v>112.99</v>
      </c>
      <c r="H778" s="10">
        <f t="shared" si="12"/>
        <v>112.99</v>
      </c>
      <c r="I778">
        <v>6</v>
      </c>
    </row>
    <row r="779" spans="1:9" x14ac:dyDescent="0.3">
      <c r="A779" s="12">
        <v>100000778</v>
      </c>
      <c r="B779">
        <v>306</v>
      </c>
      <c r="C779">
        <v>239</v>
      </c>
      <c r="D779" t="s">
        <v>3074</v>
      </c>
      <c r="E779">
        <v>20210712</v>
      </c>
      <c r="F779" s="10">
        <v>10</v>
      </c>
      <c r="G779" s="10">
        <f>VLOOKUP(D779,PRODUCTOS!$A$1:$G$896,3,FALSE)</f>
        <v>28.99</v>
      </c>
      <c r="H779" s="10">
        <f t="shared" si="12"/>
        <v>289.89999999999998</v>
      </c>
      <c r="I779">
        <v>3</v>
      </c>
    </row>
    <row r="780" spans="1:9" x14ac:dyDescent="0.3">
      <c r="A780" s="12">
        <v>100000779</v>
      </c>
      <c r="B780">
        <v>73</v>
      </c>
      <c r="C780">
        <v>607</v>
      </c>
      <c r="D780" t="s">
        <v>3843</v>
      </c>
      <c r="E780">
        <v>20231018</v>
      </c>
      <c r="F780" s="10">
        <v>4</v>
      </c>
      <c r="G780" s="10">
        <f>VLOOKUP(D780,PRODUCTOS!$A$1:$G$896,3,FALSE)</f>
        <v>135</v>
      </c>
      <c r="H780" s="10">
        <f t="shared" si="12"/>
        <v>540</v>
      </c>
      <c r="I780">
        <v>3</v>
      </c>
    </row>
    <row r="781" spans="1:9" x14ac:dyDescent="0.3">
      <c r="A781" s="12">
        <v>100000780</v>
      </c>
      <c r="B781">
        <v>602</v>
      </c>
      <c r="C781">
        <v>7</v>
      </c>
      <c r="D781" t="s">
        <v>3394</v>
      </c>
      <c r="E781">
        <v>20251129</v>
      </c>
      <c r="F781" s="10">
        <v>2</v>
      </c>
      <c r="G781" s="10">
        <f>VLOOKUP(D781,PRODUCTOS!$A$1:$G$896,3,FALSE)</f>
        <v>94</v>
      </c>
      <c r="H781" s="10">
        <f t="shared" si="12"/>
        <v>188</v>
      </c>
      <c r="I781">
        <v>2</v>
      </c>
    </row>
    <row r="782" spans="1:9" x14ac:dyDescent="0.3">
      <c r="A782" s="12">
        <v>100000781</v>
      </c>
      <c r="B782">
        <v>335</v>
      </c>
      <c r="C782">
        <v>280</v>
      </c>
      <c r="D782" t="s">
        <v>3535</v>
      </c>
      <c r="E782">
        <v>20230816</v>
      </c>
      <c r="F782" s="10">
        <v>2</v>
      </c>
      <c r="G782" s="10">
        <f>VLOOKUP(D782,PRODUCTOS!$A$1:$G$896,3,FALSE)</f>
        <v>21.99</v>
      </c>
      <c r="H782" s="10">
        <f t="shared" si="12"/>
        <v>43.98</v>
      </c>
      <c r="I782">
        <v>3</v>
      </c>
    </row>
    <row r="783" spans="1:9" x14ac:dyDescent="0.3">
      <c r="A783" s="12">
        <v>100000782</v>
      </c>
      <c r="B783">
        <v>277</v>
      </c>
      <c r="C783">
        <v>139</v>
      </c>
      <c r="D783" t="s">
        <v>3824</v>
      </c>
      <c r="E783">
        <v>20230804</v>
      </c>
      <c r="F783" s="10">
        <v>4</v>
      </c>
      <c r="G783" s="10">
        <f>VLOOKUP(D783,PRODUCTOS!$A$1:$G$896,3,FALSE)</f>
        <v>543</v>
      </c>
      <c r="H783" s="10">
        <f t="shared" si="12"/>
        <v>2172</v>
      </c>
      <c r="I783">
        <v>5</v>
      </c>
    </row>
    <row r="784" spans="1:9" x14ac:dyDescent="0.3">
      <c r="A784" s="12">
        <v>100000783</v>
      </c>
      <c r="B784">
        <v>656</v>
      </c>
      <c r="C784">
        <v>121</v>
      </c>
      <c r="D784" t="s">
        <v>3856</v>
      </c>
      <c r="E784">
        <v>20210710</v>
      </c>
      <c r="F784" s="10">
        <v>2</v>
      </c>
      <c r="G784" s="10">
        <f>VLOOKUP(D784,PRODUCTOS!$A$1:$G$896,3,FALSE)</f>
        <v>449</v>
      </c>
      <c r="H784" s="10">
        <f t="shared" si="12"/>
        <v>898</v>
      </c>
      <c r="I784">
        <v>2</v>
      </c>
    </row>
    <row r="785" spans="1:9" x14ac:dyDescent="0.3">
      <c r="A785" s="12">
        <v>100000784</v>
      </c>
      <c r="B785">
        <v>36</v>
      </c>
      <c r="C785">
        <v>477</v>
      </c>
      <c r="D785" t="s">
        <v>3852</v>
      </c>
      <c r="E785">
        <v>20210120</v>
      </c>
      <c r="F785" s="10">
        <v>10</v>
      </c>
      <c r="G785" s="10">
        <f>VLOOKUP(D785,PRODUCTOS!$A$1:$G$896,3,FALSE)</f>
        <v>681</v>
      </c>
      <c r="H785" s="10">
        <f t="shared" si="12"/>
        <v>6810</v>
      </c>
      <c r="I785">
        <v>7</v>
      </c>
    </row>
    <row r="786" spans="1:9" x14ac:dyDescent="0.3">
      <c r="A786" s="12">
        <v>100000785</v>
      </c>
      <c r="B786">
        <v>243</v>
      </c>
      <c r="C786">
        <v>529</v>
      </c>
      <c r="D786" t="s">
        <v>3839</v>
      </c>
      <c r="E786">
        <v>20210410</v>
      </c>
      <c r="F786" s="10">
        <v>1</v>
      </c>
      <c r="G786" s="10">
        <f>VLOOKUP(D786,PRODUCTOS!$A$1:$G$896,3,FALSE)</f>
        <v>355</v>
      </c>
      <c r="H786" s="10">
        <f t="shared" si="12"/>
        <v>355</v>
      </c>
      <c r="I786">
        <v>6</v>
      </c>
    </row>
    <row r="787" spans="1:9" x14ac:dyDescent="0.3">
      <c r="A787" s="12">
        <v>100000786</v>
      </c>
      <c r="B787">
        <v>351</v>
      </c>
      <c r="C787">
        <v>187</v>
      </c>
      <c r="D787" t="s">
        <v>2318</v>
      </c>
      <c r="E787">
        <v>20220419</v>
      </c>
      <c r="F787" s="10">
        <v>5</v>
      </c>
      <c r="G787" s="10">
        <f>VLOOKUP(D787,PRODUCTOS!$A$1:$G$896,3,FALSE)</f>
        <v>149.99</v>
      </c>
      <c r="H787" s="10">
        <f t="shared" si="12"/>
        <v>749.95</v>
      </c>
      <c r="I787">
        <v>4</v>
      </c>
    </row>
    <row r="788" spans="1:9" x14ac:dyDescent="0.3">
      <c r="A788" s="12">
        <v>100000787</v>
      </c>
      <c r="B788">
        <v>159</v>
      </c>
      <c r="C788">
        <v>245</v>
      </c>
      <c r="D788" t="s">
        <v>3112</v>
      </c>
      <c r="E788">
        <v>20210525</v>
      </c>
      <c r="F788" s="10">
        <v>1</v>
      </c>
      <c r="G788" s="10">
        <f>VLOOKUP(D788,PRODUCTOS!$A$1:$G$896,3,FALSE)</f>
        <v>22.99</v>
      </c>
      <c r="H788" s="10">
        <f t="shared" si="12"/>
        <v>22.99</v>
      </c>
      <c r="I788">
        <v>2</v>
      </c>
    </row>
    <row r="789" spans="1:9" x14ac:dyDescent="0.3">
      <c r="A789" s="12">
        <v>100000788</v>
      </c>
      <c r="B789">
        <v>748</v>
      </c>
      <c r="C789">
        <v>224</v>
      </c>
      <c r="D789" t="s">
        <v>3898</v>
      </c>
      <c r="E789">
        <v>20250124</v>
      </c>
      <c r="F789" s="10">
        <v>1</v>
      </c>
      <c r="G789" s="10">
        <f>VLOOKUP(D789,PRODUCTOS!$A$1:$G$896,3,FALSE)</f>
        <v>372</v>
      </c>
      <c r="H789" s="10">
        <f t="shared" si="12"/>
        <v>372</v>
      </c>
      <c r="I789">
        <v>2</v>
      </c>
    </row>
    <row r="790" spans="1:9" x14ac:dyDescent="0.3">
      <c r="A790" s="12">
        <v>100000789</v>
      </c>
      <c r="B790">
        <v>656</v>
      </c>
      <c r="C790">
        <v>626</v>
      </c>
      <c r="D790" t="s">
        <v>3663</v>
      </c>
      <c r="E790">
        <v>20220105</v>
      </c>
      <c r="F790" s="10">
        <v>8</v>
      </c>
      <c r="G790" s="10">
        <f>VLOOKUP(D790,PRODUCTOS!$A$1:$G$896,3,FALSE)</f>
        <v>19.989999999999998</v>
      </c>
      <c r="H790" s="10">
        <f t="shared" si="12"/>
        <v>159.91999999999999</v>
      </c>
      <c r="I790">
        <v>4</v>
      </c>
    </row>
    <row r="791" spans="1:9" x14ac:dyDescent="0.3">
      <c r="A791" s="12">
        <v>100000790</v>
      </c>
      <c r="B791">
        <v>51</v>
      </c>
      <c r="C791">
        <v>6</v>
      </c>
      <c r="D791" t="s">
        <v>2252</v>
      </c>
      <c r="E791">
        <v>20210910</v>
      </c>
      <c r="F791" s="10">
        <v>4</v>
      </c>
      <c r="G791" s="10">
        <f>VLOOKUP(D791,PRODUCTOS!$A$1:$G$896,3,FALSE)</f>
        <v>179.94</v>
      </c>
      <c r="H791" s="10">
        <f t="shared" si="12"/>
        <v>719.76</v>
      </c>
      <c r="I791">
        <v>3</v>
      </c>
    </row>
    <row r="792" spans="1:9" x14ac:dyDescent="0.3">
      <c r="A792" s="12">
        <v>100000791</v>
      </c>
      <c r="B792">
        <v>392</v>
      </c>
      <c r="C792">
        <v>527</v>
      </c>
      <c r="D792" t="s">
        <v>3682</v>
      </c>
      <c r="E792">
        <v>20210730</v>
      </c>
      <c r="F792" s="10">
        <v>8</v>
      </c>
      <c r="G792" s="10">
        <f>VLOOKUP(D792,PRODUCTOS!$A$1:$G$896,3,FALSE)</f>
        <v>28.99</v>
      </c>
      <c r="H792" s="10">
        <f t="shared" si="12"/>
        <v>231.92</v>
      </c>
      <c r="I792">
        <v>5</v>
      </c>
    </row>
    <row r="793" spans="1:9" x14ac:dyDescent="0.3">
      <c r="A793" s="12">
        <v>100000792</v>
      </c>
      <c r="B793">
        <v>290</v>
      </c>
      <c r="C793">
        <v>49</v>
      </c>
      <c r="D793" t="s">
        <v>3968</v>
      </c>
      <c r="E793">
        <v>20230117</v>
      </c>
      <c r="F793" s="10">
        <v>1</v>
      </c>
      <c r="G793" s="10">
        <f>VLOOKUP(D793,PRODUCTOS!$A$1:$G$896,3,FALSE)</f>
        <v>100</v>
      </c>
      <c r="H793" s="10">
        <f t="shared" si="12"/>
        <v>100</v>
      </c>
      <c r="I793">
        <v>7</v>
      </c>
    </row>
    <row r="794" spans="1:9" x14ac:dyDescent="0.3">
      <c r="A794" s="12">
        <v>100000793</v>
      </c>
      <c r="B794">
        <v>527</v>
      </c>
      <c r="C794">
        <v>485</v>
      </c>
      <c r="D794" t="s">
        <v>2258</v>
      </c>
      <c r="E794">
        <v>20231128</v>
      </c>
      <c r="F794" s="10">
        <v>7</v>
      </c>
      <c r="G794" s="10">
        <f>VLOOKUP(D794,PRODUCTOS!$A$1:$G$896,3,FALSE)</f>
        <v>99.99</v>
      </c>
      <c r="H794" s="10">
        <f t="shared" si="12"/>
        <v>699.93</v>
      </c>
      <c r="I794">
        <v>4</v>
      </c>
    </row>
    <row r="795" spans="1:9" x14ac:dyDescent="0.3">
      <c r="A795" s="12">
        <v>100000794</v>
      </c>
      <c r="B795">
        <v>715</v>
      </c>
      <c r="C795">
        <v>639</v>
      </c>
      <c r="D795" t="s">
        <v>4014</v>
      </c>
      <c r="E795">
        <v>20240213</v>
      </c>
      <c r="F795" s="10">
        <v>8</v>
      </c>
      <c r="G795" s="10">
        <f>VLOOKUP(D795,PRODUCTOS!$A$1:$G$896,3,FALSE)</f>
        <v>150</v>
      </c>
      <c r="H795" s="10">
        <f t="shared" si="12"/>
        <v>1200</v>
      </c>
      <c r="I795">
        <v>7</v>
      </c>
    </row>
    <row r="796" spans="1:9" x14ac:dyDescent="0.3">
      <c r="A796" s="12">
        <v>100000795</v>
      </c>
      <c r="B796">
        <v>200</v>
      </c>
      <c r="C796">
        <v>503</v>
      </c>
      <c r="D796" t="s">
        <v>3912</v>
      </c>
      <c r="E796">
        <v>20250813</v>
      </c>
      <c r="F796" s="10">
        <v>5</v>
      </c>
      <c r="G796" s="10">
        <f>VLOOKUP(D796,PRODUCTOS!$A$1:$G$896,3,FALSE)</f>
        <v>55</v>
      </c>
      <c r="H796" s="10">
        <f t="shared" si="12"/>
        <v>275</v>
      </c>
      <c r="I796">
        <v>1</v>
      </c>
    </row>
    <row r="797" spans="1:9" x14ac:dyDescent="0.3">
      <c r="A797" s="12">
        <v>100000796</v>
      </c>
      <c r="B797">
        <v>367</v>
      </c>
      <c r="C797">
        <v>455</v>
      </c>
      <c r="D797" t="s">
        <v>3868</v>
      </c>
      <c r="E797">
        <v>20241122</v>
      </c>
      <c r="F797" s="10">
        <v>8</v>
      </c>
      <c r="G797" s="10">
        <f>VLOOKUP(D797,PRODUCTOS!$A$1:$G$896,3,FALSE)</f>
        <v>694</v>
      </c>
      <c r="H797" s="10">
        <f t="shared" si="12"/>
        <v>5552</v>
      </c>
      <c r="I797">
        <v>6</v>
      </c>
    </row>
    <row r="798" spans="1:9" x14ac:dyDescent="0.3">
      <c r="A798" s="12">
        <v>100000797</v>
      </c>
      <c r="B798">
        <v>472</v>
      </c>
      <c r="C798">
        <v>117</v>
      </c>
      <c r="D798" t="s">
        <v>2964</v>
      </c>
      <c r="E798">
        <v>20240903</v>
      </c>
      <c r="F798" s="10">
        <v>10</v>
      </c>
      <c r="G798" s="10">
        <f>VLOOKUP(D798,PRODUCTOS!$A$1:$G$896,3,FALSE)</f>
        <v>19.989999999999998</v>
      </c>
      <c r="H798" s="10">
        <f t="shared" si="12"/>
        <v>199.89999999999998</v>
      </c>
      <c r="I798">
        <v>1</v>
      </c>
    </row>
    <row r="799" spans="1:9" x14ac:dyDescent="0.3">
      <c r="A799" s="12">
        <v>100000798</v>
      </c>
      <c r="B799">
        <v>409</v>
      </c>
      <c r="C799">
        <v>377</v>
      </c>
      <c r="D799" t="s">
        <v>2460</v>
      </c>
      <c r="E799">
        <v>20220305</v>
      </c>
      <c r="F799" s="10">
        <v>7</v>
      </c>
      <c r="G799" s="10">
        <f>VLOOKUP(D799,PRODUCTOS!$A$1:$G$896,3,FALSE)</f>
        <v>216.85</v>
      </c>
      <c r="H799" s="10">
        <f t="shared" si="12"/>
        <v>1517.95</v>
      </c>
      <c r="I799">
        <v>5</v>
      </c>
    </row>
    <row r="800" spans="1:9" x14ac:dyDescent="0.3">
      <c r="A800" s="12">
        <v>100000799</v>
      </c>
      <c r="B800">
        <v>101</v>
      </c>
      <c r="C800">
        <v>420</v>
      </c>
      <c r="D800" t="s">
        <v>3996</v>
      </c>
      <c r="E800">
        <v>20230411</v>
      </c>
      <c r="F800" s="10">
        <v>10</v>
      </c>
      <c r="G800" s="10">
        <f>VLOOKUP(D800,PRODUCTOS!$A$1:$G$896,3,FALSE)</f>
        <v>150</v>
      </c>
      <c r="H800" s="10">
        <f t="shared" si="12"/>
        <v>1500</v>
      </c>
      <c r="I800">
        <v>3</v>
      </c>
    </row>
    <row r="801" spans="1:9" x14ac:dyDescent="0.3">
      <c r="A801" s="12">
        <v>100000800</v>
      </c>
      <c r="B801">
        <v>139</v>
      </c>
      <c r="C801">
        <v>606</v>
      </c>
      <c r="D801" t="s">
        <v>3018</v>
      </c>
      <c r="E801">
        <v>20221219</v>
      </c>
      <c r="F801" s="10">
        <v>4</v>
      </c>
      <c r="G801" s="10">
        <f>VLOOKUP(D801,PRODUCTOS!$A$1:$G$896,3,FALSE)</f>
        <v>19.989999999999998</v>
      </c>
      <c r="H801" s="10">
        <f t="shared" si="12"/>
        <v>79.959999999999994</v>
      </c>
      <c r="I801">
        <v>7</v>
      </c>
    </row>
    <row r="802" spans="1:9" x14ac:dyDescent="0.3">
      <c r="A802" s="12">
        <v>100000801</v>
      </c>
      <c r="B802">
        <v>408</v>
      </c>
      <c r="C802">
        <v>512</v>
      </c>
      <c r="D802" t="s">
        <v>3222</v>
      </c>
      <c r="E802">
        <v>20210714</v>
      </c>
      <c r="F802" s="10">
        <v>3</v>
      </c>
      <c r="G802" s="10">
        <f>VLOOKUP(D802,PRODUCTOS!$A$1:$G$896,3,FALSE)</f>
        <v>59.99</v>
      </c>
      <c r="H802" s="10">
        <f t="shared" si="12"/>
        <v>179.97</v>
      </c>
      <c r="I802">
        <v>3</v>
      </c>
    </row>
    <row r="803" spans="1:9" x14ac:dyDescent="0.3">
      <c r="A803" s="12">
        <v>100000802</v>
      </c>
      <c r="B803">
        <v>607</v>
      </c>
      <c r="C803">
        <v>595</v>
      </c>
      <c r="D803" t="s">
        <v>3116</v>
      </c>
      <c r="E803">
        <v>20241227</v>
      </c>
      <c r="F803" s="10">
        <v>1</v>
      </c>
      <c r="G803" s="10">
        <f>VLOOKUP(D803,PRODUCTOS!$A$1:$G$896,3,FALSE)</f>
        <v>17.989999999999998</v>
      </c>
      <c r="H803" s="10">
        <f t="shared" si="12"/>
        <v>17.989999999999998</v>
      </c>
      <c r="I803">
        <v>5</v>
      </c>
    </row>
    <row r="804" spans="1:9" x14ac:dyDescent="0.3">
      <c r="A804" s="12">
        <v>100000803</v>
      </c>
      <c r="B804">
        <v>49</v>
      </c>
      <c r="C804">
        <v>232</v>
      </c>
      <c r="D804" t="s">
        <v>3000</v>
      </c>
      <c r="E804">
        <v>20250322</v>
      </c>
      <c r="F804" s="10">
        <v>4</v>
      </c>
      <c r="G804" s="10">
        <f>VLOOKUP(D804,PRODUCTOS!$A$1:$G$896,3,FALSE)</f>
        <v>39.99</v>
      </c>
      <c r="H804" s="10">
        <f t="shared" si="12"/>
        <v>159.96</v>
      </c>
      <c r="I804">
        <v>2</v>
      </c>
    </row>
    <row r="805" spans="1:9" x14ac:dyDescent="0.3">
      <c r="A805" s="12">
        <v>100000804</v>
      </c>
      <c r="B805">
        <v>9</v>
      </c>
      <c r="C805">
        <v>618</v>
      </c>
      <c r="D805" t="s">
        <v>4002</v>
      </c>
      <c r="E805">
        <v>20250222</v>
      </c>
      <c r="F805" s="10">
        <v>7</v>
      </c>
      <c r="G805" s="10">
        <f>VLOOKUP(D805,PRODUCTOS!$A$1:$G$896,3,FALSE)</f>
        <v>100</v>
      </c>
      <c r="H805" s="10">
        <f t="shared" si="12"/>
        <v>700</v>
      </c>
      <c r="I805">
        <v>1</v>
      </c>
    </row>
    <row r="806" spans="1:9" x14ac:dyDescent="0.3">
      <c r="A806" s="12">
        <v>100000805</v>
      </c>
      <c r="B806">
        <v>570</v>
      </c>
      <c r="C806">
        <v>489</v>
      </c>
      <c r="D806" t="s">
        <v>3072</v>
      </c>
      <c r="E806">
        <v>20241207</v>
      </c>
      <c r="F806" s="10">
        <v>9</v>
      </c>
      <c r="G806" s="10">
        <f>VLOOKUP(D806,PRODUCTOS!$A$1:$G$896,3,FALSE)</f>
        <v>39.880000000000003</v>
      </c>
      <c r="H806" s="10">
        <f t="shared" si="12"/>
        <v>358.92</v>
      </c>
      <c r="I806">
        <v>7</v>
      </c>
    </row>
    <row r="807" spans="1:9" x14ac:dyDescent="0.3">
      <c r="A807" s="12">
        <v>100000806</v>
      </c>
      <c r="B807">
        <v>168</v>
      </c>
      <c r="C807">
        <v>33</v>
      </c>
      <c r="D807" t="s">
        <v>3869</v>
      </c>
      <c r="E807">
        <v>20240214</v>
      </c>
      <c r="F807" s="10">
        <v>5</v>
      </c>
      <c r="G807" s="10">
        <f>VLOOKUP(D807,PRODUCTOS!$A$1:$G$896,3,FALSE)</f>
        <v>12</v>
      </c>
      <c r="H807" s="10">
        <f t="shared" si="12"/>
        <v>60</v>
      </c>
      <c r="I807">
        <v>4</v>
      </c>
    </row>
    <row r="808" spans="1:9" x14ac:dyDescent="0.3">
      <c r="A808" s="12">
        <v>100000807</v>
      </c>
      <c r="B808">
        <v>152</v>
      </c>
      <c r="C808">
        <v>381</v>
      </c>
      <c r="D808" t="s">
        <v>3879</v>
      </c>
      <c r="E808">
        <v>20230909</v>
      </c>
      <c r="F808" s="10">
        <v>3</v>
      </c>
      <c r="G808" s="10">
        <f>VLOOKUP(D808,PRODUCTOS!$A$1:$G$896,3,FALSE)</f>
        <v>483</v>
      </c>
      <c r="H808" s="10">
        <f t="shared" si="12"/>
        <v>1449</v>
      </c>
      <c r="I808">
        <v>7</v>
      </c>
    </row>
    <row r="809" spans="1:9" x14ac:dyDescent="0.3">
      <c r="A809" s="12">
        <v>100000808</v>
      </c>
      <c r="B809">
        <v>518</v>
      </c>
      <c r="C809">
        <v>737</v>
      </c>
      <c r="D809" t="s">
        <v>3872</v>
      </c>
      <c r="E809">
        <v>20230523</v>
      </c>
      <c r="F809" s="10">
        <v>1</v>
      </c>
      <c r="G809" s="10">
        <f>VLOOKUP(D809,PRODUCTOS!$A$1:$G$896,3,FALSE)</f>
        <v>521</v>
      </c>
      <c r="H809" s="10">
        <f t="shared" si="12"/>
        <v>521</v>
      </c>
      <c r="I809">
        <v>7</v>
      </c>
    </row>
    <row r="810" spans="1:9" x14ac:dyDescent="0.3">
      <c r="A810" s="12">
        <v>100000809</v>
      </c>
      <c r="B810">
        <v>460</v>
      </c>
      <c r="C810">
        <v>615</v>
      </c>
      <c r="D810" t="s">
        <v>4014</v>
      </c>
      <c r="E810">
        <v>20250308</v>
      </c>
      <c r="F810" s="10">
        <v>9</v>
      </c>
      <c r="G810" s="10">
        <f>VLOOKUP(D810,PRODUCTOS!$A$1:$G$896,3,FALSE)</f>
        <v>150</v>
      </c>
      <c r="H810" s="10">
        <f t="shared" si="12"/>
        <v>1350</v>
      </c>
      <c r="I810">
        <v>7</v>
      </c>
    </row>
    <row r="811" spans="1:9" x14ac:dyDescent="0.3">
      <c r="A811" s="12">
        <v>100000810</v>
      </c>
      <c r="B811">
        <v>403</v>
      </c>
      <c r="C811">
        <v>234</v>
      </c>
      <c r="D811" t="s">
        <v>3212</v>
      </c>
      <c r="E811">
        <v>20230208</v>
      </c>
      <c r="F811" s="10">
        <v>5</v>
      </c>
      <c r="G811" s="10">
        <f>VLOOKUP(D811,PRODUCTOS!$A$1:$G$896,3,FALSE)</f>
        <v>29.99</v>
      </c>
      <c r="H811" s="10">
        <f t="shared" si="12"/>
        <v>149.94999999999999</v>
      </c>
      <c r="I811">
        <v>4</v>
      </c>
    </row>
    <row r="812" spans="1:9" x14ac:dyDescent="0.3">
      <c r="A812" s="12">
        <v>100000811</v>
      </c>
      <c r="B812">
        <v>286</v>
      </c>
      <c r="C812">
        <v>579</v>
      </c>
      <c r="D812" t="s">
        <v>3981</v>
      </c>
      <c r="E812">
        <v>20230228</v>
      </c>
      <c r="F812" s="10">
        <v>7</v>
      </c>
      <c r="G812" s="10">
        <f>VLOOKUP(D812,PRODUCTOS!$A$1:$G$896,3,FALSE)</f>
        <v>150</v>
      </c>
      <c r="H812" s="10">
        <f t="shared" si="12"/>
        <v>1050</v>
      </c>
      <c r="I812">
        <v>1</v>
      </c>
    </row>
    <row r="813" spans="1:9" x14ac:dyDescent="0.3">
      <c r="A813" s="12">
        <v>100000812</v>
      </c>
      <c r="B813">
        <v>8</v>
      </c>
      <c r="C813">
        <v>679</v>
      </c>
      <c r="D813" t="s">
        <v>3889</v>
      </c>
      <c r="E813">
        <v>20220917</v>
      </c>
      <c r="F813" s="10">
        <v>5</v>
      </c>
      <c r="G813" s="10">
        <f>VLOOKUP(D813,PRODUCTOS!$A$1:$G$896,3,FALSE)</f>
        <v>381</v>
      </c>
      <c r="H813" s="10">
        <f t="shared" si="12"/>
        <v>1905</v>
      </c>
      <c r="I813">
        <v>5</v>
      </c>
    </row>
    <row r="814" spans="1:9" x14ac:dyDescent="0.3">
      <c r="A814" s="12">
        <v>100000813</v>
      </c>
      <c r="B814">
        <v>579</v>
      </c>
      <c r="C814">
        <v>75</v>
      </c>
      <c r="D814" t="s">
        <v>3382</v>
      </c>
      <c r="E814">
        <v>20251026</v>
      </c>
      <c r="F814" s="10">
        <v>10</v>
      </c>
      <c r="G814" s="10">
        <f>VLOOKUP(D814,PRODUCTOS!$A$1:$G$896,3,FALSE)</f>
        <v>184</v>
      </c>
      <c r="H814" s="10">
        <f t="shared" si="12"/>
        <v>1840</v>
      </c>
      <c r="I814">
        <v>7</v>
      </c>
    </row>
    <row r="815" spans="1:9" x14ac:dyDescent="0.3">
      <c r="A815" s="12">
        <v>100000814</v>
      </c>
      <c r="B815">
        <v>368</v>
      </c>
      <c r="C815">
        <v>584</v>
      </c>
      <c r="D815" t="s">
        <v>3030</v>
      </c>
      <c r="E815">
        <v>20230310</v>
      </c>
      <c r="F815" s="10">
        <v>4</v>
      </c>
      <c r="G815" s="10">
        <f>VLOOKUP(D815,PRODUCTOS!$A$1:$G$896,3,FALSE)</f>
        <v>159.99</v>
      </c>
      <c r="H815" s="10">
        <f t="shared" si="12"/>
        <v>639.96</v>
      </c>
      <c r="I815">
        <v>3</v>
      </c>
    </row>
    <row r="816" spans="1:9" x14ac:dyDescent="0.3">
      <c r="A816" s="12">
        <v>100000815</v>
      </c>
      <c r="B816">
        <v>463</v>
      </c>
      <c r="C816">
        <v>727</v>
      </c>
      <c r="D816" t="s">
        <v>3839</v>
      </c>
      <c r="E816">
        <v>20221001</v>
      </c>
      <c r="F816" s="10">
        <v>5</v>
      </c>
      <c r="G816" s="10">
        <f>VLOOKUP(D816,PRODUCTOS!$A$1:$G$896,3,FALSE)</f>
        <v>355</v>
      </c>
      <c r="H816" s="10">
        <f t="shared" si="12"/>
        <v>1775</v>
      </c>
      <c r="I816">
        <v>4</v>
      </c>
    </row>
    <row r="817" spans="1:9" x14ac:dyDescent="0.3">
      <c r="A817" s="12">
        <v>100000816</v>
      </c>
      <c r="B817">
        <v>310</v>
      </c>
      <c r="C817">
        <v>659</v>
      </c>
      <c r="D817" t="s">
        <v>3488</v>
      </c>
      <c r="E817">
        <v>20230116</v>
      </c>
      <c r="F817" s="10">
        <v>10</v>
      </c>
      <c r="G817" s="10">
        <f>VLOOKUP(D817,PRODUCTOS!$A$1:$G$896,3,FALSE)</f>
        <v>16.559999999999999</v>
      </c>
      <c r="H817" s="10">
        <f t="shared" si="12"/>
        <v>165.6</v>
      </c>
      <c r="I817">
        <v>5</v>
      </c>
    </row>
    <row r="818" spans="1:9" x14ac:dyDescent="0.3">
      <c r="A818" s="12">
        <v>100000817</v>
      </c>
      <c r="B818">
        <v>535</v>
      </c>
      <c r="C818">
        <v>331</v>
      </c>
      <c r="D818" t="s">
        <v>3470</v>
      </c>
      <c r="E818">
        <v>20230530</v>
      </c>
      <c r="F818" s="10">
        <v>1</v>
      </c>
      <c r="G818" s="10">
        <f>VLOOKUP(D818,PRODUCTOS!$A$1:$G$896,3,FALSE)</f>
        <v>24</v>
      </c>
      <c r="H818" s="10">
        <f t="shared" si="12"/>
        <v>24</v>
      </c>
      <c r="I818">
        <v>6</v>
      </c>
    </row>
    <row r="819" spans="1:9" x14ac:dyDescent="0.3">
      <c r="A819" s="12">
        <v>100000818</v>
      </c>
      <c r="B819">
        <v>300</v>
      </c>
      <c r="C819">
        <v>288</v>
      </c>
      <c r="D819" t="s">
        <v>3484</v>
      </c>
      <c r="E819">
        <v>20221028</v>
      </c>
      <c r="F819" s="10">
        <v>4</v>
      </c>
      <c r="G819" s="10">
        <f>VLOOKUP(D819,PRODUCTOS!$A$1:$G$896,3,FALSE)</f>
        <v>21.99</v>
      </c>
      <c r="H819" s="10">
        <f t="shared" si="12"/>
        <v>87.96</v>
      </c>
      <c r="I819">
        <v>5</v>
      </c>
    </row>
    <row r="820" spans="1:9" x14ac:dyDescent="0.3">
      <c r="A820" s="12">
        <v>100000819</v>
      </c>
      <c r="B820">
        <v>587</v>
      </c>
      <c r="C820">
        <v>65</v>
      </c>
      <c r="D820" t="s">
        <v>3663</v>
      </c>
      <c r="E820">
        <v>20251119</v>
      </c>
      <c r="F820" s="10">
        <v>4</v>
      </c>
      <c r="G820" s="10">
        <f>VLOOKUP(D820,PRODUCTOS!$A$1:$G$896,3,FALSE)</f>
        <v>19.989999999999998</v>
      </c>
      <c r="H820" s="10">
        <f t="shared" si="12"/>
        <v>79.959999999999994</v>
      </c>
      <c r="I820">
        <v>5</v>
      </c>
    </row>
    <row r="821" spans="1:9" x14ac:dyDescent="0.3">
      <c r="A821" s="12">
        <v>100000820</v>
      </c>
      <c r="B821">
        <v>477</v>
      </c>
      <c r="C821">
        <v>225</v>
      </c>
      <c r="D821" t="s">
        <v>3825</v>
      </c>
      <c r="E821">
        <v>20230719</v>
      </c>
      <c r="F821" s="10">
        <v>2</v>
      </c>
      <c r="G821" s="10">
        <f>VLOOKUP(D821,PRODUCTOS!$A$1:$G$896,3,FALSE)</f>
        <v>276</v>
      </c>
      <c r="H821" s="10">
        <f t="shared" si="12"/>
        <v>552</v>
      </c>
      <c r="I821">
        <v>2</v>
      </c>
    </row>
    <row r="822" spans="1:9" x14ac:dyDescent="0.3">
      <c r="A822" s="12">
        <v>100000821</v>
      </c>
      <c r="B822">
        <v>583</v>
      </c>
      <c r="C822">
        <v>678</v>
      </c>
      <c r="D822" t="s">
        <v>3176</v>
      </c>
      <c r="E822">
        <v>20210223</v>
      </c>
      <c r="F822" s="10">
        <v>4</v>
      </c>
      <c r="G822" s="10">
        <f>VLOOKUP(D822,PRODUCTOS!$A$1:$G$896,3,FALSE)</f>
        <v>59.99</v>
      </c>
      <c r="H822" s="10">
        <f t="shared" si="12"/>
        <v>239.96</v>
      </c>
      <c r="I822">
        <v>3</v>
      </c>
    </row>
    <row r="823" spans="1:9" x14ac:dyDescent="0.3">
      <c r="A823" s="12">
        <v>100000822</v>
      </c>
      <c r="B823">
        <v>517</v>
      </c>
      <c r="C823">
        <v>185</v>
      </c>
      <c r="D823" t="s">
        <v>3535</v>
      </c>
      <c r="E823">
        <v>20230310</v>
      </c>
      <c r="F823" s="10">
        <v>10</v>
      </c>
      <c r="G823" s="10">
        <f>VLOOKUP(D823,PRODUCTOS!$A$1:$G$896,3,FALSE)</f>
        <v>21.99</v>
      </c>
      <c r="H823" s="10">
        <f t="shared" si="12"/>
        <v>219.89999999999998</v>
      </c>
      <c r="I823">
        <v>4</v>
      </c>
    </row>
    <row r="824" spans="1:9" x14ac:dyDescent="0.3">
      <c r="A824" s="12">
        <v>100000823</v>
      </c>
      <c r="B824">
        <v>685</v>
      </c>
      <c r="C824">
        <v>177</v>
      </c>
      <c r="D824" t="s">
        <v>2970</v>
      </c>
      <c r="E824">
        <v>20241022</v>
      </c>
      <c r="F824" s="10">
        <v>8</v>
      </c>
      <c r="G824" s="10">
        <f>VLOOKUP(D824,PRODUCTOS!$A$1:$G$896,3,FALSE)</f>
        <v>47.99</v>
      </c>
      <c r="H824" s="10">
        <f t="shared" si="12"/>
        <v>383.92</v>
      </c>
      <c r="I824">
        <v>7</v>
      </c>
    </row>
    <row r="825" spans="1:9" x14ac:dyDescent="0.3">
      <c r="A825" s="12">
        <v>100000824</v>
      </c>
      <c r="B825">
        <v>292</v>
      </c>
      <c r="C825">
        <v>386</v>
      </c>
      <c r="D825" t="s">
        <v>3322</v>
      </c>
      <c r="E825">
        <v>20221203</v>
      </c>
      <c r="F825" s="10">
        <v>1</v>
      </c>
      <c r="G825" s="10">
        <f>VLOOKUP(D825,PRODUCTOS!$A$1:$G$896,3,FALSE)</f>
        <v>273</v>
      </c>
      <c r="H825" s="10">
        <f t="shared" si="12"/>
        <v>273</v>
      </c>
      <c r="I825">
        <v>4</v>
      </c>
    </row>
    <row r="826" spans="1:9" x14ac:dyDescent="0.3">
      <c r="A826" s="12">
        <v>100000825</v>
      </c>
      <c r="B826">
        <v>242</v>
      </c>
      <c r="C826">
        <v>336</v>
      </c>
      <c r="D826" t="s">
        <v>3691</v>
      </c>
      <c r="E826">
        <v>20220411</v>
      </c>
      <c r="F826" s="10">
        <v>1</v>
      </c>
      <c r="G826" s="10">
        <f>VLOOKUP(D826,PRODUCTOS!$A$1:$G$896,3,FALSE)</f>
        <v>36.99</v>
      </c>
      <c r="H826" s="10">
        <f t="shared" si="12"/>
        <v>36.99</v>
      </c>
      <c r="I826">
        <v>4</v>
      </c>
    </row>
    <row r="827" spans="1:9" x14ac:dyDescent="0.3">
      <c r="A827" s="12">
        <v>100000826</v>
      </c>
      <c r="B827">
        <v>543</v>
      </c>
      <c r="C827">
        <v>360</v>
      </c>
      <c r="D827" t="s">
        <v>3892</v>
      </c>
      <c r="E827">
        <v>20241004</v>
      </c>
      <c r="F827" s="10">
        <v>6</v>
      </c>
      <c r="G827" s="10">
        <f>VLOOKUP(D827,PRODUCTOS!$A$1:$G$896,3,FALSE)</f>
        <v>396</v>
      </c>
      <c r="H827" s="10">
        <f t="shared" si="12"/>
        <v>2376</v>
      </c>
      <c r="I827">
        <v>1</v>
      </c>
    </row>
    <row r="828" spans="1:9" x14ac:dyDescent="0.3">
      <c r="A828" s="12">
        <v>100000827</v>
      </c>
      <c r="B828">
        <v>713</v>
      </c>
      <c r="C828">
        <v>317</v>
      </c>
      <c r="D828" t="s">
        <v>3078</v>
      </c>
      <c r="E828">
        <v>20240909</v>
      </c>
      <c r="F828" s="10">
        <v>9</v>
      </c>
      <c r="G828" s="10">
        <f>VLOOKUP(D828,PRODUCTOS!$A$1:$G$896,3,FALSE)</f>
        <v>71.7</v>
      </c>
      <c r="H828" s="10">
        <f t="shared" si="12"/>
        <v>645.30000000000007</v>
      </c>
      <c r="I828">
        <v>2</v>
      </c>
    </row>
    <row r="829" spans="1:9" x14ac:dyDescent="0.3">
      <c r="A829" s="12">
        <v>100000828</v>
      </c>
      <c r="B829">
        <v>97</v>
      </c>
      <c r="C829">
        <v>606</v>
      </c>
      <c r="D829" t="s">
        <v>3182</v>
      </c>
      <c r="E829">
        <v>20221125</v>
      </c>
      <c r="F829" s="10">
        <v>10</v>
      </c>
      <c r="G829" s="10">
        <f>VLOOKUP(D829,PRODUCTOS!$A$1:$G$896,3,FALSE)</f>
        <v>56.99</v>
      </c>
      <c r="H829" s="10">
        <f t="shared" si="12"/>
        <v>569.9</v>
      </c>
      <c r="I829">
        <v>7</v>
      </c>
    </row>
    <row r="830" spans="1:9" x14ac:dyDescent="0.3">
      <c r="A830" s="12">
        <v>100000829</v>
      </c>
      <c r="B830">
        <v>76</v>
      </c>
      <c r="C830">
        <v>676</v>
      </c>
      <c r="D830" t="s">
        <v>3983</v>
      </c>
      <c r="E830">
        <v>20241130</v>
      </c>
      <c r="F830" s="10">
        <v>9</v>
      </c>
      <c r="G830" s="10">
        <f>VLOOKUP(D830,PRODUCTOS!$A$1:$G$896,3,FALSE)</f>
        <v>150</v>
      </c>
      <c r="H830" s="10">
        <f t="shared" si="12"/>
        <v>1350</v>
      </c>
      <c r="I830">
        <v>3</v>
      </c>
    </row>
    <row r="831" spans="1:9" x14ac:dyDescent="0.3">
      <c r="A831" s="12">
        <v>100000830</v>
      </c>
      <c r="B831">
        <v>694</v>
      </c>
      <c r="C831">
        <v>424</v>
      </c>
      <c r="D831" t="s">
        <v>2328</v>
      </c>
      <c r="E831">
        <v>20240901</v>
      </c>
      <c r="F831" s="10">
        <v>10</v>
      </c>
      <c r="G831" s="10">
        <f>VLOOKUP(D831,PRODUCTOS!$A$1:$G$896,3,FALSE)</f>
        <v>283.99</v>
      </c>
      <c r="H831" s="10">
        <f t="shared" si="12"/>
        <v>2839.9</v>
      </c>
      <c r="I831">
        <v>4</v>
      </c>
    </row>
    <row r="832" spans="1:9" x14ac:dyDescent="0.3">
      <c r="A832" s="12">
        <v>100000831</v>
      </c>
      <c r="B832">
        <v>131</v>
      </c>
      <c r="C832">
        <v>134</v>
      </c>
      <c r="D832" t="s">
        <v>2248</v>
      </c>
      <c r="E832">
        <v>20241010</v>
      </c>
      <c r="F832" s="10">
        <v>1</v>
      </c>
      <c r="G832" s="10">
        <f>VLOOKUP(D832,PRODUCTOS!$A$1:$G$896,3,FALSE)</f>
        <v>69.989999999999995</v>
      </c>
      <c r="H832" s="10">
        <f t="shared" si="12"/>
        <v>69.989999999999995</v>
      </c>
      <c r="I832">
        <v>4</v>
      </c>
    </row>
    <row r="833" spans="1:9" x14ac:dyDescent="0.3">
      <c r="A833" s="12">
        <v>100000832</v>
      </c>
      <c r="B833">
        <v>214</v>
      </c>
      <c r="C833">
        <v>37</v>
      </c>
      <c r="D833" t="s">
        <v>4004</v>
      </c>
      <c r="E833">
        <v>20220806</v>
      </c>
      <c r="F833" s="10">
        <v>5</v>
      </c>
      <c r="G833" s="10">
        <f>VLOOKUP(D833,PRODUCTOS!$A$1:$G$896,3,FALSE)</f>
        <v>150</v>
      </c>
      <c r="H833" s="10">
        <f t="shared" si="12"/>
        <v>750</v>
      </c>
      <c r="I833">
        <v>2</v>
      </c>
    </row>
    <row r="834" spans="1:9" x14ac:dyDescent="0.3">
      <c r="A834" s="12">
        <v>100000833</v>
      </c>
      <c r="B834">
        <v>526</v>
      </c>
      <c r="C834">
        <v>166</v>
      </c>
      <c r="D834" t="s">
        <v>3539</v>
      </c>
      <c r="E834">
        <v>20240329</v>
      </c>
      <c r="F834" s="10">
        <v>8</v>
      </c>
      <c r="G834" s="10">
        <f>VLOOKUP(D834,PRODUCTOS!$A$1:$G$896,3,FALSE)</f>
        <v>80.39</v>
      </c>
      <c r="H834" s="10">
        <f t="shared" si="12"/>
        <v>643.12</v>
      </c>
      <c r="I834">
        <v>3</v>
      </c>
    </row>
    <row r="835" spans="1:9" x14ac:dyDescent="0.3">
      <c r="A835" s="12">
        <v>100000834</v>
      </c>
      <c r="B835">
        <v>386</v>
      </c>
      <c r="C835">
        <v>300</v>
      </c>
      <c r="D835" t="s">
        <v>2522</v>
      </c>
      <c r="E835">
        <v>20220831</v>
      </c>
      <c r="F835" s="10">
        <v>7</v>
      </c>
      <c r="G835" s="10">
        <f>VLOOKUP(D835,PRODUCTOS!$A$1:$G$896,3,FALSE)</f>
        <v>139.99</v>
      </c>
      <c r="H835" s="10">
        <f t="shared" ref="H835:H898" si="13">F835*G835</f>
        <v>979.93000000000006</v>
      </c>
      <c r="I835">
        <v>5</v>
      </c>
    </row>
    <row r="836" spans="1:9" x14ac:dyDescent="0.3">
      <c r="A836" s="12">
        <v>100000835</v>
      </c>
      <c r="B836">
        <v>171</v>
      </c>
      <c r="C836">
        <v>449</v>
      </c>
      <c r="D836" t="s">
        <v>3823</v>
      </c>
      <c r="E836">
        <v>20250531</v>
      </c>
      <c r="F836" s="10">
        <v>8</v>
      </c>
      <c r="G836" s="10">
        <f>VLOOKUP(D836,PRODUCTOS!$A$1:$G$896,3,FALSE)</f>
        <v>101</v>
      </c>
      <c r="H836" s="10">
        <f t="shared" si="13"/>
        <v>808</v>
      </c>
      <c r="I836">
        <v>2</v>
      </c>
    </row>
    <row r="837" spans="1:9" x14ac:dyDescent="0.3">
      <c r="A837" s="12">
        <v>100000836</v>
      </c>
      <c r="B837">
        <v>395</v>
      </c>
      <c r="C837">
        <v>380</v>
      </c>
      <c r="D837" t="s">
        <v>3366</v>
      </c>
      <c r="E837">
        <v>20221114</v>
      </c>
      <c r="F837" s="10">
        <v>8</v>
      </c>
      <c r="G837" s="10">
        <f>VLOOKUP(D837,PRODUCTOS!$A$1:$G$896,3,FALSE)</f>
        <v>617</v>
      </c>
      <c r="H837" s="10">
        <f t="shared" si="13"/>
        <v>4936</v>
      </c>
      <c r="I837">
        <v>4</v>
      </c>
    </row>
    <row r="838" spans="1:9" x14ac:dyDescent="0.3">
      <c r="A838" s="12">
        <v>100000837</v>
      </c>
      <c r="B838">
        <v>116</v>
      </c>
      <c r="C838">
        <v>103</v>
      </c>
      <c r="D838" t="s">
        <v>3320</v>
      </c>
      <c r="E838">
        <v>20211017</v>
      </c>
      <c r="F838" s="10">
        <v>8</v>
      </c>
      <c r="G838" s="10">
        <f>VLOOKUP(D838,PRODUCTOS!$A$1:$G$896,3,FALSE)</f>
        <v>686</v>
      </c>
      <c r="H838" s="10">
        <f t="shared" si="13"/>
        <v>5488</v>
      </c>
      <c r="I838">
        <v>6</v>
      </c>
    </row>
    <row r="839" spans="1:9" x14ac:dyDescent="0.3">
      <c r="A839" s="12">
        <v>100000838</v>
      </c>
      <c r="B839">
        <v>371</v>
      </c>
      <c r="C839">
        <v>653</v>
      </c>
      <c r="D839" t="s">
        <v>2348</v>
      </c>
      <c r="E839">
        <v>20211124</v>
      </c>
      <c r="F839" s="10">
        <v>9</v>
      </c>
      <c r="G839" s="10">
        <f>VLOOKUP(D839,PRODUCTOS!$A$1:$G$896,3,FALSE)</f>
        <v>105.59</v>
      </c>
      <c r="H839" s="10">
        <f t="shared" si="13"/>
        <v>950.31000000000006</v>
      </c>
      <c r="I839">
        <v>6</v>
      </c>
    </row>
    <row r="840" spans="1:9" x14ac:dyDescent="0.3">
      <c r="A840" s="12">
        <v>100000839</v>
      </c>
      <c r="B840">
        <v>504</v>
      </c>
      <c r="C840">
        <v>475</v>
      </c>
      <c r="D840" t="s">
        <v>3630</v>
      </c>
      <c r="E840">
        <v>20220604</v>
      </c>
      <c r="F840" s="10">
        <v>8</v>
      </c>
      <c r="G840" s="10">
        <f>VLOOKUP(D840,PRODUCTOS!$A$1:$G$896,3,FALSE)</f>
        <v>32.39</v>
      </c>
      <c r="H840" s="10">
        <f t="shared" si="13"/>
        <v>259.12</v>
      </c>
      <c r="I840">
        <v>5</v>
      </c>
    </row>
    <row r="841" spans="1:9" x14ac:dyDescent="0.3">
      <c r="A841" s="12">
        <v>100000840</v>
      </c>
      <c r="B841">
        <v>731</v>
      </c>
      <c r="C841">
        <v>199</v>
      </c>
      <c r="D841" t="s">
        <v>3424</v>
      </c>
      <c r="E841">
        <v>20231116</v>
      </c>
      <c r="F841" s="10">
        <v>3</v>
      </c>
      <c r="G841" s="10">
        <f>VLOOKUP(D841,PRODUCTOS!$A$1:$G$896,3,FALSE)</f>
        <v>136</v>
      </c>
      <c r="H841" s="10">
        <f t="shared" si="13"/>
        <v>408</v>
      </c>
      <c r="I841">
        <v>4</v>
      </c>
    </row>
    <row r="842" spans="1:9" x14ac:dyDescent="0.3">
      <c r="A842" s="12">
        <v>100000841</v>
      </c>
      <c r="B842">
        <v>345</v>
      </c>
      <c r="C842">
        <v>23</v>
      </c>
      <c r="D842" t="s">
        <v>3890</v>
      </c>
      <c r="E842">
        <v>20240707</v>
      </c>
      <c r="F842" s="10">
        <v>2</v>
      </c>
      <c r="G842" s="10">
        <f>VLOOKUP(D842,PRODUCTOS!$A$1:$G$896,3,FALSE)</f>
        <v>467</v>
      </c>
      <c r="H842" s="10">
        <f t="shared" si="13"/>
        <v>934</v>
      </c>
      <c r="I842">
        <v>5</v>
      </c>
    </row>
    <row r="843" spans="1:9" x14ac:dyDescent="0.3">
      <c r="A843" s="12">
        <v>100000842</v>
      </c>
      <c r="B843">
        <v>234</v>
      </c>
      <c r="C843">
        <v>247</v>
      </c>
      <c r="D843" t="s">
        <v>3857</v>
      </c>
      <c r="E843">
        <v>20240619</v>
      </c>
      <c r="F843" s="10">
        <v>3</v>
      </c>
      <c r="G843" s="10">
        <f>VLOOKUP(D843,PRODUCTOS!$A$1:$G$896,3,FALSE)</f>
        <v>569</v>
      </c>
      <c r="H843" s="10">
        <f t="shared" si="13"/>
        <v>1707</v>
      </c>
      <c r="I843">
        <v>4</v>
      </c>
    </row>
    <row r="844" spans="1:9" x14ac:dyDescent="0.3">
      <c r="A844" s="12">
        <v>100000843</v>
      </c>
      <c r="B844">
        <v>714</v>
      </c>
      <c r="C844">
        <v>586</v>
      </c>
      <c r="D844" t="s">
        <v>3150</v>
      </c>
      <c r="E844">
        <v>20240712</v>
      </c>
      <c r="F844" s="10">
        <v>3</v>
      </c>
      <c r="G844" s="10">
        <f>VLOOKUP(D844,PRODUCTOS!$A$1:$G$896,3,FALSE)</f>
        <v>219.99</v>
      </c>
      <c r="H844" s="10">
        <f t="shared" si="13"/>
        <v>659.97</v>
      </c>
      <c r="I844">
        <v>1</v>
      </c>
    </row>
    <row r="845" spans="1:9" x14ac:dyDescent="0.3">
      <c r="A845" s="12">
        <v>100000844</v>
      </c>
      <c r="B845">
        <v>300</v>
      </c>
      <c r="C845">
        <v>345</v>
      </c>
      <c r="D845" t="s">
        <v>3020</v>
      </c>
      <c r="E845">
        <v>20221020</v>
      </c>
      <c r="F845" s="10">
        <v>3</v>
      </c>
      <c r="G845" s="10">
        <f>VLOOKUP(D845,PRODUCTOS!$A$1:$G$896,3,FALSE)</f>
        <v>40</v>
      </c>
      <c r="H845" s="10">
        <f t="shared" si="13"/>
        <v>120</v>
      </c>
      <c r="I845">
        <v>1</v>
      </c>
    </row>
    <row r="846" spans="1:9" x14ac:dyDescent="0.3">
      <c r="A846" s="12">
        <v>100000845</v>
      </c>
      <c r="B846">
        <v>455</v>
      </c>
      <c r="C846">
        <v>672</v>
      </c>
      <c r="D846" t="s">
        <v>3694</v>
      </c>
      <c r="E846">
        <v>20210317</v>
      </c>
      <c r="F846" s="10">
        <v>6</v>
      </c>
      <c r="G846" s="10">
        <f>VLOOKUP(D846,PRODUCTOS!$A$1:$G$896,3,FALSE)</f>
        <v>99.99</v>
      </c>
      <c r="H846" s="10">
        <f t="shared" si="13"/>
        <v>599.93999999999994</v>
      </c>
      <c r="I846">
        <v>6</v>
      </c>
    </row>
    <row r="847" spans="1:9" x14ac:dyDescent="0.3">
      <c r="A847" s="12">
        <v>100000846</v>
      </c>
      <c r="B847">
        <v>69</v>
      </c>
      <c r="C847">
        <v>311</v>
      </c>
      <c r="D847" t="s">
        <v>3540</v>
      </c>
      <c r="E847">
        <v>20250522</v>
      </c>
      <c r="F847" s="10">
        <v>5</v>
      </c>
      <c r="G847" s="10">
        <f>VLOOKUP(D847,PRODUCTOS!$A$1:$G$896,3,FALSE)</f>
        <v>32.99</v>
      </c>
      <c r="H847" s="10">
        <f t="shared" si="13"/>
        <v>164.95000000000002</v>
      </c>
      <c r="I847">
        <v>6</v>
      </c>
    </row>
    <row r="848" spans="1:9" x14ac:dyDescent="0.3">
      <c r="A848" s="12">
        <v>100000847</v>
      </c>
      <c r="B848">
        <v>440</v>
      </c>
      <c r="C848">
        <v>374</v>
      </c>
      <c r="D848" t="s">
        <v>2412</v>
      </c>
      <c r="E848">
        <v>20251126</v>
      </c>
      <c r="F848" s="10">
        <v>1</v>
      </c>
      <c r="G848" s="10">
        <f>VLOOKUP(D848,PRODUCTOS!$A$1:$G$896,3,FALSE)</f>
        <v>137.99</v>
      </c>
      <c r="H848" s="10">
        <f t="shared" si="13"/>
        <v>137.99</v>
      </c>
      <c r="I848">
        <v>2</v>
      </c>
    </row>
    <row r="849" spans="1:9" x14ac:dyDescent="0.3">
      <c r="A849" s="12">
        <v>100000848</v>
      </c>
      <c r="B849">
        <v>137</v>
      </c>
      <c r="C849">
        <v>93</v>
      </c>
      <c r="D849" t="s">
        <v>4008</v>
      </c>
      <c r="E849">
        <v>20211228</v>
      </c>
      <c r="F849" s="10">
        <v>2</v>
      </c>
      <c r="G849" s="10">
        <f>VLOOKUP(D849,PRODUCTOS!$A$1:$G$896,3,FALSE)</f>
        <v>150</v>
      </c>
      <c r="H849" s="10">
        <f t="shared" si="13"/>
        <v>300</v>
      </c>
      <c r="I849">
        <v>6</v>
      </c>
    </row>
    <row r="850" spans="1:9" x14ac:dyDescent="0.3">
      <c r="A850" s="12">
        <v>100000849</v>
      </c>
      <c r="B850">
        <v>243</v>
      </c>
      <c r="C850">
        <v>267</v>
      </c>
      <c r="D850" t="s">
        <v>2310</v>
      </c>
      <c r="E850">
        <v>20240504</v>
      </c>
      <c r="F850" s="10">
        <v>10</v>
      </c>
      <c r="G850" s="10">
        <f>VLOOKUP(D850,PRODUCTOS!$A$1:$G$896,3,FALSE)</f>
        <v>199.99</v>
      </c>
      <c r="H850" s="10">
        <f t="shared" si="13"/>
        <v>1999.9</v>
      </c>
      <c r="I850">
        <v>5</v>
      </c>
    </row>
    <row r="851" spans="1:9" x14ac:dyDescent="0.3">
      <c r="A851" s="12">
        <v>100000850</v>
      </c>
      <c r="B851">
        <v>247</v>
      </c>
      <c r="C851">
        <v>438</v>
      </c>
      <c r="D851" t="s">
        <v>2334</v>
      </c>
      <c r="E851">
        <v>20220510</v>
      </c>
      <c r="F851" s="10">
        <v>6</v>
      </c>
      <c r="G851" s="10">
        <f>VLOOKUP(D851,PRODUCTOS!$A$1:$G$896,3,FALSE)</f>
        <v>135.99</v>
      </c>
      <c r="H851" s="10">
        <f t="shared" si="13"/>
        <v>815.94</v>
      </c>
      <c r="I851">
        <v>4</v>
      </c>
    </row>
    <row r="852" spans="1:9" x14ac:dyDescent="0.3">
      <c r="A852" s="12">
        <v>100000851</v>
      </c>
      <c r="B852">
        <v>101</v>
      </c>
      <c r="C852">
        <v>563</v>
      </c>
      <c r="D852" t="s">
        <v>2508</v>
      </c>
      <c r="E852">
        <v>20210320</v>
      </c>
      <c r="F852" s="10">
        <v>8</v>
      </c>
      <c r="G852" s="10">
        <f>VLOOKUP(D852,PRODUCTOS!$A$1:$G$896,3,FALSE)</f>
        <v>254.99</v>
      </c>
      <c r="H852" s="10">
        <f t="shared" si="13"/>
        <v>2039.92</v>
      </c>
      <c r="I852">
        <v>4</v>
      </c>
    </row>
    <row r="853" spans="1:9" x14ac:dyDescent="0.3">
      <c r="A853" s="12">
        <v>100000852</v>
      </c>
      <c r="B853">
        <v>78</v>
      </c>
      <c r="C853">
        <v>186</v>
      </c>
      <c r="D853" t="s">
        <v>3674</v>
      </c>
      <c r="E853">
        <v>20231116</v>
      </c>
      <c r="F853" s="10">
        <v>4</v>
      </c>
      <c r="G853" s="10">
        <f>VLOOKUP(D853,PRODUCTOS!$A$1:$G$896,3,FALSE)</f>
        <v>33.99</v>
      </c>
      <c r="H853" s="10">
        <f t="shared" si="13"/>
        <v>135.96</v>
      </c>
      <c r="I853">
        <v>5</v>
      </c>
    </row>
    <row r="854" spans="1:9" x14ac:dyDescent="0.3">
      <c r="A854" s="12">
        <v>100000853</v>
      </c>
      <c r="B854">
        <v>552</v>
      </c>
      <c r="C854">
        <v>683</v>
      </c>
      <c r="D854" t="s">
        <v>2270</v>
      </c>
      <c r="E854">
        <v>20230102</v>
      </c>
      <c r="F854" s="10">
        <v>6</v>
      </c>
      <c r="G854" s="10">
        <f>VLOOKUP(D854,PRODUCTOS!$A$1:$G$896,3,FALSE)</f>
        <v>179.99</v>
      </c>
      <c r="H854" s="10">
        <f t="shared" si="13"/>
        <v>1079.94</v>
      </c>
      <c r="I854">
        <v>2</v>
      </c>
    </row>
    <row r="855" spans="1:9" x14ac:dyDescent="0.3">
      <c r="A855" s="12">
        <v>100000854</v>
      </c>
      <c r="B855">
        <v>27</v>
      </c>
      <c r="C855">
        <v>539</v>
      </c>
      <c r="D855" t="s">
        <v>2944</v>
      </c>
      <c r="E855">
        <v>20231214</v>
      </c>
      <c r="F855" s="10">
        <v>6</v>
      </c>
      <c r="G855" s="10">
        <f>VLOOKUP(D855,PRODUCTOS!$A$1:$G$896,3,FALSE)</f>
        <v>49.99</v>
      </c>
      <c r="H855" s="10">
        <f t="shared" si="13"/>
        <v>299.94</v>
      </c>
      <c r="I855">
        <v>6</v>
      </c>
    </row>
    <row r="856" spans="1:9" x14ac:dyDescent="0.3">
      <c r="A856" s="12">
        <v>100000855</v>
      </c>
      <c r="B856">
        <v>36</v>
      </c>
      <c r="C856">
        <v>258</v>
      </c>
      <c r="D856" t="s">
        <v>3542</v>
      </c>
      <c r="E856">
        <v>20231126</v>
      </c>
      <c r="F856" s="10">
        <v>7</v>
      </c>
      <c r="G856" s="10">
        <f>VLOOKUP(D856,PRODUCTOS!$A$1:$G$896,3,FALSE)</f>
        <v>59.98</v>
      </c>
      <c r="H856" s="10">
        <f t="shared" si="13"/>
        <v>419.85999999999996</v>
      </c>
      <c r="I856">
        <v>7</v>
      </c>
    </row>
    <row r="857" spans="1:9" x14ac:dyDescent="0.3">
      <c r="A857" s="12">
        <v>100000856</v>
      </c>
      <c r="B857">
        <v>588</v>
      </c>
      <c r="C857">
        <v>236</v>
      </c>
      <c r="D857" t="s">
        <v>3682</v>
      </c>
      <c r="E857">
        <v>20220406</v>
      </c>
      <c r="F857" s="10">
        <v>9</v>
      </c>
      <c r="G857" s="10">
        <f>VLOOKUP(D857,PRODUCTOS!$A$1:$G$896,3,FALSE)</f>
        <v>28.99</v>
      </c>
      <c r="H857" s="10">
        <f t="shared" si="13"/>
        <v>260.90999999999997</v>
      </c>
      <c r="I857">
        <v>6</v>
      </c>
    </row>
    <row r="858" spans="1:9" x14ac:dyDescent="0.3">
      <c r="A858" s="12">
        <v>100000857</v>
      </c>
      <c r="B858">
        <v>325</v>
      </c>
      <c r="C858">
        <v>328</v>
      </c>
      <c r="D858" t="s">
        <v>2488</v>
      </c>
      <c r="E858">
        <v>20230607</v>
      </c>
      <c r="F858" s="10">
        <v>2</v>
      </c>
      <c r="G858" s="10">
        <f>VLOOKUP(D858,PRODUCTOS!$A$1:$G$896,3,FALSE)</f>
        <v>64.989999999999995</v>
      </c>
      <c r="H858" s="10">
        <f t="shared" si="13"/>
        <v>129.97999999999999</v>
      </c>
      <c r="I858">
        <v>1</v>
      </c>
    </row>
    <row r="859" spans="1:9" x14ac:dyDescent="0.3">
      <c r="A859" s="12">
        <v>100000858</v>
      </c>
      <c r="B859">
        <v>260</v>
      </c>
      <c r="C859">
        <v>75</v>
      </c>
      <c r="D859" t="s">
        <v>2322</v>
      </c>
      <c r="E859">
        <v>20230326</v>
      </c>
      <c r="F859" s="10">
        <v>3</v>
      </c>
      <c r="G859" s="10">
        <f>VLOOKUP(D859,PRODUCTOS!$A$1:$G$896,3,FALSE)</f>
        <v>109.99</v>
      </c>
      <c r="H859" s="10">
        <f t="shared" si="13"/>
        <v>329.96999999999997</v>
      </c>
      <c r="I859">
        <v>4</v>
      </c>
    </row>
    <row r="860" spans="1:9" x14ac:dyDescent="0.3">
      <c r="A860" s="12">
        <v>100000859</v>
      </c>
      <c r="B860">
        <v>426</v>
      </c>
      <c r="C860">
        <v>86</v>
      </c>
      <c r="D860" t="s">
        <v>3408</v>
      </c>
      <c r="E860">
        <v>20250721</v>
      </c>
      <c r="F860" s="10">
        <v>7</v>
      </c>
      <c r="G860" s="10">
        <f>VLOOKUP(D860,PRODUCTOS!$A$1:$G$896,3,FALSE)</f>
        <v>20</v>
      </c>
      <c r="H860" s="10">
        <f t="shared" si="13"/>
        <v>140</v>
      </c>
      <c r="I860">
        <v>4</v>
      </c>
    </row>
    <row r="861" spans="1:9" x14ac:dyDescent="0.3">
      <c r="A861" s="12">
        <v>100000860</v>
      </c>
      <c r="B861">
        <v>407</v>
      </c>
      <c r="C861">
        <v>414</v>
      </c>
      <c r="D861" t="s">
        <v>2444</v>
      </c>
      <c r="E861">
        <v>20250422</v>
      </c>
      <c r="F861" s="10">
        <v>8</v>
      </c>
      <c r="G861" s="10">
        <f>VLOOKUP(D861,PRODUCTOS!$A$1:$G$896,3,FALSE)</f>
        <v>107.72</v>
      </c>
      <c r="H861" s="10">
        <f t="shared" si="13"/>
        <v>861.76</v>
      </c>
      <c r="I861">
        <v>2</v>
      </c>
    </row>
    <row r="862" spans="1:9" x14ac:dyDescent="0.3">
      <c r="A862" s="12">
        <v>100000861</v>
      </c>
      <c r="B862">
        <v>617</v>
      </c>
      <c r="C862">
        <v>377</v>
      </c>
      <c r="D862" t="s">
        <v>3522</v>
      </c>
      <c r="E862">
        <v>20221206</v>
      </c>
      <c r="F862" s="10">
        <v>5</v>
      </c>
      <c r="G862" s="10">
        <f>VLOOKUP(D862,PRODUCTOS!$A$1:$G$896,3,FALSE)</f>
        <v>16.989999999999998</v>
      </c>
      <c r="H862" s="10">
        <f t="shared" si="13"/>
        <v>84.949999999999989</v>
      </c>
      <c r="I862">
        <v>7</v>
      </c>
    </row>
    <row r="863" spans="1:9" x14ac:dyDescent="0.3">
      <c r="A863" s="12">
        <v>100000862</v>
      </c>
      <c r="B863">
        <v>731</v>
      </c>
      <c r="C863">
        <v>411</v>
      </c>
      <c r="D863" t="s">
        <v>2392</v>
      </c>
      <c r="E863">
        <v>20231217</v>
      </c>
      <c r="F863" s="10">
        <v>1</v>
      </c>
      <c r="G863" s="10">
        <f>VLOOKUP(D863,PRODUCTOS!$A$1:$G$896,3,FALSE)</f>
        <v>420.99</v>
      </c>
      <c r="H863" s="10">
        <f t="shared" si="13"/>
        <v>420.99</v>
      </c>
      <c r="I863">
        <v>3</v>
      </c>
    </row>
    <row r="864" spans="1:9" x14ac:dyDescent="0.3">
      <c r="A864" s="12">
        <v>100000863</v>
      </c>
      <c r="B864">
        <v>209</v>
      </c>
      <c r="C864">
        <v>257</v>
      </c>
      <c r="D864" t="s">
        <v>2558</v>
      </c>
      <c r="E864">
        <v>20210804</v>
      </c>
      <c r="F864" s="10">
        <v>5</v>
      </c>
      <c r="G864" s="10">
        <f>VLOOKUP(D864,PRODUCTOS!$A$1:$G$896,3,FALSE)</f>
        <v>69.989999999999995</v>
      </c>
      <c r="H864" s="10">
        <f t="shared" si="13"/>
        <v>349.95</v>
      </c>
      <c r="I864">
        <v>7</v>
      </c>
    </row>
    <row r="865" spans="1:9" x14ac:dyDescent="0.3">
      <c r="A865" s="12">
        <v>100000864</v>
      </c>
      <c r="B865">
        <v>134</v>
      </c>
      <c r="C865">
        <v>291</v>
      </c>
      <c r="D865" t="s">
        <v>3128</v>
      </c>
      <c r="E865">
        <v>20220615</v>
      </c>
      <c r="F865" s="10">
        <v>7</v>
      </c>
      <c r="G865" s="10">
        <f>VLOOKUP(D865,PRODUCTOS!$A$1:$G$896,3,FALSE)</f>
        <v>34.99</v>
      </c>
      <c r="H865" s="10">
        <f t="shared" si="13"/>
        <v>244.93</v>
      </c>
      <c r="I865">
        <v>1</v>
      </c>
    </row>
    <row r="866" spans="1:9" x14ac:dyDescent="0.3">
      <c r="A866" s="12">
        <v>100000865</v>
      </c>
      <c r="B866">
        <v>333</v>
      </c>
      <c r="C866">
        <v>528</v>
      </c>
      <c r="D866" t="s">
        <v>3912</v>
      </c>
      <c r="E866">
        <v>20250418</v>
      </c>
      <c r="F866" s="10">
        <v>1</v>
      </c>
      <c r="G866" s="10">
        <f>VLOOKUP(D866,PRODUCTOS!$A$1:$G$896,3,FALSE)</f>
        <v>55</v>
      </c>
      <c r="H866" s="10">
        <f t="shared" si="13"/>
        <v>55</v>
      </c>
      <c r="I866">
        <v>3</v>
      </c>
    </row>
    <row r="867" spans="1:9" x14ac:dyDescent="0.3">
      <c r="A867" s="12">
        <v>100000866</v>
      </c>
      <c r="B867">
        <v>504</v>
      </c>
      <c r="C867">
        <v>243</v>
      </c>
      <c r="D867" t="s">
        <v>3160</v>
      </c>
      <c r="E867">
        <v>20230322</v>
      </c>
      <c r="F867" s="10">
        <v>1</v>
      </c>
      <c r="G867" s="10">
        <f>VLOOKUP(D867,PRODUCTOS!$A$1:$G$896,3,FALSE)</f>
        <v>16.989999999999998</v>
      </c>
      <c r="H867" s="10">
        <f t="shared" si="13"/>
        <v>16.989999999999998</v>
      </c>
      <c r="I867">
        <v>3</v>
      </c>
    </row>
    <row r="868" spans="1:9" x14ac:dyDescent="0.3">
      <c r="A868" s="12">
        <v>100000867</v>
      </c>
      <c r="B868">
        <v>438</v>
      </c>
      <c r="C868">
        <v>144</v>
      </c>
      <c r="D868" t="s">
        <v>3434</v>
      </c>
      <c r="E868">
        <v>20250706</v>
      </c>
      <c r="F868" s="10">
        <v>1</v>
      </c>
      <c r="G868" s="10">
        <f>VLOOKUP(D868,PRODUCTOS!$A$1:$G$896,3,FALSE)</f>
        <v>21.48</v>
      </c>
      <c r="H868" s="10">
        <f t="shared" si="13"/>
        <v>21.48</v>
      </c>
      <c r="I868">
        <v>2</v>
      </c>
    </row>
    <row r="869" spans="1:9" x14ac:dyDescent="0.3">
      <c r="A869" s="12">
        <v>100000868</v>
      </c>
      <c r="B869">
        <v>273</v>
      </c>
      <c r="C869">
        <v>423</v>
      </c>
      <c r="D869" t="s">
        <v>2974</v>
      </c>
      <c r="E869">
        <v>20230309</v>
      </c>
      <c r="F869" s="10">
        <v>6</v>
      </c>
      <c r="G869" s="10">
        <f>VLOOKUP(D869,PRODUCTOS!$A$1:$G$896,3,FALSE)</f>
        <v>229.99</v>
      </c>
      <c r="H869" s="10">
        <f t="shared" si="13"/>
        <v>1379.94</v>
      </c>
      <c r="I869">
        <v>5</v>
      </c>
    </row>
    <row r="870" spans="1:9" x14ac:dyDescent="0.3">
      <c r="A870" s="12">
        <v>100000869</v>
      </c>
      <c r="B870">
        <v>686</v>
      </c>
      <c r="C870">
        <v>162</v>
      </c>
      <c r="D870" t="s">
        <v>3442</v>
      </c>
      <c r="E870">
        <v>20210508</v>
      </c>
      <c r="F870" s="10">
        <v>7</v>
      </c>
      <c r="G870" s="10">
        <f>VLOOKUP(D870,PRODUCTOS!$A$1:$G$896,3,FALSE)</f>
        <v>10.99</v>
      </c>
      <c r="H870" s="10">
        <f t="shared" si="13"/>
        <v>76.930000000000007</v>
      </c>
      <c r="I870">
        <v>3</v>
      </c>
    </row>
    <row r="871" spans="1:9" x14ac:dyDescent="0.3">
      <c r="A871" s="12">
        <v>100000870</v>
      </c>
      <c r="B871">
        <v>59</v>
      </c>
      <c r="C871">
        <v>497</v>
      </c>
      <c r="D871" t="s">
        <v>3666</v>
      </c>
      <c r="E871">
        <v>20240308</v>
      </c>
      <c r="F871" s="10">
        <v>4</v>
      </c>
      <c r="G871" s="10">
        <f>VLOOKUP(D871,PRODUCTOS!$A$1:$G$896,3,FALSE)</f>
        <v>59.99</v>
      </c>
      <c r="H871" s="10">
        <f t="shared" si="13"/>
        <v>239.96</v>
      </c>
      <c r="I871">
        <v>3</v>
      </c>
    </row>
    <row r="872" spans="1:9" x14ac:dyDescent="0.3">
      <c r="A872" s="12">
        <v>100000871</v>
      </c>
      <c r="B872">
        <v>719</v>
      </c>
      <c r="C872">
        <v>481</v>
      </c>
      <c r="D872" t="s">
        <v>3990</v>
      </c>
      <c r="E872">
        <v>20250717</v>
      </c>
      <c r="F872" s="10">
        <v>4</v>
      </c>
      <c r="G872" s="10">
        <f>VLOOKUP(D872,PRODUCTOS!$A$1:$G$896,3,FALSE)</f>
        <v>200</v>
      </c>
      <c r="H872" s="10">
        <f t="shared" si="13"/>
        <v>800</v>
      </c>
      <c r="I872">
        <v>7</v>
      </c>
    </row>
    <row r="873" spans="1:9" x14ac:dyDescent="0.3">
      <c r="A873" s="12">
        <v>100000872</v>
      </c>
      <c r="B873">
        <v>417</v>
      </c>
      <c r="C873">
        <v>452</v>
      </c>
      <c r="D873" t="s">
        <v>3568</v>
      </c>
      <c r="E873">
        <v>20251016</v>
      </c>
      <c r="F873" s="10">
        <v>6</v>
      </c>
      <c r="G873" s="10">
        <f>VLOOKUP(D873,PRODUCTOS!$A$1:$G$896,3,FALSE)</f>
        <v>34</v>
      </c>
      <c r="H873" s="10">
        <f t="shared" si="13"/>
        <v>204</v>
      </c>
      <c r="I873">
        <v>7</v>
      </c>
    </row>
    <row r="874" spans="1:9" x14ac:dyDescent="0.3">
      <c r="A874" s="12">
        <v>100000873</v>
      </c>
      <c r="B874">
        <v>663</v>
      </c>
      <c r="C874">
        <v>233</v>
      </c>
      <c r="D874" t="s">
        <v>3684</v>
      </c>
      <c r="E874">
        <v>20250305</v>
      </c>
      <c r="F874" s="10">
        <v>5</v>
      </c>
      <c r="G874" s="10">
        <f>VLOOKUP(D874,PRODUCTOS!$A$1:$G$896,3,FALSE)</f>
        <v>79.900000000000006</v>
      </c>
      <c r="H874" s="10">
        <f t="shared" si="13"/>
        <v>399.5</v>
      </c>
      <c r="I874">
        <v>5</v>
      </c>
    </row>
    <row r="875" spans="1:9" x14ac:dyDescent="0.3">
      <c r="A875" s="12">
        <v>100000874</v>
      </c>
      <c r="B875">
        <v>402</v>
      </c>
      <c r="C875">
        <v>519</v>
      </c>
      <c r="D875" t="s">
        <v>2976</v>
      </c>
      <c r="E875">
        <v>20230421</v>
      </c>
      <c r="F875" s="10">
        <v>9</v>
      </c>
      <c r="G875" s="10">
        <f>VLOOKUP(D875,PRODUCTOS!$A$1:$G$896,3,FALSE)</f>
        <v>60</v>
      </c>
      <c r="H875" s="10">
        <f t="shared" si="13"/>
        <v>540</v>
      </c>
      <c r="I875">
        <v>4</v>
      </c>
    </row>
    <row r="876" spans="1:9" x14ac:dyDescent="0.3">
      <c r="A876" s="12">
        <v>100000875</v>
      </c>
      <c r="B876">
        <v>215</v>
      </c>
      <c r="C876">
        <v>725</v>
      </c>
      <c r="D876" t="s">
        <v>2336</v>
      </c>
      <c r="E876">
        <v>20250702</v>
      </c>
      <c r="F876" s="10">
        <v>8</v>
      </c>
      <c r="G876" s="10">
        <f>VLOOKUP(D876,PRODUCTOS!$A$1:$G$896,3,FALSE)</f>
        <v>97.97</v>
      </c>
      <c r="H876" s="10">
        <f t="shared" si="13"/>
        <v>783.76</v>
      </c>
      <c r="I876">
        <v>1</v>
      </c>
    </row>
    <row r="877" spans="1:9" x14ac:dyDescent="0.3">
      <c r="A877" s="12">
        <v>100000876</v>
      </c>
      <c r="B877">
        <v>259</v>
      </c>
      <c r="C877">
        <v>274</v>
      </c>
      <c r="D877" t="s">
        <v>3144</v>
      </c>
      <c r="E877">
        <v>20231213</v>
      </c>
      <c r="F877" s="10">
        <v>3</v>
      </c>
      <c r="G877" s="10">
        <f>VLOOKUP(D877,PRODUCTOS!$A$1:$G$896,3,FALSE)</f>
        <v>18.989999999999998</v>
      </c>
      <c r="H877" s="10">
        <f t="shared" si="13"/>
        <v>56.97</v>
      </c>
      <c r="I877">
        <v>1</v>
      </c>
    </row>
    <row r="878" spans="1:9" x14ac:dyDescent="0.3">
      <c r="A878" s="12">
        <v>100000877</v>
      </c>
      <c r="B878">
        <v>302</v>
      </c>
      <c r="C878">
        <v>24</v>
      </c>
      <c r="D878" t="s">
        <v>3428</v>
      </c>
      <c r="E878">
        <v>20240708</v>
      </c>
      <c r="F878" s="10">
        <v>6</v>
      </c>
      <c r="G878" s="10">
        <f>VLOOKUP(D878,PRODUCTOS!$A$1:$G$896,3,FALSE)</f>
        <v>12.95</v>
      </c>
      <c r="H878" s="10">
        <f t="shared" si="13"/>
        <v>77.699999999999989</v>
      </c>
      <c r="I878">
        <v>6</v>
      </c>
    </row>
    <row r="879" spans="1:9" x14ac:dyDescent="0.3">
      <c r="A879" s="12">
        <v>100000878</v>
      </c>
      <c r="B879">
        <v>250</v>
      </c>
      <c r="C879">
        <v>559</v>
      </c>
      <c r="D879" t="s">
        <v>2560</v>
      </c>
      <c r="E879">
        <v>20230831</v>
      </c>
      <c r="F879" s="10">
        <v>1</v>
      </c>
      <c r="G879" s="10">
        <f>VLOOKUP(D879,PRODUCTOS!$A$1:$G$896,3,FALSE)</f>
        <v>37.9</v>
      </c>
      <c r="H879" s="10">
        <f t="shared" si="13"/>
        <v>37.9</v>
      </c>
      <c r="I879">
        <v>3</v>
      </c>
    </row>
    <row r="880" spans="1:9" x14ac:dyDescent="0.3">
      <c r="A880" s="12">
        <v>100000879</v>
      </c>
      <c r="B880">
        <v>425</v>
      </c>
      <c r="C880">
        <v>432</v>
      </c>
      <c r="D880" t="s">
        <v>3913</v>
      </c>
      <c r="E880">
        <v>20220429</v>
      </c>
      <c r="F880" s="10">
        <v>3</v>
      </c>
      <c r="G880" s="10">
        <f>VLOOKUP(D880,PRODUCTOS!$A$1:$G$896,3,FALSE)</f>
        <v>289</v>
      </c>
      <c r="H880" s="10">
        <f t="shared" si="13"/>
        <v>867</v>
      </c>
      <c r="I880">
        <v>2</v>
      </c>
    </row>
    <row r="881" spans="1:9" x14ac:dyDescent="0.3">
      <c r="A881" s="12">
        <v>100000880</v>
      </c>
      <c r="B881">
        <v>575</v>
      </c>
      <c r="C881">
        <v>521</v>
      </c>
      <c r="D881" t="s">
        <v>3910</v>
      </c>
      <c r="E881">
        <v>20250810</v>
      </c>
      <c r="F881" s="10">
        <v>6</v>
      </c>
      <c r="G881" s="10">
        <f>VLOOKUP(D881,PRODUCTOS!$A$1:$G$896,3,FALSE)</f>
        <v>749</v>
      </c>
      <c r="H881" s="10">
        <f t="shared" si="13"/>
        <v>4494</v>
      </c>
      <c r="I881">
        <v>3</v>
      </c>
    </row>
    <row r="882" spans="1:9" x14ac:dyDescent="0.3">
      <c r="A882" s="12">
        <v>100000881</v>
      </c>
      <c r="B882">
        <v>550</v>
      </c>
      <c r="C882">
        <v>735</v>
      </c>
      <c r="D882" t="s">
        <v>2518</v>
      </c>
      <c r="E882">
        <v>20250324</v>
      </c>
      <c r="F882" s="10">
        <v>2</v>
      </c>
      <c r="G882" s="10">
        <f>VLOOKUP(D882,PRODUCTOS!$A$1:$G$896,3,FALSE)</f>
        <v>110.29</v>
      </c>
      <c r="H882" s="10">
        <f t="shared" si="13"/>
        <v>220.58</v>
      </c>
      <c r="I882">
        <v>7</v>
      </c>
    </row>
    <row r="883" spans="1:9" x14ac:dyDescent="0.3">
      <c r="A883" s="12">
        <v>100000882</v>
      </c>
      <c r="B883">
        <v>44</v>
      </c>
      <c r="C883">
        <v>66</v>
      </c>
      <c r="D883" t="s">
        <v>3020</v>
      </c>
      <c r="E883">
        <v>20220824</v>
      </c>
      <c r="F883" s="10">
        <v>3</v>
      </c>
      <c r="G883" s="10">
        <f>VLOOKUP(D883,PRODUCTOS!$A$1:$G$896,3,FALSE)</f>
        <v>40</v>
      </c>
      <c r="H883" s="10">
        <f t="shared" si="13"/>
        <v>120</v>
      </c>
      <c r="I883">
        <v>3</v>
      </c>
    </row>
    <row r="884" spans="1:9" x14ac:dyDescent="0.3">
      <c r="A884" s="12">
        <v>100000883</v>
      </c>
      <c r="B884">
        <v>582</v>
      </c>
      <c r="C884">
        <v>474</v>
      </c>
      <c r="D884" t="s">
        <v>3905</v>
      </c>
      <c r="E884">
        <v>20230922</v>
      </c>
      <c r="F884" s="10">
        <v>7</v>
      </c>
      <c r="G884" s="10">
        <f>VLOOKUP(D884,PRODUCTOS!$A$1:$G$896,3,FALSE)</f>
        <v>329</v>
      </c>
      <c r="H884" s="10">
        <f t="shared" si="13"/>
        <v>2303</v>
      </c>
      <c r="I884">
        <v>3</v>
      </c>
    </row>
    <row r="885" spans="1:9" x14ac:dyDescent="0.3">
      <c r="A885" s="12">
        <v>100000884</v>
      </c>
      <c r="B885">
        <v>210</v>
      </c>
      <c r="C885">
        <v>25</v>
      </c>
      <c r="D885" t="s">
        <v>3670</v>
      </c>
      <c r="E885">
        <v>20250530</v>
      </c>
      <c r="F885" s="10">
        <v>7</v>
      </c>
      <c r="G885" s="10">
        <f>VLOOKUP(D885,PRODUCTOS!$A$1:$G$896,3,FALSE)</f>
        <v>25.99</v>
      </c>
      <c r="H885" s="10">
        <f t="shared" si="13"/>
        <v>181.92999999999998</v>
      </c>
      <c r="I885">
        <v>3</v>
      </c>
    </row>
    <row r="886" spans="1:9" x14ac:dyDescent="0.3">
      <c r="A886" s="12">
        <v>100000885</v>
      </c>
      <c r="B886">
        <v>749</v>
      </c>
      <c r="C886">
        <v>467</v>
      </c>
      <c r="D886" t="s">
        <v>3821</v>
      </c>
      <c r="E886">
        <v>20211003</v>
      </c>
      <c r="F886" s="10">
        <v>6</v>
      </c>
      <c r="G886" s="10">
        <f>VLOOKUP(D886,PRODUCTOS!$A$1:$G$896,3,FALSE)</f>
        <v>486</v>
      </c>
      <c r="H886" s="10">
        <f t="shared" si="13"/>
        <v>2916</v>
      </c>
      <c r="I886">
        <v>5</v>
      </c>
    </row>
    <row r="887" spans="1:9" x14ac:dyDescent="0.3">
      <c r="A887" s="12">
        <v>100000886</v>
      </c>
      <c r="B887">
        <v>604</v>
      </c>
      <c r="C887">
        <v>111</v>
      </c>
      <c r="D887" t="s">
        <v>2546</v>
      </c>
      <c r="E887">
        <v>20230603</v>
      </c>
      <c r="F887" s="10">
        <v>5</v>
      </c>
      <c r="G887" s="10">
        <f>VLOOKUP(D887,PRODUCTOS!$A$1:$G$896,3,FALSE)</f>
        <v>109.99</v>
      </c>
      <c r="H887" s="10">
        <f t="shared" si="13"/>
        <v>549.94999999999993</v>
      </c>
      <c r="I887">
        <v>2</v>
      </c>
    </row>
    <row r="888" spans="1:9" x14ac:dyDescent="0.3">
      <c r="A888" s="12">
        <v>100000887</v>
      </c>
      <c r="B888">
        <v>384</v>
      </c>
      <c r="C888">
        <v>73</v>
      </c>
      <c r="D888" t="s">
        <v>3294</v>
      </c>
      <c r="E888">
        <v>20220206</v>
      </c>
      <c r="F888" s="10">
        <v>2</v>
      </c>
      <c r="G888" s="10">
        <f>VLOOKUP(D888,PRODUCTOS!$A$1:$G$896,3,FALSE)</f>
        <v>362</v>
      </c>
      <c r="H888" s="10">
        <f t="shared" si="13"/>
        <v>724</v>
      </c>
      <c r="I888">
        <v>2</v>
      </c>
    </row>
    <row r="889" spans="1:9" x14ac:dyDescent="0.3">
      <c r="A889" s="12">
        <v>100000888</v>
      </c>
      <c r="B889">
        <v>256</v>
      </c>
      <c r="C889">
        <v>538</v>
      </c>
      <c r="D889" t="s">
        <v>3981</v>
      </c>
      <c r="E889">
        <v>20210629</v>
      </c>
      <c r="F889" s="10">
        <v>2</v>
      </c>
      <c r="G889" s="10">
        <f>VLOOKUP(D889,PRODUCTOS!$A$1:$G$896,3,FALSE)</f>
        <v>150</v>
      </c>
      <c r="H889" s="10">
        <f t="shared" si="13"/>
        <v>300</v>
      </c>
      <c r="I889">
        <v>1</v>
      </c>
    </row>
    <row r="890" spans="1:9" x14ac:dyDescent="0.3">
      <c r="A890" s="12">
        <v>100000889</v>
      </c>
      <c r="B890">
        <v>411</v>
      </c>
      <c r="C890">
        <v>472</v>
      </c>
      <c r="D890" t="s">
        <v>3008</v>
      </c>
      <c r="E890">
        <v>20251013</v>
      </c>
      <c r="F890" s="10">
        <v>5</v>
      </c>
      <c r="G890" s="10">
        <f>VLOOKUP(D890,PRODUCTOS!$A$1:$G$896,3,FALSE)</f>
        <v>39.99</v>
      </c>
      <c r="H890" s="10">
        <f t="shared" si="13"/>
        <v>199.95000000000002</v>
      </c>
      <c r="I890">
        <v>6</v>
      </c>
    </row>
    <row r="891" spans="1:9" x14ac:dyDescent="0.3">
      <c r="A891" s="12">
        <v>100000890</v>
      </c>
      <c r="B891">
        <v>347</v>
      </c>
      <c r="C891">
        <v>37</v>
      </c>
      <c r="D891" t="s">
        <v>3616</v>
      </c>
      <c r="E891">
        <v>20230408</v>
      </c>
      <c r="F891" s="10">
        <v>4</v>
      </c>
      <c r="G891" s="10">
        <f>VLOOKUP(D891,PRODUCTOS!$A$1:$G$896,3,FALSE)</f>
        <v>24.99</v>
      </c>
      <c r="H891" s="10">
        <f t="shared" si="13"/>
        <v>99.96</v>
      </c>
      <c r="I891">
        <v>6</v>
      </c>
    </row>
    <row r="892" spans="1:9" x14ac:dyDescent="0.3">
      <c r="A892" s="12">
        <v>100000891</v>
      </c>
      <c r="B892">
        <v>374</v>
      </c>
      <c r="C892">
        <v>586</v>
      </c>
      <c r="D892" t="s">
        <v>3034</v>
      </c>
      <c r="E892">
        <v>20220213</v>
      </c>
      <c r="F892" s="10">
        <v>6</v>
      </c>
      <c r="G892" s="10">
        <f>VLOOKUP(D892,PRODUCTOS!$A$1:$G$896,3,FALSE)</f>
        <v>39.99</v>
      </c>
      <c r="H892" s="10">
        <f t="shared" si="13"/>
        <v>239.94</v>
      </c>
      <c r="I892">
        <v>1</v>
      </c>
    </row>
    <row r="893" spans="1:9" x14ac:dyDescent="0.3">
      <c r="A893" s="12">
        <v>100000892</v>
      </c>
      <c r="B893">
        <v>182</v>
      </c>
      <c r="C893">
        <v>209</v>
      </c>
      <c r="D893" t="s">
        <v>3312</v>
      </c>
      <c r="E893">
        <v>20250806</v>
      </c>
      <c r="F893" s="10">
        <v>6</v>
      </c>
      <c r="G893" s="10">
        <f>VLOOKUP(D893,PRODUCTOS!$A$1:$G$896,3,FALSE)</f>
        <v>679</v>
      </c>
      <c r="H893" s="10">
        <f t="shared" si="13"/>
        <v>4074</v>
      </c>
      <c r="I893">
        <v>1</v>
      </c>
    </row>
    <row r="894" spans="1:9" x14ac:dyDescent="0.3">
      <c r="A894" s="12">
        <v>100000893</v>
      </c>
      <c r="B894">
        <v>448</v>
      </c>
      <c r="C894">
        <v>736</v>
      </c>
      <c r="D894" t="s">
        <v>3352</v>
      </c>
      <c r="E894">
        <v>20250721</v>
      </c>
      <c r="F894" s="10">
        <v>7</v>
      </c>
      <c r="G894" s="10">
        <f>VLOOKUP(D894,PRODUCTOS!$A$1:$G$896,3,FALSE)</f>
        <v>489</v>
      </c>
      <c r="H894" s="10">
        <f t="shared" si="13"/>
        <v>3423</v>
      </c>
      <c r="I894">
        <v>6</v>
      </c>
    </row>
    <row r="895" spans="1:9" x14ac:dyDescent="0.3">
      <c r="A895" s="12">
        <v>100000894</v>
      </c>
      <c r="B895">
        <v>316</v>
      </c>
      <c r="C895">
        <v>190</v>
      </c>
      <c r="D895" t="s">
        <v>3668</v>
      </c>
      <c r="E895">
        <v>20221115</v>
      </c>
      <c r="F895" s="10">
        <v>6</v>
      </c>
      <c r="G895" s="10">
        <f>VLOOKUP(D895,PRODUCTOS!$A$1:$G$896,3,FALSE)</f>
        <v>16.989999999999998</v>
      </c>
      <c r="H895" s="10">
        <f t="shared" si="13"/>
        <v>101.94</v>
      </c>
      <c r="I895">
        <v>5</v>
      </c>
    </row>
    <row r="896" spans="1:9" x14ac:dyDescent="0.3">
      <c r="A896" s="12">
        <v>100000895</v>
      </c>
      <c r="B896">
        <v>578</v>
      </c>
      <c r="C896">
        <v>534</v>
      </c>
      <c r="D896" t="s">
        <v>3454</v>
      </c>
      <c r="E896">
        <v>20240430</v>
      </c>
      <c r="F896" s="10">
        <v>9</v>
      </c>
      <c r="G896" s="10">
        <f>VLOOKUP(D896,PRODUCTOS!$A$1:$G$896,3,FALSE)</f>
        <v>40</v>
      </c>
      <c r="H896" s="10">
        <f t="shared" si="13"/>
        <v>360</v>
      </c>
      <c r="I896">
        <v>1</v>
      </c>
    </row>
    <row r="897" spans="1:9" x14ac:dyDescent="0.3">
      <c r="A897" s="12">
        <v>100000896</v>
      </c>
      <c r="B897">
        <v>582</v>
      </c>
      <c r="C897">
        <v>92</v>
      </c>
      <c r="D897" t="s">
        <v>2232</v>
      </c>
      <c r="E897">
        <v>20211020</v>
      </c>
      <c r="F897" s="10">
        <v>9</v>
      </c>
      <c r="G897" s="10">
        <f>VLOOKUP(D897,PRODUCTOS!$A$1:$G$896,3,FALSE)</f>
        <v>259.99</v>
      </c>
      <c r="H897" s="10">
        <f t="shared" si="13"/>
        <v>2339.91</v>
      </c>
      <c r="I897">
        <v>6</v>
      </c>
    </row>
    <row r="898" spans="1:9" x14ac:dyDescent="0.3">
      <c r="A898" s="12">
        <v>100000897</v>
      </c>
      <c r="B898">
        <v>555</v>
      </c>
      <c r="C898">
        <v>10</v>
      </c>
      <c r="D898" t="s">
        <v>3578</v>
      </c>
      <c r="E898">
        <v>20230209</v>
      </c>
      <c r="F898" s="10">
        <v>10</v>
      </c>
      <c r="G898" s="10">
        <f>VLOOKUP(D898,PRODUCTOS!$A$1:$G$896,3,FALSE)</f>
        <v>24.99</v>
      </c>
      <c r="H898" s="10">
        <f t="shared" si="13"/>
        <v>249.89999999999998</v>
      </c>
      <c r="I898">
        <v>6</v>
      </c>
    </row>
    <row r="899" spans="1:9" x14ac:dyDescent="0.3">
      <c r="A899" s="12">
        <v>100000898</v>
      </c>
      <c r="B899">
        <v>350</v>
      </c>
      <c r="C899">
        <v>497</v>
      </c>
      <c r="D899" t="s">
        <v>4009</v>
      </c>
      <c r="E899">
        <v>20220414</v>
      </c>
      <c r="F899" s="10">
        <v>1</v>
      </c>
      <c r="G899" s="10">
        <f>VLOOKUP(D899,PRODUCTOS!$A$1:$G$896,3,FALSE)</f>
        <v>300</v>
      </c>
      <c r="H899" s="10">
        <f t="shared" ref="H899:H962" si="14">F899*G899</f>
        <v>300</v>
      </c>
      <c r="I899">
        <v>2</v>
      </c>
    </row>
    <row r="900" spans="1:9" x14ac:dyDescent="0.3">
      <c r="A900" s="12">
        <v>100000899</v>
      </c>
      <c r="B900">
        <v>428</v>
      </c>
      <c r="C900">
        <v>360</v>
      </c>
      <c r="D900" t="s">
        <v>2314</v>
      </c>
      <c r="E900">
        <v>20221022</v>
      </c>
      <c r="F900" s="10">
        <v>7</v>
      </c>
      <c r="G900" s="10">
        <f>VLOOKUP(D900,PRODUCTOS!$A$1:$G$896,3,FALSE)</f>
        <v>89.99</v>
      </c>
      <c r="H900" s="10">
        <f t="shared" si="14"/>
        <v>629.92999999999995</v>
      </c>
      <c r="I900">
        <v>5</v>
      </c>
    </row>
    <row r="901" spans="1:9" x14ac:dyDescent="0.3">
      <c r="A901" s="12">
        <v>100000900</v>
      </c>
      <c r="B901">
        <v>546</v>
      </c>
      <c r="C901">
        <v>236</v>
      </c>
      <c r="D901" t="s">
        <v>3994</v>
      </c>
      <c r="E901">
        <v>20220324</v>
      </c>
      <c r="F901" s="10">
        <v>8</v>
      </c>
      <c r="G901" s="10">
        <f>VLOOKUP(D901,PRODUCTOS!$A$1:$G$896,3,FALSE)</f>
        <v>200</v>
      </c>
      <c r="H901" s="10">
        <f t="shared" si="14"/>
        <v>1600</v>
      </c>
      <c r="I901">
        <v>1</v>
      </c>
    </row>
    <row r="902" spans="1:9" x14ac:dyDescent="0.3">
      <c r="A902" s="12">
        <v>100000901</v>
      </c>
      <c r="B902">
        <v>220</v>
      </c>
      <c r="C902">
        <v>522</v>
      </c>
      <c r="D902" t="s">
        <v>3831</v>
      </c>
      <c r="E902">
        <v>20240212</v>
      </c>
      <c r="F902" s="10">
        <v>4</v>
      </c>
      <c r="G902" s="10">
        <f>VLOOKUP(D902,PRODUCTOS!$A$1:$G$896,3,FALSE)</f>
        <v>561</v>
      </c>
      <c r="H902" s="10">
        <f t="shared" si="14"/>
        <v>2244</v>
      </c>
      <c r="I902">
        <v>1</v>
      </c>
    </row>
    <row r="903" spans="1:9" x14ac:dyDescent="0.3">
      <c r="A903" s="12">
        <v>100000902</v>
      </c>
      <c r="B903">
        <v>120</v>
      </c>
      <c r="C903">
        <v>298</v>
      </c>
      <c r="D903" t="s">
        <v>3668</v>
      </c>
      <c r="E903">
        <v>20230220</v>
      </c>
      <c r="F903" s="10">
        <v>4</v>
      </c>
      <c r="G903" s="10">
        <f>VLOOKUP(D903,PRODUCTOS!$A$1:$G$896,3,FALSE)</f>
        <v>16.989999999999998</v>
      </c>
      <c r="H903" s="10">
        <f t="shared" si="14"/>
        <v>67.959999999999994</v>
      </c>
      <c r="I903">
        <v>7</v>
      </c>
    </row>
    <row r="904" spans="1:9" x14ac:dyDescent="0.3">
      <c r="A904" s="12">
        <v>100000903</v>
      </c>
      <c r="B904">
        <v>254</v>
      </c>
      <c r="C904">
        <v>690</v>
      </c>
      <c r="D904" t="s">
        <v>3646</v>
      </c>
      <c r="E904">
        <v>20250530</v>
      </c>
      <c r="F904" s="10">
        <v>8</v>
      </c>
      <c r="G904" s="10">
        <f>VLOOKUP(D904,PRODUCTOS!$A$1:$G$896,3,FALSE)</f>
        <v>29.99</v>
      </c>
      <c r="H904" s="10">
        <f t="shared" si="14"/>
        <v>239.92</v>
      </c>
      <c r="I904">
        <v>2</v>
      </c>
    </row>
    <row r="905" spans="1:9" x14ac:dyDescent="0.3">
      <c r="A905" s="12">
        <v>100000904</v>
      </c>
      <c r="B905">
        <v>230</v>
      </c>
      <c r="C905">
        <v>5</v>
      </c>
      <c r="D905" t="s">
        <v>3378</v>
      </c>
      <c r="E905">
        <v>20230516</v>
      </c>
      <c r="F905" s="10">
        <v>4</v>
      </c>
      <c r="G905" s="10">
        <f>VLOOKUP(D905,PRODUCTOS!$A$1:$G$896,3,FALSE)</f>
        <v>132</v>
      </c>
      <c r="H905" s="10">
        <f t="shared" si="14"/>
        <v>528</v>
      </c>
      <c r="I905">
        <v>7</v>
      </c>
    </row>
    <row r="906" spans="1:9" x14ac:dyDescent="0.3">
      <c r="A906" s="12">
        <v>100000905</v>
      </c>
      <c r="B906">
        <v>88</v>
      </c>
      <c r="C906">
        <v>399</v>
      </c>
      <c r="D906" t="s">
        <v>3670</v>
      </c>
      <c r="E906">
        <v>20231031</v>
      </c>
      <c r="F906" s="10">
        <v>3</v>
      </c>
      <c r="G906" s="10">
        <f>VLOOKUP(D906,PRODUCTOS!$A$1:$G$896,3,FALSE)</f>
        <v>25.99</v>
      </c>
      <c r="H906" s="10">
        <f t="shared" si="14"/>
        <v>77.97</v>
      </c>
      <c r="I906">
        <v>3</v>
      </c>
    </row>
    <row r="907" spans="1:9" x14ac:dyDescent="0.3">
      <c r="A907" s="12">
        <v>100000906</v>
      </c>
      <c r="B907">
        <v>308</v>
      </c>
      <c r="C907">
        <v>744</v>
      </c>
      <c r="D907" t="s">
        <v>3038</v>
      </c>
      <c r="E907">
        <v>20221102</v>
      </c>
      <c r="F907" s="10">
        <v>9</v>
      </c>
      <c r="G907" s="10">
        <f>VLOOKUP(D907,PRODUCTOS!$A$1:$G$896,3,FALSE)</f>
        <v>19.989999999999998</v>
      </c>
      <c r="H907" s="10">
        <f t="shared" si="14"/>
        <v>179.91</v>
      </c>
      <c r="I907">
        <v>4</v>
      </c>
    </row>
    <row r="908" spans="1:9" x14ac:dyDescent="0.3">
      <c r="A908" s="12">
        <v>100000907</v>
      </c>
      <c r="B908">
        <v>94</v>
      </c>
      <c r="C908">
        <v>51</v>
      </c>
      <c r="D908" t="s">
        <v>3154</v>
      </c>
      <c r="E908">
        <v>20231111</v>
      </c>
      <c r="F908" s="10">
        <v>10</v>
      </c>
      <c r="G908" s="10">
        <f>VLOOKUP(D908,PRODUCTOS!$A$1:$G$896,3,FALSE)</f>
        <v>31.99</v>
      </c>
      <c r="H908" s="10">
        <f t="shared" si="14"/>
        <v>319.89999999999998</v>
      </c>
      <c r="I908">
        <v>4</v>
      </c>
    </row>
    <row r="909" spans="1:9" x14ac:dyDescent="0.3">
      <c r="A909" s="12">
        <v>100000908</v>
      </c>
      <c r="B909">
        <v>703</v>
      </c>
      <c r="C909">
        <v>657</v>
      </c>
      <c r="D909" t="s">
        <v>3440</v>
      </c>
      <c r="E909">
        <v>20210821</v>
      </c>
      <c r="F909" s="10">
        <v>8</v>
      </c>
      <c r="G909" s="10">
        <f>VLOOKUP(D909,PRODUCTOS!$A$1:$G$896,3,FALSE)</f>
        <v>29.77</v>
      </c>
      <c r="H909" s="10">
        <f t="shared" si="14"/>
        <v>238.16</v>
      </c>
      <c r="I909">
        <v>4</v>
      </c>
    </row>
    <row r="910" spans="1:9" x14ac:dyDescent="0.3">
      <c r="A910" s="12">
        <v>100000909</v>
      </c>
      <c r="B910">
        <v>209</v>
      </c>
      <c r="C910">
        <v>209</v>
      </c>
      <c r="D910" t="s">
        <v>2268</v>
      </c>
      <c r="E910">
        <v>20251111</v>
      </c>
      <c r="F910" s="10">
        <v>2</v>
      </c>
      <c r="G910" s="10">
        <f>VLOOKUP(D910,PRODUCTOS!$A$1:$G$896,3,FALSE)</f>
        <v>139.97</v>
      </c>
      <c r="H910" s="10">
        <f t="shared" si="14"/>
        <v>279.94</v>
      </c>
      <c r="I910">
        <v>3</v>
      </c>
    </row>
    <row r="911" spans="1:9" x14ac:dyDescent="0.3">
      <c r="A911" s="12">
        <v>100000910</v>
      </c>
      <c r="B911">
        <v>518</v>
      </c>
      <c r="C911">
        <v>254</v>
      </c>
      <c r="D911" t="s">
        <v>3052</v>
      </c>
      <c r="E911">
        <v>20220908</v>
      </c>
      <c r="F911" s="10">
        <v>6</v>
      </c>
      <c r="G911" s="10">
        <f>VLOOKUP(D911,PRODUCTOS!$A$1:$G$896,3,FALSE)</f>
        <v>83.99</v>
      </c>
      <c r="H911" s="10">
        <f t="shared" si="14"/>
        <v>503.93999999999994</v>
      </c>
      <c r="I911">
        <v>2</v>
      </c>
    </row>
    <row r="912" spans="1:9" x14ac:dyDescent="0.3">
      <c r="A912" s="12">
        <v>100000911</v>
      </c>
      <c r="B912">
        <v>352</v>
      </c>
      <c r="C912">
        <v>594</v>
      </c>
      <c r="D912" t="s">
        <v>3982</v>
      </c>
      <c r="E912">
        <v>20250328</v>
      </c>
      <c r="F912" s="10">
        <v>1</v>
      </c>
      <c r="G912" s="10">
        <f>VLOOKUP(D912,PRODUCTOS!$A$1:$G$896,3,FALSE)</f>
        <v>120</v>
      </c>
      <c r="H912" s="10">
        <f t="shared" si="14"/>
        <v>120</v>
      </c>
      <c r="I912">
        <v>5</v>
      </c>
    </row>
    <row r="913" spans="1:9" x14ac:dyDescent="0.3">
      <c r="A913" s="12">
        <v>100000912</v>
      </c>
      <c r="B913">
        <v>298</v>
      </c>
      <c r="C913">
        <v>327</v>
      </c>
      <c r="D913" t="s">
        <v>3480</v>
      </c>
      <c r="E913">
        <v>20220729</v>
      </c>
      <c r="F913" s="10">
        <v>2</v>
      </c>
      <c r="G913" s="10">
        <f>VLOOKUP(D913,PRODUCTOS!$A$1:$G$896,3,FALSE)</f>
        <v>11.75</v>
      </c>
      <c r="H913" s="10">
        <f t="shared" si="14"/>
        <v>23.5</v>
      </c>
      <c r="I913">
        <v>3</v>
      </c>
    </row>
    <row r="914" spans="1:9" x14ac:dyDescent="0.3">
      <c r="A914" s="12">
        <v>100000913</v>
      </c>
      <c r="B914">
        <v>174</v>
      </c>
      <c r="C914">
        <v>543</v>
      </c>
      <c r="D914" t="s">
        <v>3394</v>
      </c>
      <c r="E914">
        <v>20250801</v>
      </c>
      <c r="F914" s="10">
        <v>7</v>
      </c>
      <c r="G914" s="10">
        <f>VLOOKUP(D914,PRODUCTOS!$A$1:$G$896,3,FALSE)</f>
        <v>94</v>
      </c>
      <c r="H914" s="10">
        <f t="shared" si="14"/>
        <v>658</v>
      </c>
      <c r="I914">
        <v>3</v>
      </c>
    </row>
    <row r="915" spans="1:9" x14ac:dyDescent="0.3">
      <c r="A915" s="12">
        <v>100000914</v>
      </c>
      <c r="B915">
        <v>565</v>
      </c>
      <c r="C915">
        <v>589</v>
      </c>
      <c r="D915" t="s">
        <v>3828</v>
      </c>
      <c r="E915">
        <v>20241211</v>
      </c>
      <c r="F915" s="10">
        <v>8</v>
      </c>
      <c r="G915" s="10">
        <f>VLOOKUP(D915,PRODUCTOS!$A$1:$G$896,3,FALSE)</f>
        <v>226</v>
      </c>
      <c r="H915" s="10">
        <f t="shared" si="14"/>
        <v>1808</v>
      </c>
      <c r="I915">
        <v>1</v>
      </c>
    </row>
    <row r="916" spans="1:9" x14ac:dyDescent="0.3">
      <c r="A916" s="12">
        <v>100000915</v>
      </c>
      <c r="B916">
        <v>276</v>
      </c>
      <c r="C916">
        <v>247</v>
      </c>
      <c r="D916" t="s">
        <v>3454</v>
      </c>
      <c r="E916">
        <v>20240406</v>
      </c>
      <c r="F916" s="10">
        <v>4</v>
      </c>
      <c r="G916" s="10">
        <f>VLOOKUP(D916,PRODUCTOS!$A$1:$G$896,3,FALSE)</f>
        <v>40</v>
      </c>
      <c r="H916" s="10">
        <f t="shared" si="14"/>
        <v>160</v>
      </c>
      <c r="I916">
        <v>6</v>
      </c>
    </row>
    <row r="917" spans="1:9" x14ac:dyDescent="0.3">
      <c r="A917" s="12">
        <v>100000916</v>
      </c>
      <c r="B917">
        <v>713</v>
      </c>
      <c r="C917">
        <v>662</v>
      </c>
      <c r="D917" t="s">
        <v>3318</v>
      </c>
      <c r="E917">
        <v>20210630</v>
      </c>
      <c r="F917" s="10">
        <v>10</v>
      </c>
      <c r="G917" s="10">
        <f>VLOOKUP(D917,PRODUCTOS!$A$1:$G$896,3,FALSE)</f>
        <v>67</v>
      </c>
      <c r="H917" s="10">
        <f t="shared" si="14"/>
        <v>670</v>
      </c>
      <c r="I917">
        <v>5</v>
      </c>
    </row>
    <row r="918" spans="1:9" x14ac:dyDescent="0.3">
      <c r="A918" s="12">
        <v>100000917</v>
      </c>
      <c r="B918">
        <v>613</v>
      </c>
      <c r="C918">
        <v>8</v>
      </c>
      <c r="D918" t="s">
        <v>3676</v>
      </c>
      <c r="E918">
        <v>20230403</v>
      </c>
      <c r="F918" s="10">
        <v>5</v>
      </c>
      <c r="G918" s="10">
        <f>VLOOKUP(D918,PRODUCTOS!$A$1:$G$896,3,FALSE)</f>
        <v>17.37</v>
      </c>
      <c r="H918" s="10">
        <f t="shared" si="14"/>
        <v>86.850000000000009</v>
      </c>
      <c r="I918">
        <v>5</v>
      </c>
    </row>
    <row r="919" spans="1:9" x14ac:dyDescent="0.3">
      <c r="A919" s="12">
        <v>100000918</v>
      </c>
      <c r="B919">
        <v>564</v>
      </c>
      <c r="C919">
        <v>272</v>
      </c>
      <c r="D919" t="s">
        <v>3044</v>
      </c>
      <c r="E919">
        <v>20231010</v>
      </c>
      <c r="F919" s="10">
        <v>5</v>
      </c>
      <c r="G919" s="10">
        <f>VLOOKUP(D919,PRODUCTOS!$A$1:$G$896,3,FALSE)</f>
        <v>45.99</v>
      </c>
      <c r="H919" s="10">
        <f t="shared" si="14"/>
        <v>229.95000000000002</v>
      </c>
      <c r="I919">
        <v>2</v>
      </c>
    </row>
    <row r="920" spans="1:9" x14ac:dyDescent="0.3">
      <c r="A920" s="12">
        <v>100000919</v>
      </c>
      <c r="B920">
        <v>361</v>
      </c>
      <c r="C920">
        <v>414</v>
      </c>
      <c r="D920" t="s">
        <v>3878</v>
      </c>
      <c r="E920">
        <v>20250914</v>
      </c>
      <c r="F920" s="10">
        <v>7</v>
      </c>
      <c r="G920" s="10">
        <f>VLOOKUP(D920,PRODUCTOS!$A$1:$G$896,3,FALSE)</f>
        <v>595</v>
      </c>
      <c r="H920" s="10">
        <f t="shared" si="14"/>
        <v>4165</v>
      </c>
      <c r="I920">
        <v>1</v>
      </c>
    </row>
    <row r="921" spans="1:9" x14ac:dyDescent="0.3">
      <c r="A921" s="12">
        <v>100000920</v>
      </c>
      <c r="B921">
        <v>286</v>
      </c>
      <c r="C921">
        <v>736</v>
      </c>
      <c r="D921" t="s">
        <v>3572</v>
      </c>
      <c r="E921">
        <v>20211230</v>
      </c>
      <c r="F921" s="10">
        <v>1</v>
      </c>
      <c r="G921" s="10">
        <f>VLOOKUP(D921,PRODUCTOS!$A$1:$G$896,3,FALSE)</f>
        <v>48</v>
      </c>
      <c r="H921" s="10">
        <f t="shared" si="14"/>
        <v>48</v>
      </c>
      <c r="I921">
        <v>2</v>
      </c>
    </row>
    <row r="922" spans="1:9" x14ac:dyDescent="0.3">
      <c r="A922" s="12">
        <v>100000921</v>
      </c>
      <c r="B922">
        <v>46</v>
      </c>
      <c r="C922">
        <v>630</v>
      </c>
      <c r="D922" t="s">
        <v>3561</v>
      </c>
      <c r="E922">
        <v>20250908</v>
      </c>
      <c r="F922" s="10">
        <v>7</v>
      </c>
      <c r="G922" s="10">
        <f>VLOOKUP(D922,PRODUCTOS!$A$1:$G$896,3,FALSE)</f>
        <v>16.989999999999998</v>
      </c>
      <c r="H922" s="10">
        <f t="shared" si="14"/>
        <v>118.92999999999999</v>
      </c>
      <c r="I922">
        <v>3</v>
      </c>
    </row>
    <row r="923" spans="1:9" x14ac:dyDescent="0.3">
      <c r="A923" s="12">
        <v>100000922</v>
      </c>
      <c r="B923">
        <v>360</v>
      </c>
      <c r="C923">
        <v>313</v>
      </c>
      <c r="D923" t="s">
        <v>3566</v>
      </c>
      <c r="E923">
        <v>20221007</v>
      </c>
      <c r="F923" s="10">
        <v>10</v>
      </c>
      <c r="G923" s="10">
        <f>VLOOKUP(D923,PRODUCTOS!$A$1:$G$896,3,FALSE)</f>
        <v>28.99</v>
      </c>
      <c r="H923" s="10">
        <f t="shared" si="14"/>
        <v>289.89999999999998</v>
      </c>
      <c r="I923">
        <v>3</v>
      </c>
    </row>
    <row r="924" spans="1:9" x14ac:dyDescent="0.3">
      <c r="A924" s="12">
        <v>100000923</v>
      </c>
      <c r="B924">
        <v>76</v>
      </c>
      <c r="C924">
        <v>426</v>
      </c>
      <c r="D924" t="s">
        <v>3112</v>
      </c>
      <c r="E924">
        <v>20220523</v>
      </c>
      <c r="F924" s="10">
        <v>6</v>
      </c>
      <c r="G924" s="10">
        <f>VLOOKUP(D924,PRODUCTOS!$A$1:$G$896,3,FALSE)</f>
        <v>22.99</v>
      </c>
      <c r="H924" s="10">
        <f t="shared" si="14"/>
        <v>137.94</v>
      </c>
      <c r="I924">
        <v>5</v>
      </c>
    </row>
    <row r="925" spans="1:9" x14ac:dyDescent="0.3">
      <c r="A925" s="12">
        <v>100000924</v>
      </c>
      <c r="B925">
        <v>398</v>
      </c>
      <c r="C925">
        <v>253</v>
      </c>
      <c r="D925" t="s">
        <v>3022</v>
      </c>
      <c r="E925">
        <v>20231129</v>
      </c>
      <c r="F925" s="10">
        <v>9</v>
      </c>
      <c r="G925" s="10">
        <f>VLOOKUP(D925,PRODUCTOS!$A$1:$G$896,3,FALSE)</f>
        <v>19.989999999999998</v>
      </c>
      <c r="H925" s="10">
        <f t="shared" si="14"/>
        <v>179.91</v>
      </c>
      <c r="I925">
        <v>4</v>
      </c>
    </row>
    <row r="926" spans="1:9" x14ac:dyDescent="0.3">
      <c r="A926" s="12">
        <v>100000925</v>
      </c>
      <c r="B926">
        <v>441</v>
      </c>
      <c r="C926">
        <v>339</v>
      </c>
      <c r="D926" t="s">
        <v>3886</v>
      </c>
      <c r="E926">
        <v>20250224</v>
      </c>
      <c r="F926" s="10">
        <v>6</v>
      </c>
      <c r="G926" s="10">
        <f>VLOOKUP(D926,PRODUCTOS!$A$1:$G$896,3,FALSE)</f>
        <v>504</v>
      </c>
      <c r="H926" s="10">
        <f t="shared" si="14"/>
        <v>3024</v>
      </c>
      <c r="I926">
        <v>2</v>
      </c>
    </row>
    <row r="927" spans="1:9" x14ac:dyDescent="0.3">
      <c r="A927" s="12">
        <v>100000926</v>
      </c>
      <c r="B927">
        <v>624</v>
      </c>
      <c r="C927">
        <v>309</v>
      </c>
      <c r="D927" t="s">
        <v>2602</v>
      </c>
      <c r="E927">
        <v>20230128</v>
      </c>
      <c r="F927" s="10">
        <v>3</v>
      </c>
      <c r="G927" s="10">
        <f>VLOOKUP(D927,PRODUCTOS!$A$1:$G$896,3,FALSE)</f>
        <v>279.99</v>
      </c>
      <c r="H927" s="10">
        <f t="shared" si="14"/>
        <v>839.97</v>
      </c>
      <c r="I927">
        <v>4</v>
      </c>
    </row>
    <row r="928" spans="1:9" x14ac:dyDescent="0.3">
      <c r="A928" s="12">
        <v>100000927</v>
      </c>
      <c r="B928">
        <v>14</v>
      </c>
      <c r="C928">
        <v>349</v>
      </c>
      <c r="D928" t="s">
        <v>2518</v>
      </c>
      <c r="E928">
        <v>20251018</v>
      </c>
      <c r="F928" s="10">
        <v>6</v>
      </c>
      <c r="G928" s="10">
        <f>VLOOKUP(D928,PRODUCTOS!$A$1:$G$896,3,FALSE)</f>
        <v>110.29</v>
      </c>
      <c r="H928" s="10">
        <f t="shared" si="14"/>
        <v>661.74</v>
      </c>
      <c r="I928">
        <v>7</v>
      </c>
    </row>
    <row r="929" spans="1:9" x14ac:dyDescent="0.3">
      <c r="A929" s="12">
        <v>100000928</v>
      </c>
      <c r="B929">
        <v>409</v>
      </c>
      <c r="C929">
        <v>709</v>
      </c>
      <c r="D929" t="s">
        <v>3112</v>
      </c>
      <c r="E929">
        <v>20210212</v>
      </c>
      <c r="F929" s="10">
        <v>6</v>
      </c>
      <c r="G929" s="10">
        <f>VLOOKUP(D929,PRODUCTOS!$A$1:$G$896,3,FALSE)</f>
        <v>22.99</v>
      </c>
      <c r="H929" s="10">
        <f t="shared" si="14"/>
        <v>137.94</v>
      </c>
      <c r="I929">
        <v>7</v>
      </c>
    </row>
    <row r="930" spans="1:9" x14ac:dyDescent="0.3">
      <c r="A930" s="12">
        <v>100000929</v>
      </c>
      <c r="B930">
        <v>17</v>
      </c>
      <c r="C930">
        <v>133</v>
      </c>
      <c r="D930" t="s">
        <v>3537</v>
      </c>
      <c r="E930">
        <v>20241021</v>
      </c>
      <c r="F930" s="10">
        <v>10</v>
      </c>
      <c r="G930" s="10">
        <f>VLOOKUP(D930,PRODUCTOS!$A$1:$G$896,3,FALSE)</f>
        <v>18.11</v>
      </c>
      <c r="H930" s="10">
        <f t="shared" si="14"/>
        <v>181.1</v>
      </c>
      <c r="I930">
        <v>7</v>
      </c>
    </row>
    <row r="931" spans="1:9" x14ac:dyDescent="0.3">
      <c r="A931" s="12">
        <v>100000930</v>
      </c>
      <c r="B931">
        <v>137</v>
      </c>
      <c r="C931">
        <v>86</v>
      </c>
      <c r="D931" t="s">
        <v>2242</v>
      </c>
      <c r="E931">
        <v>20240626</v>
      </c>
      <c r="F931" s="10">
        <v>9</v>
      </c>
      <c r="G931" s="10">
        <f>VLOOKUP(D931,PRODUCTOS!$A$1:$G$896,3,FALSE)</f>
        <v>99.66</v>
      </c>
      <c r="H931" s="10">
        <f t="shared" si="14"/>
        <v>896.93999999999994</v>
      </c>
      <c r="I931">
        <v>7</v>
      </c>
    </row>
    <row r="932" spans="1:9" x14ac:dyDescent="0.3">
      <c r="A932" s="12">
        <v>100000931</v>
      </c>
      <c r="B932">
        <v>607</v>
      </c>
      <c r="C932">
        <v>248</v>
      </c>
      <c r="D932" t="s">
        <v>4011</v>
      </c>
      <c r="E932">
        <v>20220503</v>
      </c>
      <c r="F932" s="10">
        <v>7</v>
      </c>
      <c r="G932" s="10">
        <f>VLOOKUP(D932,PRODUCTOS!$A$1:$G$896,3,FALSE)</f>
        <v>150</v>
      </c>
      <c r="H932" s="10">
        <f t="shared" si="14"/>
        <v>1050</v>
      </c>
      <c r="I932">
        <v>2</v>
      </c>
    </row>
    <row r="933" spans="1:9" x14ac:dyDescent="0.3">
      <c r="A933" s="12">
        <v>100000932</v>
      </c>
      <c r="B933">
        <v>144</v>
      </c>
      <c r="C933">
        <v>194</v>
      </c>
      <c r="D933" t="s">
        <v>2340</v>
      </c>
      <c r="E933">
        <v>20221123</v>
      </c>
      <c r="F933" s="10">
        <v>1</v>
      </c>
      <c r="G933" s="10">
        <f>VLOOKUP(D933,PRODUCTOS!$A$1:$G$896,3,FALSE)</f>
        <v>492.99</v>
      </c>
      <c r="H933" s="10">
        <f t="shared" si="14"/>
        <v>492.99</v>
      </c>
      <c r="I933">
        <v>6</v>
      </c>
    </row>
    <row r="934" spans="1:9" x14ac:dyDescent="0.3">
      <c r="A934" s="12">
        <v>100000933</v>
      </c>
      <c r="B934">
        <v>558</v>
      </c>
      <c r="C934">
        <v>163</v>
      </c>
      <c r="D934" t="s">
        <v>3589</v>
      </c>
      <c r="E934">
        <v>20240322</v>
      </c>
      <c r="F934" s="10">
        <v>5</v>
      </c>
      <c r="G934" s="10">
        <f>VLOOKUP(D934,PRODUCTOS!$A$1:$G$896,3,FALSE)</f>
        <v>44.99</v>
      </c>
      <c r="H934" s="10">
        <f t="shared" si="14"/>
        <v>224.95000000000002</v>
      </c>
      <c r="I934">
        <v>6</v>
      </c>
    </row>
    <row r="935" spans="1:9" x14ac:dyDescent="0.3">
      <c r="A935" s="12">
        <v>100000934</v>
      </c>
      <c r="B935">
        <v>473</v>
      </c>
      <c r="C935">
        <v>477</v>
      </c>
      <c r="D935" t="s">
        <v>3320</v>
      </c>
      <c r="E935">
        <v>20220404</v>
      </c>
      <c r="F935" s="10">
        <v>8</v>
      </c>
      <c r="G935" s="10">
        <f>VLOOKUP(D935,PRODUCTOS!$A$1:$G$896,3,FALSE)</f>
        <v>686</v>
      </c>
      <c r="H935" s="10">
        <f t="shared" si="14"/>
        <v>5488</v>
      </c>
      <c r="I935">
        <v>6</v>
      </c>
    </row>
    <row r="936" spans="1:9" x14ac:dyDescent="0.3">
      <c r="A936" s="12">
        <v>100000935</v>
      </c>
      <c r="B936">
        <v>729</v>
      </c>
      <c r="C936">
        <v>330</v>
      </c>
      <c r="D936" t="s">
        <v>3966</v>
      </c>
      <c r="E936">
        <v>20211117</v>
      </c>
      <c r="F936" s="10">
        <v>8</v>
      </c>
      <c r="G936" s="10">
        <f>VLOOKUP(D936,PRODUCTOS!$A$1:$G$896,3,FALSE)</f>
        <v>100</v>
      </c>
      <c r="H936" s="10">
        <f t="shared" si="14"/>
        <v>800</v>
      </c>
      <c r="I936">
        <v>1</v>
      </c>
    </row>
    <row r="937" spans="1:9" x14ac:dyDescent="0.3">
      <c r="A937" s="12">
        <v>100000936</v>
      </c>
      <c r="B937">
        <v>373</v>
      </c>
      <c r="C937">
        <v>583</v>
      </c>
      <c r="D937" t="s">
        <v>3006</v>
      </c>
      <c r="E937">
        <v>20250420</v>
      </c>
      <c r="F937" s="10">
        <v>6</v>
      </c>
      <c r="G937" s="10">
        <f>VLOOKUP(D937,PRODUCTOS!$A$1:$G$896,3,FALSE)</f>
        <v>29.97</v>
      </c>
      <c r="H937" s="10">
        <f t="shared" si="14"/>
        <v>179.82</v>
      </c>
      <c r="I937">
        <v>3</v>
      </c>
    </row>
    <row r="938" spans="1:9" x14ac:dyDescent="0.3">
      <c r="A938" s="12">
        <v>100000937</v>
      </c>
      <c r="B938">
        <v>695</v>
      </c>
      <c r="C938">
        <v>134</v>
      </c>
      <c r="D938" t="s">
        <v>3539</v>
      </c>
      <c r="E938">
        <v>20230423</v>
      </c>
      <c r="F938" s="10">
        <v>7</v>
      </c>
      <c r="G938" s="10">
        <f>VLOOKUP(D938,PRODUCTOS!$A$1:$G$896,3,FALSE)</f>
        <v>80.39</v>
      </c>
      <c r="H938" s="10">
        <f t="shared" si="14"/>
        <v>562.73</v>
      </c>
      <c r="I938">
        <v>4</v>
      </c>
    </row>
    <row r="939" spans="1:9" x14ac:dyDescent="0.3">
      <c r="A939" s="12">
        <v>100000938</v>
      </c>
      <c r="B939">
        <v>224</v>
      </c>
      <c r="C939">
        <v>416</v>
      </c>
      <c r="D939" t="s">
        <v>2382</v>
      </c>
      <c r="E939">
        <v>20231202</v>
      </c>
      <c r="F939" s="10">
        <v>3</v>
      </c>
      <c r="G939" s="10">
        <f>VLOOKUP(D939,PRODUCTOS!$A$1:$G$896,3,FALSE)</f>
        <v>101.99</v>
      </c>
      <c r="H939" s="10">
        <f t="shared" si="14"/>
        <v>305.96999999999997</v>
      </c>
      <c r="I939">
        <v>7</v>
      </c>
    </row>
    <row r="940" spans="1:9" x14ac:dyDescent="0.3">
      <c r="A940" s="12">
        <v>100000939</v>
      </c>
      <c r="B940">
        <v>193</v>
      </c>
      <c r="C940">
        <v>707</v>
      </c>
      <c r="D940" t="s">
        <v>2514</v>
      </c>
      <c r="E940">
        <v>20220501</v>
      </c>
      <c r="F940" s="10">
        <v>7</v>
      </c>
      <c r="G940" s="10">
        <f>VLOOKUP(D940,PRODUCTOS!$A$1:$G$896,3,FALSE)</f>
        <v>1648</v>
      </c>
      <c r="H940" s="10">
        <f t="shared" si="14"/>
        <v>11536</v>
      </c>
      <c r="I940">
        <v>4</v>
      </c>
    </row>
    <row r="941" spans="1:9" x14ac:dyDescent="0.3">
      <c r="A941" s="12">
        <v>100000940</v>
      </c>
      <c r="B941">
        <v>412</v>
      </c>
      <c r="C941">
        <v>730</v>
      </c>
      <c r="D941" t="s">
        <v>3544</v>
      </c>
      <c r="E941">
        <v>20210306</v>
      </c>
      <c r="F941" s="10">
        <v>1</v>
      </c>
      <c r="G941" s="10">
        <f>VLOOKUP(D941,PRODUCTOS!$A$1:$G$896,3,FALSE)</f>
        <v>34.65</v>
      </c>
      <c r="H941" s="10">
        <f t="shared" si="14"/>
        <v>34.65</v>
      </c>
      <c r="I941">
        <v>1</v>
      </c>
    </row>
    <row r="942" spans="1:9" x14ac:dyDescent="0.3">
      <c r="A942" s="12">
        <v>100000941</v>
      </c>
      <c r="B942">
        <v>473</v>
      </c>
      <c r="C942">
        <v>405</v>
      </c>
      <c r="D942" t="s">
        <v>3202</v>
      </c>
      <c r="E942">
        <v>20251026</v>
      </c>
      <c r="F942" s="10">
        <v>1</v>
      </c>
      <c r="G942" s="10">
        <f>VLOOKUP(D942,PRODUCTOS!$A$1:$G$896,3,FALSE)</f>
        <v>39.99</v>
      </c>
      <c r="H942" s="10">
        <f t="shared" si="14"/>
        <v>39.99</v>
      </c>
      <c r="I942">
        <v>4</v>
      </c>
    </row>
    <row r="943" spans="1:9" x14ac:dyDescent="0.3">
      <c r="A943" s="12">
        <v>100000942</v>
      </c>
      <c r="B943">
        <v>294</v>
      </c>
      <c r="C943">
        <v>681</v>
      </c>
      <c r="D943" t="s">
        <v>2346</v>
      </c>
      <c r="E943">
        <v>20221116</v>
      </c>
      <c r="F943" s="10">
        <v>6</v>
      </c>
      <c r="G943" s="10">
        <f>VLOOKUP(D943,PRODUCTOS!$A$1:$G$896,3,FALSE)</f>
        <v>498.5</v>
      </c>
      <c r="H943" s="10">
        <f t="shared" si="14"/>
        <v>2991</v>
      </c>
      <c r="I943">
        <v>5</v>
      </c>
    </row>
    <row r="944" spans="1:9" x14ac:dyDescent="0.3">
      <c r="A944" s="12">
        <v>100000943</v>
      </c>
      <c r="B944">
        <v>116</v>
      </c>
      <c r="C944">
        <v>734</v>
      </c>
      <c r="D944" t="s">
        <v>3886</v>
      </c>
      <c r="E944">
        <v>20220301</v>
      </c>
      <c r="F944" s="10">
        <v>1</v>
      </c>
      <c r="G944" s="10">
        <f>VLOOKUP(D944,PRODUCTOS!$A$1:$G$896,3,FALSE)</f>
        <v>504</v>
      </c>
      <c r="H944" s="10">
        <f t="shared" si="14"/>
        <v>504</v>
      </c>
      <c r="I944">
        <v>7</v>
      </c>
    </row>
    <row r="945" spans="1:9" x14ac:dyDescent="0.3">
      <c r="A945" s="12">
        <v>100000944</v>
      </c>
      <c r="B945">
        <v>461</v>
      </c>
      <c r="C945">
        <v>727</v>
      </c>
      <c r="D945" t="s">
        <v>3026</v>
      </c>
      <c r="E945">
        <v>20240411</v>
      </c>
      <c r="F945" s="10">
        <v>7</v>
      </c>
      <c r="G945" s="10">
        <f>VLOOKUP(D945,PRODUCTOS!$A$1:$G$896,3,FALSE)</f>
        <v>39.99</v>
      </c>
      <c r="H945" s="10">
        <f t="shared" si="14"/>
        <v>279.93</v>
      </c>
      <c r="I945">
        <v>7</v>
      </c>
    </row>
    <row r="946" spans="1:9" x14ac:dyDescent="0.3">
      <c r="A946" s="12">
        <v>100000945</v>
      </c>
      <c r="B946">
        <v>548</v>
      </c>
      <c r="C946">
        <v>67</v>
      </c>
      <c r="D946" t="s">
        <v>3634</v>
      </c>
      <c r="E946">
        <v>20220524</v>
      </c>
      <c r="F946" s="10">
        <v>9</v>
      </c>
      <c r="G946" s="10">
        <f>VLOOKUP(D946,PRODUCTOS!$A$1:$G$896,3,FALSE)</f>
        <v>39.99</v>
      </c>
      <c r="H946" s="10">
        <f t="shared" si="14"/>
        <v>359.91</v>
      </c>
      <c r="I946">
        <v>3</v>
      </c>
    </row>
    <row r="947" spans="1:9" x14ac:dyDescent="0.3">
      <c r="A947" s="12">
        <v>100000946</v>
      </c>
      <c r="B947">
        <v>114</v>
      </c>
      <c r="C947">
        <v>602</v>
      </c>
      <c r="D947" t="s">
        <v>2230</v>
      </c>
      <c r="E947">
        <v>20210130</v>
      </c>
      <c r="F947" s="10">
        <v>6</v>
      </c>
      <c r="G947" s="10">
        <f>VLOOKUP(D947,PRODUCTOS!$A$1:$G$896,3,FALSE)</f>
        <v>68.97</v>
      </c>
      <c r="H947" s="10">
        <f t="shared" si="14"/>
        <v>413.82</v>
      </c>
      <c r="I947">
        <v>5</v>
      </c>
    </row>
    <row r="948" spans="1:9" x14ac:dyDescent="0.3">
      <c r="A948" s="12">
        <v>100000947</v>
      </c>
      <c r="B948">
        <v>46</v>
      </c>
      <c r="C948">
        <v>690</v>
      </c>
      <c r="D948" t="s">
        <v>3985</v>
      </c>
      <c r="E948">
        <v>20211214</v>
      </c>
      <c r="F948" s="10">
        <v>10</v>
      </c>
      <c r="G948" s="10">
        <f>VLOOKUP(D948,PRODUCTOS!$A$1:$G$896,3,FALSE)</f>
        <v>150</v>
      </c>
      <c r="H948" s="10">
        <f t="shared" si="14"/>
        <v>1500</v>
      </c>
      <c r="I948">
        <v>6</v>
      </c>
    </row>
    <row r="949" spans="1:9" x14ac:dyDescent="0.3">
      <c r="A949" s="12">
        <v>100000948</v>
      </c>
      <c r="B949">
        <v>642</v>
      </c>
      <c r="C949">
        <v>76</v>
      </c>
      <c r="D949" t="s">
        <v>2458</v>
      </c>
      <c r="E949">
        <v>20231118</v>
      </c>
      <c r="F949" s="10">
        <v>1</v>
      </c>
      <c r="G949" s="10">
        <f>VLOOKUP(D949,PRODUCTOS!$A$1:$G$896,3,FALSE)</f>
        <v>224.99</v>
      </c>
      <c r="H949" s="10">
        <f t="shared" si="14"/>
        <v>224.99</v>
      </c>
      <c r="I949">
        <v>7</v>
      </c>
    </row>
    <row r="950" spans="1:9" x14ac:dyDescent="0.3">
      <c r="A950" s="12">
        <v>100000949</v>
      </c>
      <c r="B950">
        <v>728</v>
      </c>
      <c r="C950">
        <v>657</v>
      </c>
      <c r="D950" t="s">
        <v>3890</v>
      </c>
      <c r="E950">
        <v>20250812</v>
      </c>
      <c r="F950" s="10">
        <v>2</v>
      </c>
      <c r="G950" s="10">
        <f>VLOOKUP(D950,PRODUCTOS!$A$1:$G$896,3,FALSE)</f>
        <v>467</v>
      </c>
      <c r="H950" s="10">
        <f t="shared" si="14"/>
        <v>934</v>
      </c>
      <c r="I950">
        <v>4</v>
      </c>
    </row>
    <row r="951" spans="1:9" x14ac:dyDescent="0.3">
      <c r="A951" s="12">
        <v>100000950</v>
      </c>
      <c r="B951">
        <v>163</v>
      </c>
      <c r="C951">
        <v>303</v>
      </c>
      <c r="D951" t="s">
        <v>3983</v>
      </c>
      <c r="E951">
        <v>20240422</v>
      </c>
      <c r="F951" s="10">
        <v>6</v>
      </c>
      <c r="G951" s="10">
        <f>VLOOKUP(D951,PRODUCTOS!$A$1:$G$896,3,FALSE)</f>
        <v>150</v>
      </c>
      <c r="H951" s="10">
        <f t="shared" si="14"/>
        <v>900</v>
      </c>
      <c r="I951">
        <v>3</v>
      </c>
    </row>
    <row r="952" spans="1:9" x14ac:dyDescent="0.3">
      <c r="A952" s="12">
        <v>100000951</v>
      </c>
      <c r="B952">
        <v>524</v>
      </c>
      <c r="C952">
        <v>372</v>
      </c>
      <c r="D952" t="s">
        <v>2988</v>
      </c>
      <c r="E952">
        <v>20221124</v>
      </c>
      <c r="F952" s="10">
        <v>8</v>
      </c>
      <c r="G952" s="10">
        <f>VLOOKUP(D952,PRODUCTOS!$A$1:$G$896,3,FALSE)</f>
        <v>25</v>
      </c>
      <c r="H952" s="10">
        <f t="shared" si="14"/>
        <v>200</v>
      </c>
      <c r="I952">
        <v>1</v>
      </c>
    </row>
    <row r="953" spans="1:9" x14ac:dyDescent="0.3">
      <c r="A953" s="12">
        <v>100000952</v>
      </c>
      <c r="B953">
        <v>121</v>
      </c>
      <c r="C953">
        <v>152</v>
      </c>
      <c r="D953" t="s">
        <v>3650</v>
      </c>
      <c r="E953">
        <v>20240618</v>
      </c>
      <c r="F953" s="10">
        <v>9</v>
      </c>
      <c r="G953" s="10">
        <f>VLOOKUP(D953,PRODUCTOS!$A$1:$G$896,3,FALSE)</f>
        <v>43.98</v>
      </c>
      <c r="H953" s="10">
        <f t="shared" si="14"/>
        <v>395.82</v>
      </c>
      <c r="I953">
        <v>2</v>
      </c>
    </row>
    <row r="954" spans="1:9" x14ac:dyDescent="0.3">
      <c r="A954" s="12">
        <v>100000953</v>
      </c>
      <c r="B954">
        <v>55</v>
      </c>
      <c r="C954">
        <v>264</v>
      </c>
      <c r="D954" t="s">
        <v>3232</v>
      </c>
      <c r="E954">
        <v>20231102</v>
      </c>
      <c r="F954" s="10">
        <v>3</v>
      </c>
      <c r="G954" s="10">
        <f>VLOOKUP(D954,PRODUCTOS!$A$1:$G$896,3,FALSE)</f>
        <v>59.99</v>
      </c>
      <c r="H954" s="10">
        <f t="shared" si="14"/>
        <v>179.97</v>
      </c>
      <c r="I954">
        <v>2</v>
      </c>
    </row>
    <row r="955" spans="1:9" x14ac:dyDescent="0.3">
      <c r="A955" s="12">
        <v>100000954</v>
      </c>
      <c r="B955">
        <v>653</v>
      </c>
      <c r="C955">
        <v>305</v>
      </c>
      <c r="D955" t="s">
        <v>3537</v>
      </c>
      <c r="E955">
        <v>20250116</v>
      </c>
      <c r="F955" s="10">
        <v>6</v>
      </c>
      <c r="G955" s="10">
        <f>VLOOKUP(D955,PRODUCTOS!$A$1:$G$896,3,FALSE)</f>
        <v>18.11</v>
      </c>
      <c r="H955" s="10">
        <f t="shared" si="14"/>
        <v>108.66</v>
      </c>
      <c r="I955">
        <v>5</v>
      </c>
    </row>
    <row r="956" spans="1:9" x14ac:dyDescent="0.3">
      <c r="A956" s="12">
        <v>100000955</v>
      </c>
      <c r="B956">
        <v>189</v>
      </c>
      <c r="C956">
        <v>53</v>
      </c>
      <c r="D956" t="s">
        <v>2618</v>
      </c>
      <c r="E956">
        <v>20230814</v>
      </c>
      <c r="F956" s="10">
        <v>9</v>
      </c>
      <c r="G956" s="10">
        <f>VLOOKUP(D956,PRODUCTOS!$A$1:$G$896,3,FALSE)</f>
        <v>25.97</v>
      </c>
      <c r="H956" s="10">
        <f t="shared" si="14"/>
        <v>233.73</v>
      </c>
      <c r="I956">
        <v>3</v>
      </c>
    </row>
    <row r="957" spans="1:9" x14ac:dyDescent="0.3">
      <c r="A957" s="12">
        <v>100000956</v>
      </c>
      <c r="B957">
        <v>342</v>
      </c>
      <c r="C957">
        <v>105</v>
      </c>
      <c r="D957" t="s">
        <v>2350</v>
      </c>
      <c r="E957">
        <v>20210814</v>
      </c>
      <c r="F957" s="10">
        <v>9</v>
      </c>
      <c r="G957" s="10">
        <f>VLOOKUP(D957,PRODUCTOS!$A$1:$G$896,3,FALSE)</f>
        <v>259</v>
      </c>
      <c r="H957" s="10">
        <f t="shared" si="14"/>
        <v>2331</v>
      </c>
      <c r="I957">
        <v>5</v>
      </c>
    </row>
    <row r="958" spans="1:9" x14ac:dyDescent="0.3">
      <c r="A958" s="12">
        <v>100000957</v>
      </c>
      <c r="B958">
        <v>80</v>
      </c>
      <c r="C958">
        <v>639</v>
      </c>
      <c r="D958" t="s">
        <v>3620</v>
      </c>
      <c r="E958">
        <v>20251229</v>
      </c>
      <c r="F958" s="10">
        <v>2</v>
      </c>
      <c r="G958" s="10">
        <f>VLOOKUP(D958,PRODUCTOS!$A$1:$G$896,3,FALSE)</f>
        <v>29.99</v>
      </c>
      <c r="H958" s="10">
        <f t="shared" si="14"/>
        <v>59.98</v>
      </c>
      <c r="I958">
        <v>6</v>
      </c>
    </row>
    <row r="959" spans="1:9" x14ac:dyDescent="0.3">
      <c r="A959" s="12">
        <v>100000958</v>
      </c>
      <c r="B959">
        <v>489</v>
      </c>
      <c r="C959">
        <v>167</v>
      </c>
      <c r="D959" t="s">
        <v>3988</v>
      </c>
      <c r="E959">
        <v>20220319</v>
      </c>
      <c r="F959" s="10">
        <v>10</v>
      </c>
      <c r="G959" s="10">
        <f>VLOOKUP(D959,PRODUCTOS!$A$1:$G$896,3,FALSE)</f>
        <v>500</v>
      </c>
      <c r="H959" s="10">
        <f t="shared" si="14"/>
        <v>5000</v>
      </c>
      <c r="I959">
        <v>6</v>
      </c>
    </row>
    <row r="960" spans="1:9" x14ac:dyDescent="0.3">
      <c r="A960" s="12">
        <v>100000959</v>
      </c>
      <c r="B960">
        <v>145</v>
      </c>
      <c r="C960">
        <v>215</v>
      </c>
      <c r="D960" t="s">
        <v>3070</v>
      </c>
      <c r="E960">
        <v>20240304</v>
      </c>
      <c r="F960" s="10">
        <v>4</v>
      </c>
      <c r="G960" s="10">
        <f>VLOOKUP(D960,PRODUCTOS!$A$1:$G$896,3,FALSE)</f>
        <v>89</v>
      </c>
      <c r="H960" s="10">
        <f t="shared" si="14"/>
        <v>356</v>
      </c>
      <c r="I960">
        <v>2</v>
      </c>
    </row>
    <row r="961" spans="1:9" x14ac:dyDescent="0.3">
      <c r="A961" s="12">
        <v>100000960</v>
      </c>
      <c r="B961">
        <v>651</v>
      </c>
      <c r="C961">
        <v>746</v>
      </c>
      <c r="D961" t="s">
        <v>3490</v>
      </c>
      <c r="E961">
        <v>20210708</v>
      </c>
      <c r="F961" s="10">
        <v>1</v>
      </c>
      <c r="G961" s="10">
        <f>VLOOKUP(D961,PRODUCTOS!$A$1:$G$896,3,FALSE)</f>
        <v>19.989999999999998</v>
      </c>
      <c r="H961" s="10">
        <f t="shared" si="14"/>
        <v>19.989999999999998</v>
      </c>
      <c r="I961">
        <v>6</v>
      </c>
    </row>
    <row r="962" spans="1:9" x14ac:dyDescent="0.3">
      <c r="A962" s="12">
        <v>100000961</v>
      </c>
      <c r="B962">
        <v>324</v>
      </c>
      <c r="C962">
        <v>389</v>
      </c>
      <c r="D962" t="s">
        <v>3846</v>
      </c>
      <c r="E962">
        <v>20230410</v>
      </c>
      <c r="F962" s="10">
        <v>5</v>
      </c>
      <c r="G962" s="10">
        <f>VLOOKUP(D962,PRODUCTOS!$A$1:$G$896,3,FALSE)</f>
        <v>410</v>
      </c>
      <c r="H962" s="10">
        <f t="shared" si="14"/>
        <v>2050</v>
      </c>
      <c r="I962">
        <v>7</v>
      </c>
    </row>
    <row r="963" spans="1:9" x14ac:dyDescent="0.3">
      <c r="A963" s="12">
        <v>100000962</v>
      </c>
      <c r="B963">
        <v>544</v>
      </c>
      <c r="C963">
        <v>572</v>
      </c>
      <c r="D963" t="s">
        <v>2240</v>
      </c>
      <c r="E963">
        <v>20250330</v>
      </c>
      <c r="F963" s="10">
        <v>10</v>
      </c>
      <c r="G963" s="10">
        <f>VLOOKUP(D963,PRODUCTOS!$A$1:$G$896,3,FALSE)</f>
        <v>129.99</v>
      </c>
      <c r="H963" s="10">
        <f t="shared" ref="H963:H1026" si="15">F963*G963</f>
        <v>1299.9000000000001</v>
      </c>
      <c r="I963">
        <v>5</v>
      </c>
    </row>
    <row r="964" spans="1:9" x14ac:dyDescent="0.3">
      <c r="A964" s="12">
        <v>100000963</v>
      </c>
      <c r="B964">
        <v>452</v>
      </c>
      <c r="C964">
        <v>398</v>
      </c>
      <c r="D964" t="s">
        <v>2438</v>
      </c>
      <c r="E964">
        <v>20210125</v>
      </c>
      <c r="F964" s="10">
        <v>4</v>
      </c>
      <c r="G964" s="10">
        <f>VLOOKUP(D964,PRODUCTOS!$A$1:$G$896,3,FALSE)</f>
        <v>94.99</v>
      </c>
      <c r="H964" s="10">
        <f t="shared" si="15"/>
        <v>379.96</v>
      </c>
      <c r="I964">
        <v>5</v>
      </c>
    </row>
    <row r="965" spans="1:9" x14ac:dyDescent="0.3">
      <c r="A965" s="12">
        <v>100000964</v>
      </c>
      <c r="B965">
        <v>559</v>
      </c>
      <c r="C965">
        <v>46</v>
      </c>
      <c r="D965" t="s">
        <v>2442</v>
      </c>
      <c r="E965">
        <v>20211229</v>
      </c>
      <c r="F965" s="10">
        <v>6</v>
      </c>
      <c r="G965" s="10">
        <f>VLOOKUP(D965,PRODUCTOS!$A$1:$G$896,3,FALSE)</f>
        <v>99.99</v>
      </c>
      <c r="H965" s="10">
        <f t="shared" si="15"/>
        <v>599.93999999999994</v>
      </c>
      <c r="I965">
        <v>3</v>
      </c>
    </row>
    <row r="966" spans="1:9" x14ac:dyDescent="0.3">
      <c r="A966" s="12">
        <v>100000965</v>
      </c>
      <c r="B966">
        <v>449</v>
      </c>
      <c r="C966">
        <v>107</v>
      </c>
      <c r="D966" t="s">
        <v>3202</v>
      </c>
      <c r="E966">
        <v>20220604</v>
      </c>
      <c r="F966" s="10">
        <v>9</v>
      </c>
      <c r="G966" s="10">
        <f>VLOOKUP(D966,PRODUCTOS!$A$1:$G$896,3,FALSE)</f>
        <v>39.99</v>
      </c>
      <c r="H966" s="10">
        <f t="shared" si="15"/>
        <v>359.91</v>
      </c>
      <c r="I966">
        <v>2</v>
      </c>
    </row>
    <row r="967" spans="1:9" x14ac:dyDescent="0.3">
      <c r="A967" s="12">
        <v>100000966</v>
      </c>
      <c r="B967">
        <v>489</v>
      </c>
      <c r="C967">
        <v>449</v>
      </c>
      <c r="D967" t="s">
        <v>2528</v>
      </c>
      <c r="E967">
        <v>20230429</v>
      </c>
      <c r="F967" s="10">
        <v>10</v>
      </c>
      <c r="G967" s="10">
        <f>VLOOKUP(D967,PRODUCTOS!$A$1:$G$896,3,FALSE)</f>
        <v>29.99</v>
      </c>
      <c r="H967" s="10">
        <f t="shared" si="15"/>
        <v>299.89999999999998</v>
      </c>
      <c r="I967">
        <v>6</v>
      </c>
    </row>
    <row r="968" spans="1:9" x14ac:dyDescent="0.3">
      <c r="A968" s="12">
        <v>100000967</v>
      </c>
      <c r="B968">
        <v>622</v>
      </c>
      <c r="C968">
        <v>695</v>
      </c>
      <c r="D968" t="s">
        <v>3414</v>
      </c>
      <c r="E968">
        <v>20210317</v>
      </c>
      <c r="F968" s="10">
        <v>7</v>
      </c>
      <c r="G968" s="10">
        <f>VLOOKUP(D968,PRODUCTOS!$A$1:$G$896,3,FALSE)</f>
        <v>517</v>
      </c>
      <c r="H968" s="10">
        <f t="shared" si="15"/>
        <v>3619</v>
      </c>
      <c r="I968">
        <v>4</v>
      </c>
    </row>
    <row r="969" spans="1:9" x14ac:dyDescent="0.3">
      <c r="A969" s="12">
        <v>100000968</v>
      </c>
      <c r="B969">
        <v>256</v>
      </c>
      <c r="C969">
        <v>116</v>
      </c>
      <c r="D969" t="s">
        <v>3034</v>
      </c>
      <c r="E969">
        <v>20211225</v>
      </c>
      <c r="F969" s="10">
        <v>2</v>
      </c>
      <c r="G969" s="10">
        <f>VLOOKUP(D969,PRODUCTOS!$A$1:$G$896,3,FALSE)</f>
        <v>39.99</v>
      </c>
      <c r="H969" s="10">
        <f t="shared" si="15"/>
        <v>79.98</v>
      </c>
      <c r="I969">
        <v>3</v>
      </c>
    </row>
    <row r="970" spans="1:9" x14ac:dyDescent="0.3">
      <c r="A970" s="12">
        <v>100000969</v>
      </c>
      <c r="B970">
        <v>306</v>
      </c>
      <c r="C970">
        <v>542</v>
      </c>
      <c r="D970" t="s">
        <v>2506</v>
      </c>
      <c r="E970">
        <v>20220113</v>
      </c>
      <c r="F970" s="10">
        <v>3</v>
      </c>
      <c r="G970" s="10">
        <f>VLOOKUP(D970,PRODUCTOS!$A$1:$G$896,3,FALSE)</f>
        <v>299.99</v>
      </c>
      <c r="H970" s="10">
        <f t="shared" si="15"/>
        <v>899.97</v>
      </c>
      <c r="I970">
        <v>4</v>
      </c>
    </row>
    <row r="971" spans="1:9" x14ac:dyDescent="0.3">
      <c r="A971" s="12">
        <v>100000970</v>
      </c>
      <c r="B971">
        <v>707</v>
      </c>
      <c r="C971">
        <v>192</v>
      </c>
      <c r="D971" t="s">
        <v>3388</v>
      </c>
      <c r="E971">
        <v>20220406</v>
      </c>
      <c r="F971" s="10">
        <v>7</v>
      </c>
      <c r="G971" s="10">
        <f>VLOOKUP(D971,PRODUCTOS!$A$1:$G$896,3,FALSE)</f>
        <v>651</v>
      </c>
      <c r="H971" s="10">
        <f t="shared" si="15"/>
        <v>4557</v>
      </c>
      <c r="I971">
        <v>5</v>
      </c>
    </row>
    <row r="972" spans="1:9" x14ac:dyDescent="0.3">
      <c r="A972" s="12">
        <v>100000971</v>
      </c>
      <c r="B972">
        <v>248</v>
      </c>
      <c r="C972">
        <v>654</v>
      </c>
      <c r="D972" t="s">
        <v>3658</v>
      </c>
      <c r="E972">
        <v>20210426</v>
      </c>
      <c r="F972" s="10">
        <v>1</v>
      </c>
      <c r="G972" s="10">
        <f>VLOOKUP(D972,PRODUCTOS!$A$1:$G$896,3,FALSE)</f>
        <v>23.99</v>
      </c>
      <c r="H972" s="10">
        <f t="shared" si="15"/>
        <v>23.99</v>
      </c>
      <c r="I972">
        <v>7</v>
      </c>
    </row>
    <row r="973" spans="1:9" x14ac:dyDescent="0.3">
      <c r="A973" s="12">
        <v>100000972</v>
      </c>
      <c r="B973">
        <v>394</v>
      </c>
      <c r="C973">
        <v>678</v>
      </c>
      <c r="D973" t="s">
        <v>4015</v>
      </c>
      <c r="E973">
        <v>20230510</v>
      </c>
      <c r="F973" s="10">
        <v>10</v>
      </c>
      <c r="G973" s="10">
        <f>VLOOKUP(D973,PRODUCTOS!$A$1:$G$896,3,FALSE)</f>
        <v>200</v>
      </c>
      <c r="H973" s="10">
        <f t="shared" si="15"/>
        <v>2000</v>
      </c>
      <c r="I973">
        <v>4</v>
      </c>
    </row>
    <row r="974" spans="1:9" x14ac:dyDescent="0.3">
      <c r="A974" s="12">
        <v>100000973</v>
      </c>
      <c r="B974">
        <v>208</v>
      </c>
      <c r="C974">
        <v>162</v>
      </c>
      <c r="D974" t="s">
        <v>2338</v>
      </c>
      <c r="E974">
        <v>20211210</v>
      </c>
      <c r="F974" s="10">
        <v>5</v>
      </c>
      <c r="G974" s="10">
        <f>VLOOKUP(D974,PRODUCTOS!$A$1:$G$896,3,FALSE)</f>
        <v>99.99</v>
      </c>
      <c r="H974" s="10">
        <f t="shared" si="15"/>
        <v>499.95</v>
      </c>
      <c r="I974">
        <v>7</v>
      </c>
    </row>
    <row r="975" spans="1:9" x14ac:dyDescent="0.3">
      <c r="A975" s="12">
        <v>100000974</v>
      </c>
      <c r="B975">
        <v>542</v>
      </c>
      <c r="C975">
        <v>464</v>
      </c>
      <c r="D975" t="s">
        <v>2430</v>
      </c>
      <c r="E975">
        <v>20251219</v>
      </c>
      <c r="F975" s="10">
        <v>9</v>
      </c>
      <c r="G975" s="10">
        <f>VLOOKUP(D975,PRODUCTOS!$A$1:$G$896,3,FALSE)</f>
        <v>389</v>
      </c>
      <c r="H975" s="10">
        <f t="shared" si="15"/>
        <v>3501</v>
      </c>
      <c r="I975">
        <v>5</v>
      </c>
    </row>
    <row r="976" spans="1:9" x14ac:dyDescent="0.3">
      <c r="A976" s="12">
        <v>100000975</v>
      </c>
      <c r="B976">
        <v>746</v>
      </c>
      <c r="C976">
        <v>332</v>
      </c>
      <c r="D976" t="s">
        <v>2306</v>
      </c>
      <c r="E976">
        <v>20230729</v>
      </c>
      <c r="F976" s="10">
        <v>3</v>
      </c>
      <c r="G976" s="10">
        <f>VLOOKUP(D976,PRODUCTOS!$A$1:$G$896,3,FALSE)</f>
        <v>89.99</v>
      </c>
      <c r="H976" s="10">
        <f t="shared" si="15"/>
        <v>269.96999999999997</v>
      </c>
      <c r="I976">
        <v>5</v>
      </c>
    </row>
    <row r="977" spans="1:9" x14ac:dyDescent="0.3">
      <c r="A977" s="12">
        <v>100000976</v>
      </c>
      <c r="B977">
        <v>212</v>
      </c>
      <c r="C977">
        <v>573</v>
      </c>
      <c r="D977" t="s">
        <v>2324</v>
      </c>
      <c r="E977">
        <v>20230305</v>
      </c>
      <c r="F977" s="10">
        <v>4</v>
      </c>
      <c r="G977" s="10">
        <f>VLOOKUP(D977,PRODUCTOS!$A$1:$G$896,3,FALSE)</f>
        <v>129.99</v>
      </c>
      <c r="H977" s="10">
        <f t="shared" si="15"/>
        <v>519.96</v>
      </c>
      <c r="I977">
        <v>7</v>
      </c>
    </row>
    <row r="978" spans="1:9" x14ac:dyDescent="0.3">
      <c r="A978" s="12">
        <v>100000977</v>
      </c>
      <c r="B978">
        <v>482</v>
      </c>
      <c r="C978">
        <v>726</v>
      </c>
      <c r="D978" t="s">
        <v>3374</v>
      </c>
      <c r="E978">
        <v>20230921</v>
      </c>
      <c r="F978" s="10">
        <v>9</v>
      </c>
      <c r="G978" s="10">
        <f>VLOOKUP(D978,PRODUCTOS!$A$1:$G$896,3,FALSE)</f>
        <v>245</v>
      </c>
      <c r="H978" s="10">
        <f t="shared" si="15"/>
        <v>2205</v>
      </c>
      <c r="I978">
        <v>3</v>
      </c>
    </row>
    <row r="979" spans="1:9" x14ac:dyDescent="0.3">
      <c r="A979" s="12">
        <v>100000978</v>
      </c>
      <c r="B979">
        <v>414</v>
      </c>
      <c r="C979">
        <v>703</v>
      </c>
      <c r="D979" t="s">
        <v>3535</v>
      </c>
      <c r="E979">
        <v>20230327</v>
      </c>
      <c r="F979" s="10">
        <v>5</v>
      </c>
      <c r="G979" s="10">
        <f>VLOOKUP(D979,PRODUCTOS!$A$1:$G$896,3,FALSE)</f>
        <v>21.99</v>
      </c>
      <c r="H979" s="10">
        <f t="shared" si="15"/>
        <v>109.94999999999999</v>
      </c>
      <c r="I979">
        <v>3</v>
      </c>
    </row>
    <row r="980" spans="1:9" x14ac:dyDescent="0.3">
      <c r="A980" s="12">
        <v>100000979</v>
      </c>
      <c r="B980">
        <v>222</v>
      </c>
      <c r="C980">
        <v>194</v>
      </c>
      <c r="D980" t="s">
        <v>2526</v>
      </c>
      <c r="E980">
        <v>20240611</v>
      </c>
      <c r="F980" s="10">
        <v>1</v>
      </c>
      <c r="G980" s="10">
        <f>VLOOKUP(D980,PRODUCTOS!$A$1:$G$896,3,FALSE)</f>
        <v>333.73</v>
      </c>
      <c r="H980" s="10">
        <f t="shared" si="15"/>
        <v>333.73</v>
      </c>
      <c r="I980">
        <v>3</v>
      </c>
    </row>
    <row r="981" spans="1:9" x14ac:dyDescent="0.3">
      <c r="A981" s="12">
        <v>100000980</v>
      </c>
      <c r="B981">
        <v>554</v>
      </c>
      <c r="C981">
        <v>442</v>
      </c>
      <c r="D981" t="s">
        <v>3448</v>
      </c>
      <c r="E981">
        <v>20240809</v>
      </c>
      <c r="F981" s="10">
        <v>10</v>
      </c>
      <c r="G981" s="10">
        <f>VLOOKUP(D981,PRODUCTOS!$A$1:$G$896,3,FALSE)</f>
        <v>29.98</v>
      </c>
      <c r="H981" s="10">
        <f t="shared" si="15"/>
        <v>299.8</v>
      </c>
      <c r="I981">
        <v>1</v>
      </c>
    </row>
    <row r="982" spans="1:9" x14ac:dyDescent="0.3">
      <c r="A982" s="12">
        <v>100000981</v>
      </c>
      <c r="B982">
        <v>360</v>
      </c>
      <c r="C982">
        <v>695</v>
      </c>
      <c r="D982" t="s">
        <v>3872</v>
      </c>
      <c r="E982">
        <v>20220620</v>
      </c>
      <c r="F982" s="10">
        <v>2</v>
      </c>
      <c r="G982" s="10">
        <f>VLOOKUP(D982,PRODUCTOS!$A$1:$G$896,3,FALSE)</f>
        <v>521</v>
      </c>
      <c r="H982" s="10">
        <f t="shared" si="15"/>
        <v>1042</v>
      </c>
      <c r="I982">
        <v>3</v>
      </c>
    </row>
    <row r="983" spans="1:9" x14ac:dyDescent="0.3">
      <c r="A983" s="12">
        <v>100000982</v>
      </c>
      <c r="B983">
        <v>180</v>
      </c>
      <c r="C983">
        <v>58</v>
      </c>
      <c r="D983" t="s">
        <v>3424</v>
      </c>
      <c r="E983">
        <v>20211111</v>
      </c>
      <c r="F983" s="10">
        <v>3</v>
      </c>
      <c r="G983" s="10">
        <f>VLOOKUP(D983,PRODUCTOS!$A$1:$G$896,3,FALSE)</f>
        <v>136</v>
      </c>
      <c r="H983" s="10">
        <f t="shared" si="15"/>
        <v>408</v>
      </c>
      <c r="I983">
        <v>7</v>
      </c>
    </row>
    <row r="984" spans="1:9" x14ac:dyDescent="0.3">
      <c r="A984" s="12">
        <v>100000983</v>
      </c>
      <c r="B984">
        <v>596</v>
      </c>
      <c r="C984">
        <v>343</v>
      </c>
      <c r="D984" t="s">
        <v>3360</v>
      </c>
      <c r="E984">
        <v>20250702</v>
      </c>
      <c r="F984" s="10">
        <v>3</v>
      </c>
      <c r="G984" s="10">
        <f>VLOOKUP(D984,PRODUCTOS!$A$1:$G$896,3,FALSE)</f>
        <v>409</v>
      </c>
      <c r="H984" s="10">
        <f t="shared" si="15"/>
        <v>1227</v>
      </c>
      <c r="I984">
        <v>6</v>
      </c>
    </row>
    <row r="985" spans="1:9" x14ac:dyDescent="0.3">
      <c r="A985" s="12">
        <v>100000984</v>
      </c>
      <c r="B985">
        <v>173</v>
      </c>
      <c r="C985">
        <v>428</v>
      </c>
      <c r="D985" t="s">
        <v>3527</v>
      </c>
      <c r="E985">
        <v>20240414</v>
      </c>
      <c r="F985" s="10">
        <v>3</v>
      </c>
      <c r="G985" s="10">
        <f>VLOOKUP(D985,PRODUCTOS!$A$1:$G$896,3,FALSE)</f>
        <v>28.99</v>
      </c>
      <c r="H985" s="10">
        <f t="shared" si="15"/>
        <v>86.97</v>
      </c>
      <c r="I985">
        <v>7</v>
      </c>
    </row>
    <row r="986" spans="1:9" x14ac:dyDescent="0.3">
      <c r="A986" s="12">
        <v>100000985</v>
      </c>
      <c r="B986">
        <v>625</v>
      </c>
      <c r="C986">
        <v>432</v>
      </c>
      <c r="D986" t="s">
        <v>3218</v>
      </c>
      <c r="E986">
        <v>20220508</v>
      </c>
      <c r="F986" s="10">
        <v>3</v>
      </c>
      <c r="G986" s="10">
        <f>VLOOKUP(D986,PRODUCTOS!$A$1:$G$896,3,FALSE)</f>
        <v>49.95</v>
      </c>
      <c r="H986" s="10">
        <f t="shared" si="15"/>
        <v>149.85000000000002</v>
      </c>
      <c r="I986">
        <v>7</v>
      </c>
    </row>
    <row r="987" spans="1:9" x14ac:dyDescent="0.3">
      <c r="A987" s="12">
        <v>100000986</v>
      </c>
      <c r="B987">
        <v>731</v>
      </c>
      <c r="C987">
        <v>406</v>
      </c>
      <c r="D987" t="s">
        <v>3840</v>
      </c>
      <c r="E987">
        <v>20220804</v>
      </c>
      <c r="F987" s="10">
        <v>4</v>
      </c>
      <c r="G987" s="10">
        <f>VLOOKUP(D987,PRODUCTOS!$A$1:$G$896,3,FALSE)</f>
        <v>382</v>
      </c>
      <c r="H987" s="10">
        <f t="shared" si="15"/>
        <v>1528</v>
      </c>
      <c r="I987">
        <v>2</v>
      </c>
    </row>
    <row r="988" spans="1:9" x14ac:dyDescent="0.3">
      <c r="A988" s="12">
        <v>100000987</v>
      </c>
      <c r="B988">
        <v>438</v>
      </c>
      <c r="C988">
        <v>459</v>
      </c>
      <c r="D988" t="s">
        <v>3599</v>
      </c>
      <c r="E988">
        <v>20250925</v>
      </c>
      <c r="F988" s="10">
        <v>4</v>
      </c>
      <c r="G988" s="10">
        <f>VLOOKUP(D988,PRODUCTOS!$A$1:$G$896,3,FALSE)</f>
        <v>20.95</v>
      </c>
      <c r="H988" s="10">
        <f t="shared" si="15"/>
        <v>83.8</v>
      </c>
      <c r="I988">
        <v>3</v>
      </c>
    </row>
    <row r="989" spans="1:9" x14ac:dyDescent="0.3">
      <c r="A989" s="12">
        <v>100000988</v>
      </c>
      <c r="B989">
        <v>450</v>
      </c>
      <c r="C989">
        <v>247</v>
      </c>
      <c r="D989" t="s">
        <v>3352</v>
      </c>
      <c r="E989">
        <v>20230111</v>
      </c>
      <c r="F989" s="10">
        <v>8</v>
      </c>
      <c r="G989" s="10">
        <f>VLOOKUP(D989,PRODUCTOS!$A$1:$G$896,3,FALSE)</f>
        <v>489</v>
      </c>
      <c r="H989" s="10">
        <f t="shared" si="15"/>
        <v>3912</v>
      </c>
      <c r="I989">
        <v>1</v>
      </c>
    </row>
    <row r="990" spans="1:9" x14ac:dyDescent="0.3">
      <c r="A990" s="12">
        <v>100000989</v>
      </c>
      <c r="B990">
        <v>367</v>
      </c>
      <c r="C990">
        <v>530</v>
      </c>
      <c r="D990" t="s">
        <v>2918</v>
      </c>
      <c r="E990">
        <v>20230208</v>
      </c>
      <c r="F990" s="10">
        <v>4</v>
      </c>
      <c r="G990" s="10">
        <f>VLOOKUP(D990,PRODUCTOS!$A$1:$G$896,3,FALSE)</f>
        <v>22.98</v>
      </c>
      <c r="H990" s="10">
        <f t="shared" si="15"/>
        <v>91.92</v>
      </c>
      <c r="I990">
        <v>2</v>
      </c>
    </row>
    <row r="991" spans="1:9" x14ac:dyDescent="0.3">
      <c r="A991" s="12">
        <v>100000990</v>
      </c>
      <c r="B991">
        <v>463</v>
      </c>
      <c r="C991">
        <v>634</v>
      </c>
      <c r="D991" t="s">
        <v>2992</v>
      </c>
      <c r="E991">
        <v>20250716</v>
      </c>
      <c r="F991" s="10">
        <v>6</v>
      </c>
      <c r="G991" s="10">
        <f>VLOOKUP(D991,PRODUCTOS!$A$1:$G$896,3,FALSE)</f>
        <v>39.950000000000003</v>
      </c>
      <c r="H991" s="10">
        <f t="shared" si="15"/>
        <v>239.70000000000002</v>
      </c>
      <c r="I991">
        <v>3</v>
      </c>
    </row>
    <row r="992" spans="1:9" x14ac:dyDescent="0.3">
      <c r="A992" s="12">
        <v>100000991</v>
      </c>
      <c r="B992">
        <v>741</v>
      </c>
      <c r="C992">
        <v>676</v>
      </c>
      <c r="D992" t="s">
        <v>2562</v>
      </c>
      <c r="E992">
        <v>20240712</v>
      </c>
      <c r="F992" s="10">
        <v>9</v>
      </c>
      <c r="G992" s="10">
        <f>VLOOKUP(D992,PRODUCTOS!$A$1:$G$896,3,FALSE)</f>
        <v>344</v>
      </c>
      <c r="H992" s="10">
        <f t="shared" si="15"/>
        <v>3096</v>
      </c>
      <c r="I992">
        <v>2</v>
      </c>
    </row>
    <row r="993" spans="1:9" x14ac:dyDescent="0.3">
      <c r="A993" s="12">
        <v>100000992</v>
      </c>
      <c r="B993">
        <v>197</v>
      </c>
      <c r="C993">
        <v>31</v>
      </c>
      <c r="D993" t="s">
        <v>3624</v>
      </c>
      <c r="E993">
        <v>20210915</v>
      </c>
      <c r="F993" s="10">
        <v>4</v>
      </c>
      <c r="G993" s="10">
        <f>VLOOKUP(D993,PRODUCTOS!$A$1:$G$896,3,FALSE)</f>
        <v>28.8</v>
      </c>
      <c r="H993" s="10">
        <f t="shared" si="15"/>
        <v>115.2</v>
      </c>
      <c r="I993">
        <v>5</v>
      </c>
    </row>
    <row r="994" spans="1:9" x14ac:dyDescent="0.3">
      <c r="A994" s="12">
        <v>100000993</v>
      </c>
      <c r="B994">
        <v>747</v>
      </c>
      <c r="C994">
        <v>569</v>
      </c>
      <c r="D994" t="s">
        <v>3194</v>
      </c>
      <c r="E994">
        <v>20220316</v>
      </c>
      <c r="F994" s="10">
        <v>1</v>
      </c>
      <c r="G994" s="10">
        <f>VLOOKUP(D994,PRODUCTOS!$A$1:$G$896,3,FALSE)</f>
        <v>74.989999999999995</v>
      </c>
      <c r="H994" s="10">
        <f t="shared" si="15"/>
        <v>74.989999999999995</v>
      </c>
      <c r="I994">
        <v>4</v>
      </c>
    </row>
    <row r="995" spans="1:9" x14ac:dyDescent="0.3">
      <c r="A995" s="12">
        <v>100000994</v>
      </c>
      <c r="B995">
        <v>86</v>
      </c>
      <c r="C995">
        <v>445</v>
      </c>
      <c r="D995" t="s">
        <v>2482</v>
      </c>
      <c r="E995">
        <v>20241014</v>
      </c>
      <c r="F995" s="10">
        <v>7</v>
      </c>
      <c r="G995" s="10">
        <f>VLOOKUP(D995,PRODUCTOS!$A$1:$G$896,3,FALSE)</f>
        <v>32.99</v>
      </c>
      <c r="H995" s="10">
        <f t="shared" si="15"/>
        <v>230.93</v>
      </c>
      <c r="I995">
        <v>5</v>
      </c>
    </row>
    <row r="996" spans="1:9" x14ac:dyDescent="0.3">
      <c r="A996" s="12">
        <v>100000995</v>
      </c>
      <c r="B996">
        <v>222</v>
      </c>
      <c r="C996">
        <v>146</v>
      </c>
      <c r="D996" t="s">
        <v>2320</v>
      </c>
      <c r="E996">
        <v>20230914</v>
      </c>
      <c r="F996" s="10">
        <v>5</v>
      </c>
      <c r="G996" s="10">
        <f>VLOOKUP(D996,PRODUCTOS!$A$1:$G$896,3,FALSE)</f>
        <v>229.99</v>
      </c>
      <c r="H996" s="10">
        <f t="shared" si="15"/>
        <v>1149.95</v>
      </c>
      <c r="I996">
        <v>5</v>
      </c>
    </row>
    <row r="997" spans="1:9" x14ac:dyDescent="0.3">
      <c r="A997" s="12">
        <v>100000996</v>
      </c>
      <c r="B997">
        <v>643</v>
      </c>
      <c r="C997">
        <v>467</v>
      </c>
      <c r="D997" t="s">
        <v>3126</v>
      </c>
      <c r="E997">
        <v>20210106</v>
      </c>
      <c r="F997" s="10">
        <v>10</v>
      </c>
      <c r="G997" s="10">
        <f>VLOOKUP(D997,PRODUCTOS!$A$1:$G$896,3,FALSE)</f>
        <v>69.989999999999995</v>
      </c>
      <c r="H997" s="10">
        <f t="shared" si="15"/>
        <v>699.9</v>
      </c>
      <c r="I997">
        <v>5</v>
      </c>
    </row>
    <row r="998" spans="1:9" x14ac:dyDescent="0.3">
      <c r="A998" s="12">
        <v>100000997</v>
      </c>
      <c r="B998">
        <v>631</v>
      </c>
      <c r="C998">
        <v>122</v>
      </c>
      <c r="D998" t="s">
        <v>3288</v>
      </c>
      <c r="E998">
        <v>20250408</v>
      </c>
      <c r="F998" s="10">
        <v>5</v>
      </c>
      <c r="G998" s="10">
        <f>VLOOKUP(D998,PRODUCTOS!$A$1:$G$896,3,FALSE)</f>
        <v>483</v>
      </c>
      <c r="H998" s="10">
        <f t="shared" si="15"/>
        <v>2415</v>
      </c>
      <c r="I998">
        <v>7</v>
      </c>
    </row>
    <row r="999" spans="1:9" x14ac:dyDescent="0.3">
      <c r="A999" s="12">
        <v>100000998</v>
      </c>
      <c r="B999">
        <v>173</v>
      </c>
      <c r="C999">
        <v>246</v>
      </c>
      <c r="D999" t="s">
        <v>3866</v>
      </c>
      <c r="E999">
        <v>20251223</v>
      </c>
      <c r="F999" s="10">
        <v>7</v>
      </c>
      <c r="G999" s="10">
        <f>VLOOKUP(D999,PRODUCTOS!$A$1:$G$896,3,FALSE)</f>
        <v>560</v>
      </c>
      <c r="H999" s="10">
        <f t="shared" si="15"/>
        <v>3920</v>
      </c>
      <c r="I999">
        <v>3</v>
      </c>
    </row>
    <row r="1000" spans="1:9" x14ac:dyDescent="0.3">
      <c r="A1000" s="12">
        <v>100000999</v>
      </c>
      <c r="B1000">
        <v>28</v>
      </c>
      <c r="C1000">
        <v>134</v>
      </c>
      <c r="D1000" t="s">
        <v>3520</v>
      </c>
      <c r="E1000">
        <v>20240716</v>
      </c>
      <c r="F1000" s="10">
        <v>2</v>
      </c>
      <c r="G1000" s="10">
        <f>VLOOKUP(D1000,PRODUCTOS!$A$1:$G$896,3,FALSE)</f>
        <v>22.95</v>
      </c>
      <c r="H1000" s="10">
        <f t="shared" si="15"/>
        <v>45.9</v>
      </c>
      <c r="I1000">
        <v>1</v>
      </c>
    </row>
    <row r="1001" spans="1:9" x14ac:dyDescent="0.3">
      <c r="A1001" s="12">
        <v>100001000</v>
      </c>
      <c r="B1001">
        <v>635</v>
      </c>
      <c r="C1001">
        <v>198</v>
      </c>
      <c r="D1001" t="s">
        <v>3028</v>
      </c>
      <c r="E1001">
        <v>20220107</v>
      </c>
      <c r="F1001" s="10">
        <v>3</v>
      </c>
      <c r="G1001" s="10">
        <f>VLOOKUP(D1001,PRODUCTOS!$A$1:$G$896,3,FALSE)</f>
        <v>16.989999999999998</v>
      </c>
      <c r="H1001" s="10">
        <f t="shared" si="15"/>
        <v>50.97</v>
      </c>
      <c r="I1001">
        <v>7</v>
      </c>
    </row>
    <row r="1002" spans="1:9" x14ac:dyDescent="0.3">
      <c r="A1002" s="12">
        <v>100001001</v>
      </c>
      <c r="B1002">
        <v>223</v>
      </c>
      <c r="C1002">
        <v>257</v>
      </c>
      <c r="D1002" t="s">
        <v>3700</v>
      </c>
      <c r="E1002">
        <v>20221027</v>
      </c>
      <c r="F1002" s="10">
        <v>7</v>
      </c>
      <c r="G1002" s="10">
        <f>VLOOKUP(D1002,PRODUCTOS!$A$1:$G$896,3,FALSE)</f>
        <v>25.99</v>
      </c>
      <c r="H1002" s="10">
        <f t="shared" si="15"/>
        <v>181.92999999999998</v>
      </c>
      <c r="I1002">
        <v>3</v>
      </c>
    </row>
    <row r="1003" spans="1:9" x14ac:dyDescent="0.3">
      <c r="A1003" s="12">
        <v>100001002</v>
      </c>
      <c r="B1003">
        <v>27</v>
      </c>
      <c r="C1003">
        <v>496</v>
      </c>
      <c r="D1003" t="s">
        <v>3620</v>
      </c>
      <c r="E1003">
        <v>20221213</v>
      </c>
      <c r="F1003" s="10">
        <v>8</v>
      </c>
      <c r="G1003" s="10">
        <f>VLOOKUP(D1003,PRODUCTOS!$A$1:$G$896,3,FALSE)</f>
        <v>29.99</v>
      </c>
      <c r="H1003" s="10">
        <f t="shared" si="15"/>
        <v>239.92</v>
      </c>
      <c r="I1003">
        <v>2</v>
      </c>
    </row>
    <row r="1004" spans="1:9" x14ac:dyDescent="0.3">
      <c r="A1004" s="12">
        <v>100001003</v>
      </c>
      <c r="B1004">
        <v>678</v>
      </c>
      <c r="C1004">
        <v>100</v>
      </c>
      <c r="D1004" t="s">
        <v>2586</v>
      </c>
      <c r="E1004">
        <v>20230329</v>
      </c>
      <c r="F1004" s="10">
        <v>9</v>
      </c>
      <c r="G1004" s="10">
        <f>VLOOKUP(D1004,PRODUCTOS!$A$1:$G$896,3,FALSE)</f>
        <v>288.52999999999997</v>
      </c>
      <c r="H1004" s="10">
        <f t="shared" si="15"/>
        <v>2596.7699999999995</v>
      </c>
      <c r="I1004">
        <v>1</v>
      </c>
    </row>
    <row r="1005" spans="1:9" x14ac:dyDescent="0.3">
      <c r="A1005" s="12">
        <v>100001004</v>
      </c>
      <c r="B1005">
        <v>576</v>
      </c>
      <c r="C1005">
        <v>251</v>
      </c>
      <c r="D1005" t="s">
        <v>3654</v>
      </c>
      <c r="E1005">
        <v>20230204</v>
      </c>
      <c r="F1005" s="10">
        <v>7</v>
      </c>
      <c r="G1005" s="10">
        <f>VLOOKUP(D1005,PRODUCTOS!$A$1:$G$896,3,FALSE)</f>
        <v>40.99</v>
      </c>
      <c r="H1005" s="10">
        <f t="shared" si="15"/>
        <v>286.93</v>
      </c>
      <c r="I1005">
        <v>3</v>
      </c>
    </row>
    <row r="1006" spans="1:9" x14ac:dyDescent="0.3">
      <c r="A1006" s="12">
        <v>100001005</v>
      </c>
      <c r="B1006">
        <v>253</v>
      </c>
      <c r="C1006">
        <v>597</v>
      </c>
      <c r="D1006" t="s">
        <v>2392</v>
      </c>
      <c r="E1006">
        <v>20230627</v>
      </c>
      <c r="F1006" s="10">
        <v>3</v>
      </c>
      <c r="G1006" s="10">
        <f>VLOOKUP(D1006,PRODUCTOS!$A$1:$G$896,3,FALSE)</f>
        <v>420.99</v>
      </c>
      <c r="H1006" s="10">
        <f t="shared" si="15"/>
        <v>1262.97</v>
      </c>
      <c r="I1006">
        <v>5</v>
      </c>
    </row>
    <row r="1007" spans="1:9" x14ac:dyDescent="0.3">
      <c r="A1007" s="12">
        <v>100001006</v>
      </c>
      <c r="B1007">
        <v>196</v>
      </c>
      <c r="C1007">
        <v>665</v>
      </c>
      <c r="D1007" t="s">
        <v>3116</v>
      </c>
      <c r="E1007">
        <v>20210327</v>
      </c>
      <c r="F1007" s="10">
        <v>8</v>
      </c>
      <c r="G1007" s="10">
        <f>VLOOKUP(D1007,PRODUCTOS!$A$1:$G$896,3,FALSE)</f>
        <v>17.989999999999998</v>
      </c>
      <c r="H1007" s="10">
        <f t="shared" si="15"/>
        <v>143.91999999999999</v>
      </c>
      <c r="I1007">
        <v>4</v>
      </c>
    </row>
    <row r="1008" spans="1:9" x14ac:dyDescent="0.3">
      <c r="A1008" s="12">
        <v>100001007</v>
      </c>
      <c r="B1008">
        <v>33</v>
      </c>
      <c r="C1008">
        <v>262</v>
      </c>
      <c r="D1008" t="s">
        <v>2610</v>
      </c>
      <c r="E1008">
        <v>20220801</v>
      </c>
      <c r="F1008" s="10">
        <v>8</v>
      </c>
      <c r="G1008" s="10">
        <f>VLOOKUP(D1008,PRODUCTOS!$A$1:$G$896,3,FALSE)</f>
        <v>199.75</v>
      </c>
      <c r="H1008" s="10">
        <f t="shared" si="15"/>
        <v>1598</v>
      </c>
      <c r="I1008">
        <v>7</v>
      </c>
    </row>
    <row r="1009" spans="1:9" x14ac:dyDescent="0.3">
      <c r="A1009" s="12">
        <v>100001008</v>
      </c>
      <c r="B1009">
        <v>468</v>
      </c>
      <c r="C1009">
        <v>424</v>
      </c>
      <c r="D1009" t="s">
        <v>3342</v>
      </c>
      <c r="E1009">
        <v>20250310</v>
      </c>
      <c r="F1009" s="10">
        <v>9</v>
      </c>
      <c r="G1009" s="10">
        <f>VLOOKUP(D1009,PRODUCTOS!$A$1:$G$896,3,FALSE)</f>
        <v>514</v>
      </c>
      <c r="H1009" s="10">
        <f t="shared" si="15"/>
        <v>4626</v>
      </c>
      <c r="I1009">
        <v>7</v>
      </c>
    </row>
    <row r="1010" spans="1:9" x14ac:dyDescent="0.3">
      <c r="A1010" s="12">
        <v>100001009</v>
      </c>
      <c r="B1010">
        <v>143</v>
      </c>
      <c r="C1010">
        <v>204</v>
      </c>
      <c r="D1010" t="s">
        <v>2574</v>
      </c>
      <c r="E1010">
        <v>20251101</v>
      </c>
      <c r="F1010" s="10">
        <v>1</v>
      </c>
      <c r="G1010" s="10">
        <f>VLOOKUP(D1010,PRODUCTOS!$A$1:$G$896,3,FALSE)</f>
        <v>433.84</v>
      </c>
      <c r="H1010" s="10">
        <f t="shared" si="15"/>
        <v>433.84</v>
      </c>
      <c r="I1010">
        <v>7</v>
      </c>
    </row>
    <row r="1011" spans="1:9" x14ac:dyDescent="0.3">
      <c r="A1011" s="12">
        <v>100001010</v>
      </c>
      <c r="B1011">
        <v>139</v>
      </c>
      <c r="C1011">
        <v>541</v>
      </c>
      <c r="D1011" t="s">
        <v>2528</v>
      </c>
      <c r="E1011">
        <v>20211210</v>
      </c>
      <c r="F1011" s="10">
        <v>10</v>
      </c>
      <c r="G1011" s="10">
        <f>VLOOKUP(D1011,PRODUCTOS!$A$1:$G$896,3,FALSE)</f>
        <v>29.99</v>
      </c>
      <c r="H1011" s="10">
        <f t="shared" si="15"/>
        <v>299.89999999999998</v>
      </c>
      <c r="I1011">
        <v>3</v>
      </c>
    </row>
    <row r="1012" spans="1:9" x14ac:dyDescent="0.3">
      <c r="A1012" s="12">
        <v>100001011</v>
      </c>
      <c r="B1012">
        <v>636</v>
      </c>
      <c r="C1012">
        <v>17</v>
      </c>
      <c r="D1012" t="s">
        <v>3356</v>
      </c>
      <c r="E1012">
        <v>20211129</v>
      </c>
      <c r="F1012" s="10">
        <v>1</v>
      </c>
      <c r="G1012" s="10">
        <f>VLOOKUP(D1012,PRODUCTOS!$A$1:$G$896,3,FALSE)</f>
        <v>11</v>
      </c>
      <c r="H1012" s="10">
        <f t="shared" si="15"/>
        <v>11</v>
      </c>
      <c r="I1012">
        <v>6</v>
      </c>
    </row>
    <row r="1013" spans="1:9" x14ac:dyDescent="0.3">
      <c r="A1013" s="12">
        <v>100001012</v>
      </c>
      <c r="B1013">
        <v>675</v>
      </c>
      <c r="C1013">
        <v>178</v>
      </c>
      <c r="D1013" t="s">
        <v>3878</v>
      </c>
      <c r="E1013">
        <v>20241102</v>
      </c>
      <c r="F1013" s="10">
        <v>1</v>
      </c>
      <c r="G1013" s="10">
        <f>VLOOKUP(D1013,PRODUCTOS!$A$1:$G$896,3,FALSE)</f>
        <v>595</v>
      </c>
      <c r="H1013" s="10">
        <f t="shared" si="15"/>
        <v>595</v>
      </c>
      <c r="I1013">
        <v>5</v>
      </c>
    </row>
    <row r="1014" spans="1:9" x14ac:dyDescent="0.3">
      <c r="A1014" s="12">
        <v>100001013</v>
      </c>
      <c r="B1014">
        <v>221</v>
      </c>
      <c r="C1014">
        <v>181</v>
      </c>
      <c r="D1014" t="s">
        <v>3352</v>
      </c>
      <c r="E1014">
        <v>20220529</v>
      </c>
      <c r="F1014" s="10">
        <v>1</v>
      </c>
      <c r="G1014" s="10">
        <f>VLOOKUP(D1014,PRODUCTOS!$A$1:$G$896,3,FALSE)</f>
        <v>489</v>
      </c>
      <c r="H1014" s="10">
        <f t="shared" si="15"/>
        <v>489</v>
      </c>
      <c r="I1014">
        <v>1</v>
      </c>
    </row>
    <row r="1015" spans="1:9" x14ac:dyDescent="0.3">
      <c r="A1015" s="12">
        <v>100001014</v>
      </c>
      <c r="B1015">
        <v>157</v>
      </c>
      <c r="C1015">
        <v>53</v>
      </c>
      <c r="D1015" t="s">
        <v>3046</v>
      </c>
      <c r="E1015">
        <v>20210112</v>
      </c>
      <c r="F1015" s="10">
        <v>7</v>
      </c>
      <c r="G1015" s="10">
        <f>VLOOKUP(D1015,PRODUCTOS!$A$1:$G$896,3,FALSE)</f>
        <v>9.99</v>
      </c>
      <c r="H1015" s="10">
        <f t="shared" si="15"/>
        <v>69.930000000000007</v>
      </c>
      <c r="I1015">
        <v>6</v>
      </c>
    </row>
    <row r="1016" spans="1:9" x14ac:dyDescent="0.3">
      <c r="A1016" s="12">
        <v>100001015</v>
      </c>
      <c r="B1016">
        <v>536</v>
      </c>
      <c r="C1016">
        <v>214</v>
      </c>
      <c r="D1016" t="s">
        <v>2444</v>
      </c>
      <c r="E1016">
        <v>20210612</v>
      </c>
      <c r="F1016" s="10">
        <v>1</v>
      </c>
      <c r="G1016" s="10">
        <f>VLOOKUP(D1016,PRODUCTOS!$A$1:$G$896,3,FALSE)</f>
        <v>107.72</v>
      </c>
      <c r="H1016" s="10">
        <f t="shared" si="15"/>
        <v>107.72</v>
      </c>
      <c r="I1016">
        <v>4</v>
      </c>
    </row>
    <row r="1017" spans="1:9" x14ac:dyDescent="0.3">
      <c r="A1017" s="12">
        <v>100001016</v>
      </c>
      <c r="B1017">
        <v>364</v>
      </c>
      <c r="C1017">
        <v>506</v>
      </c>
      <c r="D1017" t="s">
        <v>3336</v>
      </c>
      <c r="E1017">
        <v>20220404</v>
      </c>
      <c r="F1017" s="10">
        <v>4</v>
      </c>
      <c r="G1017" s="10">
        <f>VLOOKUP(D1017,PRODUCTOS!$A$1:$G$896,3,FALSE)</f>
        <v>620</v>
      </c>
      <c r="H1017" s="10">
        <f t="shared" si="15"/>
        <v>2480</v>
      </c>
      <c r="I1017">
        <v>4</v>
      </c>
    </row>
    <row r="1018" spans="1:9" x14ac:dyDescent="0.3">
      <c r="A1018" s="12">
        <v>100001017</v>
      </c>
      <c r="B1018">
        <v>71</v>
      </c>
      <c r="C1018">
        <v>512</v>
      </c>
      <c r="D1018" t="s">
        <v>3914</v>
      </c>
      <c r="E1018">
        <v>20211225</v>
      </c>
      <c r="F1018" s="10">
        <v>1</v>
      </c>
      <c r="G1018" s="10">
        <f>VLOOKUP(D1018,PRODUCTOS!$A$1:$G$896,3,FALSE)</f>
        <v>34</v>
      </c>
      <c r="H1018" s="10">
        <f t="shared" si="15"/>
        <v>34</v>
      </c>
      <c r="I1018">
        <v>5</v>
      </c>
    </row>
    <row r="1019" spans="1:9" x14ac:dyDescent="0.3">
      <c r="A1019" s="12">
        <v>100001018</v>
      </c>
      <c r="B1019">
        <v>232</v>
      </c>
      <c r="C1019">
        <v>225</v>
      </c>
      <c r="D1019" t="s">
        <v>4002</v>
      </c>
      <c r="E1019">
        <v>20220130</v>
      </c>
      <c r="F1019" s="10">
        <v>5</v>
      </c>
      <c r="G1019" s="10">
        <f>VLOOKUP(D1019,PRODUCTOS!$A$1:$G$896,3,FALSE)</f>
        <v>100</v>
      </c>
      <c r="H1019" s="10">
        <f t="shared" si="15"/>
        <v>500</v>
      </c>
      <c r="I1019">
        <v>7</v>
      </c>
    </row>
    <row r="1020" spans="1:9" x14ac:dyDescent="0.3">
      <c r="A1020" s="12">
        <v>100001019</v>
      </c>
      <c r="B1020">
        <v>400</v>
      </c>
      <c r="C1020">
        <v>323</v>
      </c>
      <c r="D1020" t="s">
        <v>3210</v>
      </c>
      <c r="E1020">
        <v>20251027</v>
      </c>
      <c r="F1020" s="10">
        <v>6</v>
      </c>
      <c r="G1020" s="10">
        <f>VLOOKUP(D1020,PRODUCTOS!$A$1:$G$896,3,FALSE)</f>
        <v>59.99</v>
      </c>
      <c r="H1020" s="10">
        <f t="shared" si="15"/>
        <v>359.94</v>
      </c>
      <c r="I1020">
        <v>7</v>
      </c>
    </row>
    <row r="1021" spans="1:9" x14ac:dyDescent="0.3">
      <c r="A1021" s="12">
        <v>100001020</v>
      </c>
      <c r="B1021">
        <v>241</v>
      </c>
      <c r="C1021">
        <v>682</v>
      </c>
      <c r="D1021" t="s">
        <v>3620</v>
      </c>
      <c r="E1021">
        <v>20240520</v>
      </c>
      <c r="F1021" s="10">
        <v>10</v>
      </c>
      <c r="G1021" s="10">
        <f>VLOOKUP(D1021,PRODUCTOS!$A$1:$G$896,3,FALSE)</f>
        <v>29.99</v>
      </c>
      <c r="H1021" s="10">
        <f t="shared" si="15"/>
        <v>299.89999999999998</v>
      </c>
      <c r="I1021">
        <v>3</v>
      </c>
    </row>
    <row r="1022" spans="1:9" x14ac:dyDescent="0.3">
      <c r="A1022" s="12">
        <v>100001021</v>
      </c>
      <c r="B1022">
        <v>160</v>
      </c>
      <c r="C1022">
        <v>191</v>
      </c>
      <c r="D1022" t="s">
        <v>3887</v>
      </c>
      <c r="E1022">
        <v>20250124</v>
      </c>
      <c r="F1022" s="10">
        <v>8</v>
      </c>
      <c r="G1022" s="10">
        <f>VLOOKUP(D1022,PRODUCTOS!$A$1:$G$896,3,FALSE)</f>
        <v>711</v>
      </c>
      <c r="H1022" s="10">
        <f t="shared" si="15"/>
        <v>5688</v>
      </c>
      <c r="I1022">
        <v>7</v>
      </c>
    </row>
    <row r="1023" spans="1:9" x14ac:dyDescent="0.3">
      <c r="A1023" s="12">
        <v>100001022</v>
      </c>
      <c r="B1023">
        <v>133</v>
      </c>
      <c r="C1023">
        <v>566</v>
      </c>
      <c r="D1023" t="s">
        <v>3594</v>
      </c>
      <c r="E1023">
        <v>20241206</v>
      </c>
      <c r="F1023" s="10">
        <v>1</v>
      </c>
      <c r="G1023" s="10">
        <f>VLOOKUP(D1023,PRODUCTOS!$A$1:$G$896,3,FALSE)</f>
        <v>24.99</v>
      </c>
      <c r="H1023" s="10">
        <f t="shared" si="15"/>
        <v>24.99</v>
      </c>
      <c r="I1023">
        <v>2</v>
      </c>
    </row>
    <row r="1024" spans="1:9" x14ac:dyDescent="0.3">
      <c r="A1024" s="12">
        <v>100001023</v>
      </c>
      <c r="B1024">
        <v>599</v>
      </c>
      <c r="C1024">
        <v>107</v>
      </c>
      <c r="D1024" t="s">
        <v>3672</v>
      </c>
      <c r="E1024">
        <v>20250503</v>
      </c>
      <c r="F1024" s="10">
        <v>4</v>
      </c>
      <c r="G1024" s="10">
        <f>VLOOKUP(D1024,PRODUCTOS!$A$1:$G$896,3,FALSE)</f>
        <v>16.989999999999998</v>
      </c>
      <c r="H1024" s="10">
        <f t="shared" si="15"/>
        <v>67.959999999999994</v>
      </c>
      <c r="I1024">
        <v>1</v>
      </c>
    </row>
    <row r="1025" spans="1:9" x14ac:dyDescent="0.3">
      <c r="A1025" s="12">
        <v>100001024</v>
      </c>
      <c r="B1025">
        <v>94</v>
      </c>
      <c r="C1025">
        <v>230</v>
      </c>
      <c r="D1025" t="s">
        <v>2432</v>
      </c>
      <c r="E1025">
        <v>20231206</v>
      </c>
      <c r="F1025" s="10">
        <v>8</v>
      </c>
      <c r="G1025" s="10">
        <f>VLOOKUP(D1025,PRODUCTOS!$A$1:$G$896,3,FALSE)</f>
        <v>551.99</v>
      </c>
      <c r="H1025" s="10">
        <f t="shared" si="15"/>
        <v>4415.92</v>
      </c>
      <c r="I1025">
        <v>3</v>
      </c>
    </row>
    <row r="1026" spans="1:9" x14ac:dyDescent="0.3">
      <c r="A1026" s="12">
        <v>100001025</v>
      </c>
      <c r="B1026">
        <v>673</v>
      </c>
      <c r="C1026">
        <v>178</v>
      </c>
      <c r="D1026" t="s">
        <v>2266</v>
      </c>
      <c r="E1026">
        <v>20250719</v>
      </c>
      <c r="F1026" s="10">
        <v>10</v>
      </c>
      <c r="G1026" s="10">
        <f>VLOOKUP(D1026,PRODUCTOS!$A$1:$G$896,3,FALSE)</f>
        <v>249.99</v>
      </c>
      <c r="H1026" s="10">
        <f t="shared" si="15"/>
        <v>2499.9</v>
      </c>
      <c r="I1026">
        <v>7</v>
      </c>
    </row>
    <row r="1027" spans="1:9" x14ac:dyDescent="0.3">
      <c r="A1027" s="12">
        <v>100001026</v>
      </c>
      <c r="B1027">
        <v>380</v>
      </c>
      <c r="C1027">
        <v>208</v>
      </c>
      <c r="D1027" t="s">
        <v>2268</v>
      </c>
      <c r="E1027">
        <v>20240218</v>
      </c>
      <c r="F1027" s="10">
        <v>10</v>
      </c>
      <c r="G1027" s="10">
        <f>VLOOKUP(D1027,PRODUCTOS!$A$1:$G$896,3,FALSE)</f>
        <v>139.97</v>
      </c>
      <c r="H1027" s="10">
        <f t="shared" ref="H1027:H1090" si="16">F1027*G1027</f>
        <v>1399.7</v>
      </c>
      <c r="I1027">
        <v>7</v>
      </c>
    </row>
    <row r="1028" spans="1:9" x14ac:dyDescent="0.3">
      <c r="A1028" s="12">
        <v>100001027</v>
      </c>
      <c r="B1028">
        <v>537</v>
      </c>
      <c r="C1028">
        <v>401</v>
      </c>
      <c r="D1028" t="s">
        <v>3466</v>
      </c>
      <c r="E1028">
        <v>20240512</v>
      </c>
      <c r="F1028" s="10">
        <v>7</v>
      </c>
      <c r="G1028" s="10">
        <f>VLOOKUP(D1028,PRODUCTOS!$A$1:$G$896,3,FALSE)</f>
        <v>39.950000000000003</v>
      </c>
      <c r="H1028" s="10">
        <f t="shared" si="16"/>
        <v>279.65000000000003</v>
      </c>
      <c r="I1028">
        <v>1</v>
      </c>
    </row>
    <row r="1029" spans="1:9" x14ac:dyDescent="0.3">
      <c r="A1029" s="12">
        <v>100001028</v>
      </c>
      <c r="B1029">
        <v>177</v>
      </c>
      <c r="C1029">
        <v>272</v>
      </c>
      <c r="D1029" t="s">
        <v>3182</v>
      </c>
      <c r="E1029">
        <v>20230804</v>
      </c>
      <c r="F1029" s="10">
        <v>1</v>
      </c>
      <c r="G1029" s="10">
        <f>VLOOKUP(D1029,PRODUCTOS!$A$1:$G$896,3,FALSE)</f>
        <v>56.99</v>
      </c>
      <c r="H1029" s="10">
        <f t="shared" si="16"/>
        <v>56.99</v>
      </c>
      <c r="I1029">
        <v>5</v>
      </c>
    </row>
    <row r="1030" spans="1:9" x14ac:dyDescent="0.3">
      <c r="A1030" s="12">
        <v>100001029</v>
      </c>
      <c r="B1030">
        <v>259</v>
      </c>
      <c r="C1030">
        <v>346</v>
      </c>
      <c r="D1030" t="s">
        <v>3486</v>
      </c>
      <c r="E1030">
        <v>20210525</v>
      </c>
      <c r="F1030" s="10">
        <v>5</v>
      </c>
      <c r="G1030" s="10">
        <f>VLOOKUP(D1030,PRODUCTOS!$A$1:$G$896,3,FALSE)</f>
        <v>29.99</v>
      </c>
      <c r="H1030" s="10">
        <f t="shared" si="16"/>
        <v>149.94999999999999</v>
      </c>
      <c r="I1030">
        <v>1</v>
      </c>
    </row>
    <row r="1031" spans="1:9" x14ac:dyDescent="0.3">
      <c r="A1031" s="12">
        <v>100001030</v>
      </c>
      <c r="B1031">
        <v>726</v>
      </c>
      <c r="C1031">
        <v>673</v>
      </c>
      <c r="D1031" t="s">
        <v>3500</v>
      </c>
      <c r="E1031">
        <v>20210908</v>
      </c>
      <c r="F1031" s="10">
        <v>9</v>
      </c>
      <c r="G1031" s="10">
        <f>VLOOKUP(D1031,PRODUCTOS!$A$1:$G$896,3,FALSE)</f>
        <v>21.99</v>
      </c>
      <c r="H1031" s="10">
        <f t="shared" si="16"/>
        <v>197.91</v>
      </c>
      <c r="I1031">
        <v>6</v>
      </c>
    </row>
    <row r="1032" spans="1:9" x14ac:dyDescent="0.3">
      <c r="A1032" s="12">
        <v>100001031</v>
      </c>
      <c r="B1032">
        <v>512</v>
      </c>
      <c r="C1032">
        <v>583</v>
      </c>
      <c r="D1032" t="s">
        <v>3660</v>
      </c>
      <c r="E1032">
        <v>20240114</v>
      </c>
      <c r="F1032" s="10">
        <v>9</v>
      </c>
      <c r="G1032" s="10">
        <f>VLOOKUP(D1032,PRODUCTOS!$A$1:$G$896,3,FALSE)</f>
        <v>27.13</v>
      </c>
      <c r="H1032" s="10">
        <f t="shared" si="16"/>
        <v>244.17</v>
      </c>
      <c r="I1032">
        <v>1</v>
      </c>
    </row>
    <row r="1033" spans="1:9" x14ac:dyDescent="0.3">
      <c r="A1033" s="12">
        <v>100001032</v>
      </c>
      <c r="B1033">
        <v>371</v>
      </c>
      <c r="C1033">
        <v>379</v>
      </c>
      <c r="D1033" t="s">
        <v>3200</v>
      </c>
      <c r="E1033">
        <v>20210109</v>
      </c>
      <c r="F1033" s="10">
        <v>2</v>
      </c>
      <c r="G1033" s="10">
        <f>VLOOKUP(D1033,PRODUCTOS!$A$1:$G$896,3,FALSE)</f>
        <v>25.99</v>
      </c>
      <c r="H1033" s="10">
        <f t="shared" si="16"/>
        <v>51.98</v>
      </c>
      <c r="I1033">
        <v>1</v>
      </c>
    </row>
    <row r="1034" spans="1:9" x14ac:dyDescent="0.3">
      <c r="A1034" s="12">
        <v>100001033</v>
      </c>
      <c r="B1034">
        <v>477</v>
      </c>
      <c r="C1034">
        <v>663</v>
      </c>
      <c r="D1034" t="s">
        <v>2962</v>
      </c>
      <c r="E1034">
        <v>20230213</v>
      </c>
      <c r="F1034" s="10">
        <v>10</v>
      </c>
      <c r="G1034" s="10">
        <f>VLOOKUP(D1034,PRODUCTOS!$A$1:$G$896,3,FALSE)</f>
        <v>389.98</v>
      </c>
      <c r="H1034" s="10">
        <f t="shared" si="16"/>
        <v>3899.8</v>
      </c>
      <c r="I1034">
        <v>6</v>
      </c>
    </row>
    <row r="1035" spans="1:9" x14ac:dyDescent="0.3">
      <c r="A1035" s="12">
        <v>100001034</v>
      </c>
      <c r="B1035">
        <v>38</v>
      </c>
      <c r="C1035">
        <v>339</v>
      </c>
      <c r="D1035" t="s">
        <v>3326</v>
      </c>
      <c r="E1035">
        <v>20210916</v>
      </c>
      <c r="F1035" s="10">
        <v>10</v>
      </c>
      <c r="G1035" s="10">
        <f>VLOOKUP(D1035,PRODUCTOS!$A$1:$G$896,3,FALSE)</f>
        <v>588</v>
      </c>
      <c r="H1035" s="10">
        <f t="shared" si="16"/>
        <v>5880</v>
      </c>
      <c r="I1035">
        <v>7</v>
      </c>
    </row>
    <row r="1036" spans="1:9" x14ac:dyDescent="0.3">
      <c r="A1036" s="12">
        <v>100001035</v>
      </c>
      <c r="B1036">
        <v>192</v>
      </c>
      <c r="C1036">
        <v>464</v>
      </c>
      <c r="D1036" t="s">
        <v>2262</v>
      </c>
      <c r="E1036">
        <v>20210928</v>
      </c>
      <c r="F1036" s="10">
        <v>1</v>
      </c>
      <c r="G1036" s="10">
        <f>VLOOKUP(D1036,PRODUCTOS!$A$1:$G$896,3,FALSE)</f>
        <v>119.99</v>
      </c>
      <c r="H1036" s="10">
        <f t="shared" si="16"/>
        <v>119.99</v>
      </c>
      <c r="I1036">
        <v>1</v>
      </c>
    </row>
    <row r="1037" spans="1:9" x14ac:dyDescent="0.3">
      <c r="A1037" s="12">
        <v>100001036</v>
      </c>
      <c r="B1037">
        <v>674</v>
      </c>
      <c r="C1037">
        <v>465</v>
      </c>
      <c r="D1037" t="s">
        <v>3138</v>
      </c>
      <c r="E1037">
        <v>20210227</v>
      </c>
      <c r="F1037" s="10">
        <v>3</v>
      </c>
      <c r="G1037" s="10">
        <f>VLOOKUP(D1037,PRODUCTOS!$A$1:$G$896,3,FALSE)</f>
        <v>27.99</v>
      </c>
      <c r="H1037" s="10">
        <f t="shared" si="16"/>
        <v>83.97</v>
      </c>
      <c r="I1037">
        <v>4</v>
      </c>
    </row>
    <row r="1038" spans="1:9" x14ac:dyDescent="0.3">
      <c r="A1038" s="12">
        <v>100001037</v>
      </c>
      <c r="B1038">
        <v>385</v>
      </c>
      <c r="C1038">
        <v>414</v>
      </c>
      <c r="D1038" t="s">
        <v>2948</v>
      </c>
      <c r="E1038">
        <v>20250130</v>
      </c>
      <c r="F1038" s="10">
        <v>6</v>
      </c>
      <c r="G1038" s="10">
        <f>VLOOKUP(D1038,PRODUCTOS!$A$1:$G$896,3,FALSE)</f>
        <v>23.99</v>
      </c>
      <c r="H1038" s="10">
        <f t="shared" si="16"/>
        <v>143.94</v>
      </c>
      <c r="I1038">
        <v>7</v>
      </c>
    </row>
    <row r="1039" spans="1:9" x14ac:dyDescent="0.3">
      <c r="A1039" s="12">
        <v>100001038</v>
      </c>
      <c r="B1039">
        <v>407</v>
      </c>
      <c r="C1039">
        <v>334</v>
      </c>
      <c r="D1039" t="s">
        <v>3194</v>
      </c>
      <c r="E1039">
        <v>20240715</v>
      </c>
      <c r="F1039" s="10">
        <v>4</v>
      </c>
      <c r="G1039" s="10">
        <f>VLOOKUP(D1039,PRODUCTOS!$A$1:$G$896,3,FALSE)</f>
        <v>74.989999999999995</v>
      </c>
      <c r="H1039" s="10">
        <f t="shared" si="16"/>
        <v>299.95999999999998</v>
      </c>
      <c r="I1039">
        <v>4</v>
      </c>
    </row>
    <row r="1040" spans="1:9" x14ac:dyDescent="0.3">
      <c r="A1040" s="12">
        <v>100001039</v>
      </c>
      <c r="B1040">
        <v>311</v>
      </c>
      <c r="C1040">
        <v>312</v>
      </c>
      <c r="D1040" t="s">
        <v>3847</v>
      </c>
      <c r="E1040">
        <v>20210606</v>
      </c>
      <c r="F1040" s="10">
        <v>6</v>
      </c>
      <c r="G1040" s="10">
        <f>VLOOKUP(D1040,PRODUCTOS!$A$1:$G$896,3,FALSE)</f>
        <v>710</v>
      </c>
      <c r="H1040" s="10">
        <f t="shared" si="16"/>
        <v>4260</v>
      </c>
      <c r="I1040">
        <v>3</v>
      </c>
    </row>
    <row r="1041" spans="1:9" x14ac:dyDescent="0.3">
      <c r="A1041" s="12">
        <v>100001040</v>
      </c>
      <c r="B1041">
        <v>241</v>
      </c>
      <c r="C1041">
        <v>438</v>
      </c>
      <c r="D1041" t="s">
        <v>2538</v>
      </c>
      <c r="E1041">
        <v>20231025</v>
      </c>
      <c r="F1041" s="10">
        <v>9</v>
      </c>
      <c r="G1041" s="10">
        <f>VLOOKUP(D1041,PRODUCTOS!$A$1:$G$896,3,FALSE)</f>
        <v>96.99</v>
      </c>
      <c r="H1041" s="10">
        <f t="shared" si="16"/>
        <v>872.91</v>
      </c>
      <c r="I1041">
        <v>4</v>
      </c>
    </row>
    <row r="1042" spans="1:9" x14ac:dyDescent="0.3">
      <c r="A1042" s="12">
        <v>100001041</v>
      </c>
      <c r="B1042">
        <v>25</v>
      </c>
      <c r="C1042">
        <v>600</v>
      </c>
      <c r="D1042" t="s">
        <v>3867</v>
      </c>
      <c r="E1042">
        <v>20250220</v>
      </c>
      <c r="F1042" s="10">
        <v>2</v>
      </c>
      <c r="G1042" s="10">
        <f>VLOOKUP(D1042,PRODUCTOS!$A$1:$G$896,3,FALSE)</f>
        <v>50</v>
      </c>
      <c r="H1042" s="10">
        <f t="shared" si="16"/>
        <v>100</v>
      </c>
      <c r="I1042">
        <v>6</v>
      </c>
    </row>
    <row r="1043" spans="1:9" x14ac:dyDescent="0.3">
      <c r="A1043" s="12">
        <v>100001042</v>
      </c>
      <c r="B1043">
        <v>726</v>
      </c>
      <c r="C1043">
        <v>597</v>
      </c>
      <c r="D1043" t="s">
        <v>3839</v>
      </c>
      <c r="E1043">
        <v>20231018</v>
      </c>
      <c r="F1043" s="10">
        <v>3</v>
      </c>
      <c r="G1043" s="10">
        <f>VLOOKUP(D1043,PRODUCTOS!$A$1:$G$896,3,FALSE)</f>
        <v>355</v>
      </c>
      <c r="H1043" s="10">
        <f t="shared" si="16"/>
        <v>1065</v>
      </c>
      <c r="I1043">
        <v>1</v>
      </c>
    </row>
    <row r="1044" spans="1:9" x14ac:dyDescent="0.3">
      <c r="A1044" s="12">
        <v>100001043</v>
      </c>
      <c r="B1044">
        <v>297</v>
      </c>
      <c r="C1044">
        <v>566</v>
      </c>
      <c r="D1044" t="s">
        <v>3142</v>
      </c>
      <c r="E1044">
        <v>20240310</v>
      </c>
      <c r="F1044" s="10">
        <v>3</v>
      </c>
      <c r="G1044" s="10">
        <f>VLOOKUP(D1044,PRODUCTOS!$A$1:$G$896,3,FALSE)</f>
        <v>19.989999999999998</v>
      </c>
      <c r="H1044" s="10">
        <f t="shared" si="16"/>
        <v>59.97</v>
      </c>
      <c r="I1044">
        <v>2</v>
      </c>
    </row>
    <row r="1045" spans="1:9" x14ac:dyDescent="0.3">
      <c r="A1045" s="12">
        <v>100001044</v>
      </c>
      <c r="B1045">
        <v>551</v>
      </c>
      <c r="C1045">
        <v>223</v>
      </c>
      <c r="D1045" t="s">
        <v>3254</v>
      </c>
      <c r="E1045">
        <v>20240221</v>
      </c>
      <c r="F1045" s="10">
        <v>6</v>
      </c>
      <c r="G1045" s="10">
        <f>VLOOKUP(D1045,PRODUCTOS!$A$1:$G$896,3,FALSE)</f>
        <v>86.99</v>
      </c>
      <c r="H1045" s="10">
        <f t="shared" si="16"/>
        <v>521.93999999999994</v>
      </c>
      <c r="I1045">
        <v>6</v>
      </c>
    </row>
    <row r="1046" spans="1:9" x14ac:dyDescent="0.3">
      <c r="A1046" s="12">
        <v>100001045</v>
      </c>
      <c r="B1046">
        <v>529</v>
      </c>
      <c r="C1046">
        <v>584</v>
      </c>
      <c r="D1046" t="s">
        <v>3529</v>
      </c>
      <c r="E1046">
        <v>20250507</v>
      </c>
      <c r="F1046" s="10">
        <v>10</v>
      </c>
      <c r="G1046" s="10">
        <f>VLOOKUP(D1046,PRODUCTOS!$A$1:$G$896,3,FALSE)</f>
        <v>65.5</v>
      </c>
      <c r="H1046" s="10">
        <f t="shared" si="16"/>
        <v>655</v>
      </c>
      <c r="I1046">
        <v>1</v>
      </c>
    </row>
    <row r="1047" spans="1:9" x14ac:dyDescent="0.3">
      <c r="A1047" s="12">
        <v>100001046</v>
      </c>
      <c r="B1047">
        <v>40</v>
      </c>
      <c r="C1047">
        <v>273</v>
      </c>
      <c r="D1047" t="s">
        <v>2414</v>
      </c>
      <c r="E1047">
        <v>20240618</v>
      </c>
      <c r="F1047" s="10">
        <v>7</v>
      </c>
      <c r="G1047" s="10">
        <f>VLOOKUP(D1047,PRODUCTOS!$A$1:$G$896,3,FALSE)</f>
        <v>217.99</v>
      </c>
      <c r="H1047" s="10">
        <f t="shared" si="16"/>
        <v>1525.93</v>
      </c>
      <c r="I1047">
        <v>6</v>
      </c>
    </row>
    <row r="1048" spans="1:9" x14ac:dyDescent="0.3">
      <c r="A1048" s="12">
        <v>100001047</v>
      </c>
      <c r="B1048">
        <v>251</v>
      </c>
      <c r="C1048">
        <v>37</v>
      </c>
      <c r="D1048" t="s">
        <v>2416</v>
      </c>
      <c r="E1048">
        <v>20250827</v>
      </c>
      <c r="F1048" s="10">
        <v>10</v>
      </c>
      <c r="G1048" s="10">
        <f>VLOOKUP(D1048,PRODUCTOS!$A$1:$G$896,3,FALSE)</f>
        <v>327.49</v>
      </c>
      <c r="H1048" s="10">
        <f t="shared" si="16"/>
        <v>3274.9</v>
      </c>
      <c r="I1048">
        <v>5</v>
      </c>
    </row>
    <row r="1049" spans="1:9" x14ac:dyDescent="0.3">
      <c r="A1049" s="12">
        <v>100001048</v>
      </c>
      <c r="B1049">
        <v>229</v>
      </c>
      <c r="C1049">
        <v>199</v>
      </c>
      <c r="D1049" t="s">
        <v>3880</v>
      </c>
      <c r="E1049">
        <v>20210927</v>
      </c>
      <c r="F1049" s="10">
        <v>1</v>
      </c>
      <c r="G1049" s="10">
        <f>VLOOKUP(D1049,PRODUCTOS!$A$1:$G$896,3,FALSE)</f>
        <v>617</v>
      </c>
      <c r="H1049" s="10">
        <f t="shared" si="16"/>
        <v>617</v>
      </c>
      <c r="I1049">
        <v>6</v>
      </c>
    </row>
    <row r="1050" spans="1:9" x14ac:dyDescent="0.3">
      <c r="A1050" s="12">
        <v>100001049</v>
      </c>
      <c r="B1050">
        <v>747</v>
      </c>
      <c r="C1050">
        <v>569</v>
      </c>
      <c r="D1050" t="s">
        <v>3873</v>
      </c>
      <c r="E1050">
        <v>20210406</v>
      </c>
      <c r="F1050" s="10">
        <v>9</v>
      </c>
      <c r="G1050" s="10">
        <f>VLOOKUP(D1050,PRODUCTOS!$A$1:$G$896,3,FALSE)</f>
        <v>163</v>
      </c>
      <c r="H1050" s="10">
        <f t="shared" si="16"/>
        <v>1467</v>
      </c>
      <c r="I1050">
        <v>3</v>
      </c>
    </row>
    <row r="1051" spans="1:9" x14ac:dyDescent="0.3">
      <c r="A1051" s="12">
        <v>100001050</v>
      </c>
      <c r="B1051">
        <v>403</v>
      </c>
      <c r="C1051">
        <v>339</v>
      </c>
      <c r="D1051" t="s">
        <v>3392</v>
      </c>
      <c r="E1051">
        <v>20210620</v>
      </c>
      <c r="F1051" s="10">
        <v>9</v>
      </c>
      <c r="G1051" s="10">
        <f>VLOOKUP(D1051,PRODUCTOS!$A$1:$G$896,3,FALSE)</f>
        <v>658</v>
      </c>
      <c r="H1051" s="10">
        <f t="shared" si="16"/>
        <v>5922</v>
      </c>
      <c r="I1051">
        <v>7</v>
      </c>
    </row>
    <row r="1052" spans="1:9" x14ac:dyDescent="0.3">
      <c r="A1052" s="12">
        <v>100001051</v>
      </c>
      <c r="B1052">
        <v>92</v>
      </c>
      <c r="C1052">
        <v>677</v>
      </c>
      <c r="D1052" t="s">
        <v>2498</v>
      </c>
      <c r="E1052">
        <v>20230530</v>
      </c>
      <c r="F1052" s="10">
        <v>2</v>
      </c>
      <c r="G1052" s="10">
        <f>VLOOKUP(D1052,PRODUCTOS!$A$1:$G$896,3,FALSE)</f>
        <v>1071.3699999999999</v>
      </c>
      <c r="H1052" s="10">
        <f t="shared" si="16"/>
        <v>2142.7399999999998</v>
      </c>
      <c r="I1052">
        <v>7</v>
      </c>
    </row>
    <row r="1053" spans="1:9" x14ac:dyDescent="0.3">
      <c r="A1053" s="12">
        <v>100001052</v>
      </c>
      <c r="B1053">
        <v>402</v>
      </c>
      <c r="C1053">
        <v>377</v>
      </c>
      <c r="D1053" t="s">
        <v>2934</v>
      </c>
      <c r="E1053">
        <v>20251220</v>
      </c>
      <c r="F1053" s="10">
        <v>1</v>
      </c>
      <c r="G1053" s="10">
        <f>VLOOKUP(D1053,PRODUCTOS!$A$1:$G$896,3,FALSE)</f>
        <v>99.99</v>
      </c>
      <c r="H1053" s="10">
        <f t="shared" si="16"/>
        <v>99.99</v>
      </c>
      <c r="I1053">
        <v>2</v>
      </c>
    </row>
    <row r="1054" spans="1:9" x14ac:dyDescent="0.3">
      <c r="A1054" s="12">
        <v>100001053</v>
      </c>
      <c r="B1054">
        <v>87</v>
      </c>
      <c r="C1054">
        <v>68</v>
      </c>
      <c r="D1054" t="s">
        <v>3980</v>
      </c>
      <c r="E1054">
        <v>20211222</v>
      </c>
      <c r="F1054" s="10">
        <v>7</v>
      </c>
      <c r="G1054" s="10">
        <f>VLOOKUP(D1054,PRODUCTOS!$A$1:$G$896,3,FALSE)</f>
        <v>150</v>
      </c>
      <c r="H1054" s="10">
        <f t="shared" si="16"/>
        <v>1050</v>
      </c>
      <c r="I1054">
        <v>2</v>
      </c>
    </row>
    <row r="1055" spans="1:9" x14ac:dyDescent="0.3">
      <c r="A1055" s="12">
        <v>100001054</v>
      </c>
      <c r="B1055">
        <v>585</v>
      </c>
      <c r="C1055">
        <v>223</v>
      </c>
      <c r="D1055" t="s">
        <v>3905</v>
      </c>
      <c r="E1055">
        <v>20231026</v>
      </c>
      <c r="F1055" s="10">
        <v>10</v>
      </c>
      <c r="G1055" s="10">
        <f>VLOOKUP(D1055,PRODUCTOS!$A$1:$G$896,3,FALSE)</f>
        <v>329</v>
      </c>
      <c r="H1055" s="10">
        <f t="shared" si="16"/>
        <v>3290</v>
      </c>
      <c r="I1055">
        <v>7</v>
      </c>
    </row>
    <row r="1056" spans="1:9" x14ac:dyDescent="0.3">
      <c r="A1056" s="12">
        <v>100001055</v>
      </c>
      <c r="B1056">
        <v>267</v>
      </c>
      <c r="C1056">
        <v>535</v>
      </c>
      <c r="D1056" t="s">
        <v>2510</v>
      </c>
      <c r="E1056">
        <v>20241202</v>
      </c>
      <c r="F1056" s="10">
        <v>7</v>
      </c>
      <c r="G1056" s="10">
        <f>VLOOKUP(D1056,PRODUCTOS!$A$1:$G$896,3,FALSE)</f>
        <v>23.98</v>
      </c>
      <c r="H1056" s="10">
        <f t="shared" si="16"/>
        <v>167.86</v>
      </c>
      <c r="I1056">
        <v>1</v>
      </c>
    </row>
    <row r="1057" spans="1:9" x14ac:dyDescent="0.3">
      <c r="A1057" s="12">
        <v>100001056</v>
      </c>
      <c r="B1057">
        <v>492</v>
      </c>
      <c r="C1057">
        <v>429</v>
      </c>
      <c r="D1057" t="s">
        <v>3144</v>
      </c>
      <c r="E1057">
        <v>20220813</v>
      </c>
      <c r="F1057" s="10">
        <v>10</v>
      </c>
      <c r="G1057" s="10">
        <f>VLOOKUP(D1057,PRODUCTOS!$A$1:$G$896,3,FALSE)</f>
        <v>18.989999999999998</v>
      </c>
      <c r="H1057" s="10">
        <f t="shared" si="16"/>
        <v>189.89999999999998</v>
      </c>
      <c r="I1057">
        <v>7</v>
      </c>
    </row>
    <row r="1058" spans="1:9" x14ac:dyDescent="0.3">
      <c r="A1058" s="12">
        <v>100001057</v>
      </c>
      <c r="B1058">
        <v>166</v>
      </c>
      <c r="C1058">
        <v>601</v>
      </c>
      <c r="D1058" t="s">
        <v>3969</v>
      </c>
      <c r="E1058">
        <v>20241214</v>
      </c>
      <c r="F1058" s="10">
        <v>8</v>
      </c>
      <c r="G1058" s="10">
        <f>VLOOKUP(D1058,PRODUCTOS!$A$1:$G$896,3,FALSE)</f>
        <v>100</v>
      </c>
      <c r="H1058" s="10">
        <f t="shared" si="16"/>
        <v>800</v>
      </c>
      <c r="I1058">
        <v>2</v>
      </c>
    </row>
    <row r="1059" spans="1:9" x14ac:dyDescent="0.3">
      <c r="A1059" s="12">
        <v>100001058</v>
      </c>
      <c r="B1059">
        <v>48</v>
      </c>
      <c r="C1059">
        <v>571</v>
      </c>
      <c r="D1059" t="s">
        <v>3987</v>
      </c>
      <c r="E1059">
        <v>20240823</v>
      </c>
      <c r="F1059" s="10">
        <v>10</v>
      </c>
      <c r="G1059" s="10">
        <f>VLOOKUP(D1059,PRODUCTOS!$A$1:$G$896,3,FALSE)</f>
        <v>150</v>
      </c>
      <c r="H1059" s="10">
        <f t="shared" si="16"/>
        <v>1500</v>
      </c>
      <c r="I1059">
        <v>3</v>
      </c>
    </row>
    <row r="1060" spans="1:9" x14ac:dyDescent="0.3">
      <c r="A1060" s="12">
        <v>100001059</v>
      </c>
      <c r="B1060">
        <v>73</v>
      </c>
      <c r="C1060">
        <v>437</v>
      </c>
      <c r="D1060" t="s">
        <v>3996</v>
      </c>
      <c r="E1060">
        <v>20230312</v>
      </c>
      <c r="F1060" s="10">
        <v>1</v>
      </c>
      <c r="G1060" s="10">
        <f>VLOOKUP(D1060,PRODUCTOS!$A$1:$G$896,3,FALSE)</f>
        <v>150</v>
      </c>
      <c r="H1060" s="10">
        <f t="shared" si="16"/>
        <v>150</v>
      </c>
      <c r="I1060">
        <v>7</v>
      </c>
    </row>
    <row r="1061" spans="1:9" x14ac:dyDescent="0.3">
      <c r="A1061" s="12">
        <v>100001060</v>
      </c>
      <c r="B1061">
        <v>242</v>
      </c>
      <c r="C1061">
        <v>751</v>
      </c>
      <c r="D1061" t="s">
        <v>2232</v>
      </c>
      <c r="E1061">
        <v>20220716</v>
      </c>
      <c r="F1061" s="10">
        <v>3</v>
      </c>
      <c r="G1061" s="10">
        <f>VLOOKUP(D1061,PRODUCTOS!$A$1:$G$896,3,FALSE)</f>
        <v>259.99</v>
      </c>
      <c r="H1061" s="10">
        <f t="shared" si="16"/>
        <v>779.97</v>
      </c>
      <c r="I1061">
        <v>6</v>
      </c>
    </row>
    <row r="1062" spans="1:9" x14ac:dyDescent="0.3">
      <c r="A1062" s="12">
        <v>100001061</v>
      </c>
      <c r="B1062">
        <v>195</v>
      </c>
      <c r="C1062">
        <v>98</v>
      </c>
      <c r="D1062" t="s">
        <v>3056</v>
      </c>
      <c r="E1062">
        <v>20250220</v>
      </c>
      <c r="F1062" s="10">
        <v>7</v>
      </c>
      <c r="G1062" s="10">
        <f>VLOOKUP(D1062,PRODUCTOS!$A$1:$G$896,3,FALSE)</f>
        <v>349</v>
      </c>
      <c r="H1062" s="10">
        <f t="shared" si="16"/>
        <v>2443</v>
      </c>
      <c r="I1062">
        <v>4</v>
      </c>
    </row>
    <row r="1063" spans="1:9" x14ac:dyDescent="0.3">
      <c r="A1063" s="12">
        <v>100001062</v>
      </c>
      <c r="B1063">
        <v>54</v>
      </c>
      <c r="C1063">
        <v>207</v>
      </c>
      <c r="D1063" t="s">
        <v>3068</v>
      </c>
      <c r="E1063">
        <v>20210729</v>
      </c>
      <c r="F1063" s="10">
        <v>7</v>
      </c>
      <c r="G1063" s="10">
        <f>VLOOKUP(D1063,PRODUCTOS!$A$1:$G$896,3,FALSE)</f>
        <v>25</v>
      </c>
      <c r="H1063" s="10">
        <f t="shared" si="16"/>
        <v>175</v>
      </c>
      <c r="I1063">
        <v>3</v>
      </c>
    </row>
    <row r="1064" spans="1:9" x14ac:dyDescent="0.3">
      <c r="A1064" s="12">
        <v>100001063</v>
      </c>
      <c r="B1064">
        <v>671</v>
      </c>
      <c r="C1064">
        <v>150</v>
      </c>
      <c r="D1064" t="s">
        <v>4014</v>
      </c>
      <c r="E1064">
        <v>20220804</v>
      </c>
      <c r="F1064" s="10">
        <v>9</v>
      </c>
      <c r="G1064" s="10">
        <f>VLOOKUP(D1064,PRODUCTOS!$A$1:$G$896,3,FALSE)</f>
        <v>150</v>
      </c>
      <c r="H1064" s="10">
        <f t="shared" si="16"/>
        <v>1350</v>
      </c>
      <c r="I1064">
        <v>4</v>
      </c>
    </row>
    <row r="1065" spans="1:9" x14ac:dyDescent="0.3">
      <c r="A1065" s="12">
        <v>100001064</v>
      </c>
      <c r="B1065">
        <v>664</v>
      </c>
      <c r="C1065">
        <v>194</v>
      </c>
      <c r="D1065" t="s">
        <v>3130</v>
      </c>
      <c r="E1065">
        <v>20241218</v>
      </c>
      <c r="F1065" s="10">
        <v>7</v>
      </c>
      <c r="G1065" s="10">
        <f>VLOOKUP(D1065,PRODUCTOS!$A$1:$G$896,3,FALSE)</f>
        <v>264.98</v>
      </c>
      <c r="H1065" s="10">
        <f t="shared" si="16"/>
        <v>1854.8600000000001</v>
      </c>
      <c r="I1065">
        <v>6</v>
      </c>
    </row>
    <row r="1066" spans="1:9" x14ac:dyDescent="0.3">
      <c r="A1066" s="12">
        <v>100001065</v>
      </c>
      <c r="B1066">
        <v>100</v>
      </c>
      <c r="C1066">
        <v>161</v>
      </c>
      <c r="D1066" t="s">
        <v>2462</v>
      </c>
      <c r="E1066">
        <v>20220707</v>
      </c>
      <c r="F1066" s="10">
        <v>8</v>
      </c>
      <c r="G1066" s="10">
        <f>VLOOKUP(D1066,PRODUCTOS!$A$1:$G$896,3,FALSE)</f>
        <v>124.99</v>
      </c>
      <c r="H1066" s="10">
        <f t="shared" si="16"/>
        <v>999.92</v>
      </c>
      <c r="I1066">
        <v>6</v>
      </c>
    </row>
    <row r="1067" spans="1:9" x14ac:dyDescent="0.3">
      <c r="A1067" s="12">
        <v>100001066</v>
      </c>
      <c r="B1067">
        <v>183</v>
      </c>
      <c r="C1067">
        <v>376</v>
      </c>
      <c r="D1067" t="s">
        <v>3910</v>
      </c>
      <c r="E1067">
        <v>20250901</v>
      </c>
      <c r="F1067" s="10">
        <v>5</v>
      </c>
      <c r="G1067" s="10">
        <f>VLOOKUP(D1067,PRODUCTOS!$A$1:$G$896,3,FALSE)</f>
        <v>749</v>
      </c>
      <c r="H1067" s="10">
        <f t="shared" si="16"/>
        <v>3745</v>
      </c>
      <c r="I1067">
        <v>5</v>
      </c>
    </row>
    <row r="1068" spans="1:9" x14ac:dyDescent="0.3">
      <c r="A1068" s="12">
        <v>100001067</v>
      </c>
      <c r="B1068">
        <v>503</v>
      </c>
      <c r="C1068">
        <v>189</v>
      </c>
      <c r="D1068" t="s">
        <v>3436</v>
      </c>
      <c r="E1068">
        <v>20250610</v>
      </c>
      <c r="F1068" s="10">
        <v>5</v>
      </c>
      <c r="G1068" s="10">
        <f>VLOOKUP(D1068,PRODUCTOS!$A$1:$G$896,3,FALSE)</f>
        <v>22.8</v>
      </c>
      <c r="H1068" s="10">
        <f t="shared" si="16"/>
        <v>114</v>
      </c>
      <c r="I1068">
        <v>3</v>
      </c>
    </row>
    <row r="1069" spans="1:9" x14ac:dyDescent="0.3">
      <c r="A1069" s="12">
        <v>100001068</v>
      </c>
      <c r="B1069">
        <v>249</v>
      </c>
      <c r="C1069">
        <v>676</v>
      </c>
      <c r="D1069" t="s">
        <v>2518</v>
      </c>
      <c r="E1069">
        <v>20250624</v>
      </c>
      <c r="F1069" s="10">
        <v>3</v>
      </c>
      <c r="G1069" s="10">
        <f>VLOOKUP(D1069,PRODUCTOS!$A$1:$G$896,3,FALSE)</f>
        <v>110.29</v>
      </c>
      <c r="H1069" s="10">
        <f t="shared" si="16"/>
        <v>330.87</v>
      </c>
      <c r="I1069">
        <v>5</v>
      </c>
    </row>
    <row r="1070" spans="1:9" x14ac:dyDescent="0.3">
      <c r="A1070" s="12">
        <v>100001069</v>
      </c>
      <c r="B1070">
        <v>352</v>
      </c>
      <c r="C1070">
        <v>163</v>
      </c>
      <c r="D1070" t="s">
        <v>2268</v>
      </c>
      <c r="E1070">
        <v>20220802</v>
      </c>
      <c r="F1070" s="10">
        <v>8</v>
      </c>
      <c r="G1070" s="10">
        <f>VLOOKUP(D1070,PRODUCTOS!$A$1:$G$896,3,FALSE)</f>
        <v>139.97</v>
      </c>
      <c r="H1070" s="10">
        <f t="shared" si="16"/>
        <v>1119.76</v>
      </c>
      <c r="I1070">
        <v>2</v>
      </c>
    </row>
    <row r="1071" spans="1:9" x14ac:dyDescent="0.3">
      <c r="A1071" s="12">
        <v>100001070</v>
      </c>
      <c r="B1071">
        <v>251</v>
      </c>
      <c r="C1071">
        <v>752</v>
      </c>
      <c r="D1071" t="s">
        <v>3486</v>
      </c>
      <c r="E1071">
        <v>20210302</v>
      </c>
      <c r="F1071" s="10">
        <v>3</v>
      </c>
      <c r="G1071" s="10">
        <f>VLOOKUP(D1071,PRODUCTOS!$A$1:$G$896,3,FALSE)</f>
        <v>29.99</v>
      </c>
      <c r="H1071" s="10">
        <f t="shared" si="16"/>
        <v>89.97</v>
      </c>
      <c r="I1071">
        <v>2</v>
      </c>
    </row>
    <row r="1072" spans="1:9" x14ac:dyDescent="0.3">
      <c r="A1072" s="12">
        <v>100001071</v>
      </c>
      <c r="B1072">
        <v>374</v>
      </c>
      <c r="C1072">
        <v>527</v>
      </c>
      <c r="D1072" t="s">
        <v>4005</v>
      </c>
      <c r="E1072">
        <v>20230501</v>
      </c>
      <c r="F1072" s="10">
        <v>1</v>
      </c>
      <c r="G1072" s="10">
        <f>VLOOKUP(D1072,PRODUCTOS!$A$1:$G$896,3,FALSE)</f>
        <v>150</v>
      </c>
      <c r="H1072" s="10">
        <f t="shared" si="16"/>
        <v>150</v>
      </c>
      <c r="I1072">
        <v>7</v>
      </c>
    </row>
    <row r="1073" spans="1:9" x14ac:dyDescent="0.3">
      <c r="A1073" s="12">
        <v>100001072</v>
      </c>
      <c r="B1073">
        <v>389</v>
      </c>
      <c r="C1073">
        <v>516</v>
      </c>
      <c r="D1073" t="s">
        <v>2332</v>
      </c>
      <c r="E1073">
        <v>20240320</v>
      </c>
      <c r="F1073" s="10">
        <v>9</v>
      </c>
      <c r="G1073" s="10">
        <f>VLOOKUP(D1073,PRODUCTOS!$A$1:$G$896,3,FALSE)</f>
        <v>159.99</v>
      </c>
      <c r="H1073" s="10">
        <f t="shared" si="16"/>
        <v>1439.91</v>
      </c>
      <c r="I1073">
        <v>3</v>
      </c>
    </row>
    <row r="1074" spans="1:9" x14ac:dyDescent="0.3">
      <c r="A1074" s="12">
        <v>100001073</v>
      </c>
      <c r="B1074">
        <v>382</v>
      </c>
      <c r="C1074">
        <v>87</v>
      </c>
      <c r="D1074" t="s">
        <v>3394</v>
      </c>
      <c r="E1074">
        <v>20210225</v>
      </c>
      <c r="F1074" s="10">
        <v>8</v>
      </c>
      <c r="G1074" s="10">
        <f>VLOOKUP(D1074,PRODUCTOS!$A$1:$G$896,3,FALSE)</f>
        <v>94</v>
      </c>
      <c r="H1074" s="10">
        <f t="shared" si="16"/>
        <v>752</v>
      </c>
      <c r="I1074">
        <v>2</v>
      </c>
    </row>
    <row r="1075" spans="1:9" x14ac:dyDescent="0.3">
      <c r="A1075" s="12">
        <v>100001074</v>
      </c>
      <c r="B1075">
        <v>342</v>
      </c>
      <c r="C1075">
        <v>153</v>
      </c>
      <c r="D1075" t="s">
        <v>3374</v>
      </c>
      <c r="E1075">
        <v>20221113</v>
      </c>
      <c r="F1075" s="10">
        <v>8</v>
      </c>
      <c r="G1075" s="10">
        <f>VLOOKUP(D1075,PRODUCTOS!$A$1:$G$896,3,FALSE)</f>
        <v>245</v>
      </c>
      <c r="H1075" s="10">
        <f t="shared" si="16"/>
        <v>1960</v>
      </c>
      <c r="I1075">
        <v>4</v>
      </c>
    </row>
    <row r="1076" spans="1:9" x14ac:dyDescent="0.3">
      <c r="A1076" s="12">
        <v>100001075</v>
      </c>
      <c r="B1076">
        <v>105</v>
      </c>
      <c r="C1076">
        <v>298</v>
      </c>
      <c r="D1076" t="s">
        <v>3414</v>
      </c>
      <c r="E1076">
        <v>20211016</v>
      </c>
      <c r="F1076" s="10">
        <v>1</v>
      </c>
      <c r="G1076" s="10">
        <f>VLOOKUP(D1076,PRODUCTOS!$A$1:$G$896,3,FALSE)</f>
        <v>517</v>
      </c>
      <c r="H1076" s="10">
        <f t="shared" si="16"/>
        <v>517</v>
      </c>
      <c r="I1076">
        <v>3</v>
      </c>
    </row>
    <row r="1077" spans="1:9" x14ac:dyDescent="0.3">
      <c r="A1077" s="12">
        <v>100001076</v>
      </c>
      <c r="B1077">
        <v>588</v>
      </c>
      <c r="C1077">
        <v>508</v>
      </c>
      <c r="D1077" t="s">
        <v>2616</v>
      </c>
      <c r="E1077">
        <v>20250329</v>
      </c>
      <c r="F1077" s="10">
        <v>3</v>
      </c>
      <c r="G1077" s="10">
        <f>VLOOKUP(D1077,PRODUCTOS!$A$1:$G$896,3,FALSE)</f>
        <v>495</v>
      </c>
      <c r="H1077" s="10">
        <f t="shared" si="16"/>
        <v>1485</v>
      </c>
      <c r="I1077">
        <v>2</v>
      </c>
    </row>
    <row r="1078" spans="1:9" x14ac:dyDescent="0.3">
      <c r="A1078" s="12">
        <v>100001077</v>
      </c>
      <c r="B1078">
        <v>533</v>
      </c>
      <c r="C1078">
        <v>393</v>
      </c>
      <c r="D1078" t="s">
        <v>3230</v>
      </c>
      <c r="E1078">
        <v>20220411</v>
      </c>
      <c r="F1078" s="10">
        <v>10</v>
      </c>
      <c r="G1078" s="10">
        <f>VLOOKUP(D1078,PRODUCTOS!$A$1:$G$896,3,FALSE)</f>
        <v>69.989999999999995</v>
      </c>
      <c r="H1078" s="10">
        <f t="shared" si="16"/>
        <v>699.9</v>
      </c>
      <c r="I1078">
        <v>1</v>
      </c>
    </row>
    <row r="1079" spans="1:9" x14ac:dyDescent="0.3">
      <c r="A1079" s="12">
        <v>100001078</v>
      </c>
      <c r="B1079">
        <v>702</v>
      </c>
      <c r="C1079">
        <v>633</v>
      </c>
      <c r="D1079" t="s">
        <v>3012</v>
      </c>
      <c r="E1079">
        <v>20220624</v>
      </c>
      <c r="F1079" s="10">
        <v>7</v>
      </c>
      <c r="G1079" s="10">
        <f>VLOOKUP(D1079,PRODUCTOS!$A$1:$G$896,3,FALSE)</f>
        <v>64.95</v>
      </c>
      <c r="H1079" s="10">
        <f t="shared" si="16"/>
        <v>454.65000000000003</v>
      </c>
      <c r="I1079">
        <v>1</v>
      </c>
    </row>
    <row r="1080" spans="1:9" x14ac:dyDescent="0.3">
      <c r="A1080" s="12">
        <v>100001079</v>
      </c>
      <c r="B1080">
        <v>738</v>
      </c>
      <c r="C1080">
        <v>328</v>
      </c>
      <c r="D1080" t="s">
        <v>3626</v>
      </c>
      <c r="E1080">
        <v>20240224</v>
      </c>
      <c r="F1080" s="10">
        <v>6</v>
      </c>
      <c r="G1080" s="10">
        <f>VLOOKUP(D1080,PRODUCTOS!$A$1:$G$896,3,FALSE)</f>
        <v>49.99</v>
      </c>
      <c r="H1080" s="10">
        <f t="shared" si="16"/>
        <v>299.94</v>
      </c>
      <c r="I1080">
        <v>3</v>
      </c>
    </row>
    <row r="1081" spans="1:9" x14ac:dyDescent="0.3">
      <c r="A1081" s="12">
        <v>100001080</v>
      </c>
      <c r="B1081">
        <v>78</v>
      </c>
      <c r="C1081">
        <v>511</v>
      </c>
      <c r="D1081" t="s">
        <v>2456</v>
      </c>
      <c r="E1081">
        <v>20210903</v>
      </c>
      <c r="F1081" s="10">
        <v>7</v>
      </c>
      <c r="G1081" s="10">
        <f>VLOOKUP(D1081,PRODUCTOS!$A$1:$G$896,3,FALSE)</f>
        <v>324.99</v>
      </c>
      <c r="H1081" s="10">
        <f t="shared" si="16"/>
        <v>2274.9300000000003</v>
      </c>
      <c r="I1081">
        <v>1</v>
      </c>
    </row>
    <row r="1082" spans="1:9" x14ac:dyDescent="0.3">
      <c r="A1082" s="12">
        <v>100001081</v>
      </c>
      <c r="B1082">
        <v>210</v>
      </c>
      <c r="C1082">
        <v>341</v>
      </c>
      <c r="D1082" t="s">
        <v>2414</v>
      </c>
      <c r="E1082">
        <v>20240619</v>
      </c>
      <c r="F1082" s="10">
        <v>10</v>
      </c>
      <c r="G1082" s="10">
        <f>VLOOKUP(D1082,PRODUCTOS!$A$1:$G$896,3,FALSE)</f>
        <v>217.99</v>
      </c>
      <c r="H1082" s="10">
        <f t="shared" si="16"/>
        <v>2179.9</v>
      </c>
      <c r="I1082">
        <v>2</v>
      </c>
    </row>
    <row r="1083" spans="1:9" x14ac:dyDescent="0.3">
      <c r="A1083" s="12">
        <v>100001082</v>
      </c>
      <c r="B1083">
        <v>271</v>
      </c>
      <c r="C1083">
        <v>153</v>
      </c>
      <c r="D1083" t="s">
        <v>3512</v>
      </c>
      <c r="E1083">
        <v>20220116</v>
      </c>
      <c r="F1083" s="10">
        <v>1</v>
      </c>
      <c r="G1083" s="10">
        <f>VLOOKUP(D1083,PRODUCTOS!$A$1:$G$896,3,FALSE)</f>
        <v>13.49</v>
      </c>
      <c r="H1083" s="10">
        <f t="shared" si="16"/>
        <v>13.49</v>
      </c>
      <c r="I1083">
        <v>3</v>
      </c>
    </row>
    <row r="1084" spans="1:9" x14ac:dyDescent="0.3">
      <c r="A1084" s="12">
        <v>100001083</v>
      </c>
      <c r="B1084">
        <v>35</v>
      </c>
      <c r="C1084">
        <v>62</v>
      </c>
      <c r="D1084" t="s">
        <v>3915</v>
      </c>
      <c r="E1084">
        <v>20241026</v>
      </c>
      <c r="F1084" s="10">
        <v>8</v>
      </c>
      <c r="G1084" s="10">
        <f>VLOOKUP(D1084,PRODUCTOS!$A$1:$G$896,3,FALSE)</f>
        <v>50</v>
      </c>
      <c r="H1084" s="10">
        <f t="shared" si="16"/>
        <v>400</v>
      </c>
      <c r="I1084">
        <v>3</v>
      </c>
    </row>
    <row r="1085" spans="1:9" x14ac:dyDescent="0.3">
      <c r="A1085" s="12">
        <v>100001084</v>
      </c>
      <c r="B1085">
        <v>668</v>
      </c>
      <c r="C1085">
        <v>161</v>
      </c>
      <c r="D1085" t="s">
        <v>2252</v>
      </c>
      <c r="E1085">
        <v>20220331</v>
      </c>
      <c r="F1085" s="10">
        <v>2</v>
      </c>
      <c r="G1085" s="10">
        <f>VLOOKUP(D1085,PRODUCTOS!$A$1:$G$896,3,FALSE)</f>
        <v>179.94</v>
      </c>
      <c r="H1085" s="10">
        <f t="shared" si="16"/>
        <v>359.88</v>
      </c>
      <c r="I1085">
        <v>5</v>
      </c>
    </row>
    <row r="1086" spans="1:9" x14ac:dyDescent="0.3">
      <c r="A1086" s="12">
        <v>100001085</v>
      </c>
      <c r="B1086">
        <v>325</v>
      </c>
      <c r="C1086">
        <v>199</v>
      </c>
      <c r="D1086" t="s">
        <v>2922</v>
      </c>
      <c r="E1086">
        <v>20210309</v>
      </c>
      <c r="F1086" s="10">
        <v>2</v>
      </c>
      <c r="G1086" s="10">
        <f>VLOOKUP(D1086,PRODUCTOS!$A$1:$G$896,3,FALSE)</f>
        <v>10</v>
      </c>
      <c r="H1086" s="10">
        <f t="shared" si="16"/>
        <v>20</v>
      </c>
      <c r="I1086">
        <v>2</v>
      </c>
    </row>
    <row r="1087" spans="1:9" x14ac:dyDescent="0.3">
      <c r="A1087" s="12">
        <v>100001086</v>
      </c>
      <c r="B1087">
        <v>647</v>
      </c>
      <c r="C1087">
        <v>164</v>
      </c>
      <c r="D1087" t="s">
        <v>2502</v>
      </c>
      <c r="E1087">
        <v>20221027</v>
      </c>
      <c r="F1087" s="10">
        <v>10</v>
      </c>
      <c r="G1087" s="10">
        <f>VLOOKUP(D1087,PRODUCTOS!$A$1:$G$896,3,FALSE)</f>
        <v>237.99</v>
      </c>
      <c r="H1087" s="10">
        <f t="shared" si="16"/>
        <v>2379.9</v>
      </c>
      <c r="I1087">
        <v>2</v>
      </c>
    </row>
    <row r="1088" spans="1:9" x14ac:dyDescent="0.3">
      <c r="A1088" s="12">
        <v>100001087</v>
      </c>
      <c r="B1088">
        <v>534</v>
      </c>
      <c r="C1088">
        <v>23</v>
      </c>
      <c r="D1088" t="s">
        <v>3817</v>
      </c>
      <c r="E1088">
        <v>20230119</v>
      </c>
      <c r="F1088" s="10">
        <v>10</v>
      </c>
      <c r="G1088" s="10">
        <f>VLOOKUP(D1088,PRODUCTOS!$A$1:$G$896,3,FALSE)</f>
        <v>394</v>
      </c>
      <c r="H1088" s="10">
        <f t="shared" si="16"/>
        <v>3940</v>
      </c>
      <c r="I1088">
        <v>4</v>
      </c>
    </row>
    <row r="1089" spans="1:9" x14ac:dyDescent="0.3">
      <c r="A1089" s="12">
        <v>100001088</v>
      </c>
      <c r="B1089">
        <v>329</v>
      </c>
      <c r="C1089">
        <v>461</v>
      </c>
      <c r="D1089" t="s">
        <v>3102</v>
      </c>
      <c r="E1089">
        <v>20211028</v>
      </c>
      <c r="F1089" s="10">
        <v>5</v>
      </c>
      <c r="G1089" s="10">
        <f>VLOOKUP(D1089,PRODUCTOS!$A$1:$G$896,3,FALSE)</f>
        <v>26.99</v>
      </c>
      <c r="H1089" s="10">
        <f t="shared" si="16"/>
        <v>134.94999999999999</v>
      </c>
      <c r="I1089">
        <v>5</v>
      </c>
    </row>
    <row r="1090" spans="1:9" x14ac:dyDescent="0.3">
      <c r="A1090" s="12">
        <v>100001089</v>
      </c>
      <c r="B1090">
        <v>126</v>
      </c>
      <c r="C1090">
        <v>448</v>
      </c>
      <c r="D1090" t="s">
        <v>2250</v>
      </c>
      <c r="E1090">
        <v>20250908</v>
      </c>
      <c r="F1090" s="10">
        <v>1</v>
      </c>
      <c r="G1090" s="10">
        <f>VLOOKUP(D1090,PRODUCTOS!$A$1:$G$896,3,FALSE)</f>
        <v>92.99</v>
      </c>
      <c r="H1090" s="10">
        <f t="shared" si="16"/>
        <v>92.99</v>
      </c>
      <c r="I1090">
        <v>5</v>
      </c>
    </row>
    <row r="1091" spans="1:9" x14ac:dyDescent="0.3">
      <c r="A1091" s="12">
        <v>100001090</v>
      </c>
      <c r="B1091">
        <v>486</v>
      </c>
      <c r="C1091">
        <v>673</v>
      </c>
      <c r="D1091" t="s">
        <v>3854</v>
      </c>
      <c r="E1091">
        <v>20210715</v>
      </c>
      <c r="F1091" s="10">
        <v>9</v>
      </c>
      <c r="G1091" s="10">
        <f>VLOOKUP(D1091,PRODUCTOS!$A$1:$G$896,3,FALSE)</f>
        <v>334</v>
      </c>
      <c r="H1091" s="10">
        <f t="shared" ref="H1091:H1154" si="17">F1091*G1091</f>
        <v>3006</v>
      </c>
      <c r="I1091">
        <v>7</v>
      </c>
    </row>
    <row r="1092" spans="1:9" x14ac:dyDescent="0.3">
      <c r="A1092" s="12">
        <v>100001091</v>
      </c>
      <c r="B1092">
        <v>292</v>
      </c>
      <c r="C1092">
        <v>601</v>
      </c>
      <c r="D1092" t="s">
        <v>3234</v>
      </c>
      <c r="E1092">
        <v>20250928</v>
      </c>
      <c r="F1092" s="10">
        <v>1</v>
      </c>
      <c r="G1092" s="10">
        <f>VLOOKUP(D1092,PRODUCTOS!$A$1:$G$896,3,FALSE)</f>
        <v>9.99</v>
      </c>
      <c r="H1092" s="10">
        <f t="shared" si="17"/>
        <v>9.99</v>
      </c>
      <c r="I1092">
        <v>2</v>
      </c>
    </row>
    <row r="1093" spans="1:9" x14ac:dyDescent="0.3">
      <c r="A1093" s="12">
        <v>100001092</v>
      </c>
      <c r="B1093">
        <v>540</v>
      </c>
      <c r="C1093">
        <v>484</v>
      </c>
      <c r="D1093" t="s">
        <v>3622</v>
      </c>
      <c r="E1093">
        <v>20220524</v>
      </c>
      <c r="F1093" s="10">
        <v>9</v>
      </c>
      <c r="G1093" s="10">
        <f>VLOOKUP(D1093,PRODUCTOS!$A$1:$G$896,3,FALSE)</f>
        <v>24.99</v>
      </c>
      <c r="H1093" s="10">
        <f t="shared" si="17"/>
        <v>224.91</v>
      </c>
      <c r="I1093">
        <v>2</v>
      </c>
    </row>
    <row r="1094" spans="1:9" x14ac:dyDescent="0.3">
      <c r="A1094" s="12">
        <v>100001093</v>
      </c>
      <c r="B1094">
        <v>262</v>
      </c>
      <c r="C1094">
        <v>217</v>
      </c>
      <c r="D1094" t="s">
        <v>4002</v>
      </c>
      <c r="E1094">
        <v>20220523</v>
      </c>
      <c r="F1094" s="10">
        <v>3</v>
      </c>
      <c r="G1094" s="10">
        <f>VLOOKUP(D1094,PRODUCTOS!$A$1:$G$896,3,FALSE)</f>
        <v>100</v>
      </c>
      <c r="H1094" s="10">
        <f t="shared" si="17"/>
        <v>300</v>
      </c>
      <c r="I1094">
        <v>2</v>
      </c>
    </row>
    <row r="1095" spans="1:9" x14ac:dyDescent="0.3">
      <c r="A1095" s="12">
        <v>100001094</v>
      </c>
      <c r="B1095">
        <v>401</v>
      </c>
      <c r="C1095">
        <v>344</v>
      </c>
      <c r="D1095" t="s">
        <v>3068</v>
      </c>
      <c r="E1095">
        <v>20230907</v>
      </c>
      <c r="F1095" s="10">
        <v>8</v>
      </c>
      <c r="G1095" s="10">
        <f>VLOOKUP(D1095,PRODUCTOS!$A$1:$G$896,3,FALSE)</f>
        <v>25</v>
      </c>
      <c r="H1095" s="10">
        <f t="shared" si="17"/>
        <v>200</v>
      </c>
      <c r="I1095">
        <v>1</v>
      </c>
    </row>
    <row r="1096" spans="1:9" x14ac:dyDescent="0.3">
      <c r="A1096" s="12">
        <v>100001095</v>
      </c>
      <c r="B1096">
        <v>90</v>
      </c>
      <c r="C1096">
        <v>466</v>
      </c>
      <c r="D1096" t="s">
        <v>2544</v>
      </c>
      <c r="E1096">
        <v>20210305</v>
      </c>
      <c r="F1096" s="10">
        <v>3</v>
      </c>
      <c r="G1096" s="10">
        <f>VLOOKUP(D1096,PRODUCTOS!$A$1:$G$896,3,FALSE)</f>
        <v>172.99</v>
      </c>
      <c r="H1096" s="10">
        <f t="shared" si="17"/>
        <v>518.97</v>
      </c>
      <c r="I1096">
        <v>4</v>
      </c>
    </row>
    <row r="1097" spans="1:9" x14ac:dyDescent="0.3">
      <c r="A1097" s="12">
        <v>100001096</v>
      </c>
      <c r="B1097">
        <v>316</v>
      </c>
      <c r="C1097">
        <v>547</v>
      </c>
      <c r="D1097" t="s">
        <v>2270</v>
      </c>
      <c r="E1097">
        <v>20210306</v>
      </c>
      <c r="F1097" s="10">
        <v>8</v>
      </c>
      <c r="G1097" s="10">
        <f>VLOOKUP(D1097,PRODUCTOS!$A$1:$G$896,3,FALSE)</f>
        <v>179.99</v>
      </c>
      <c r="H1097" s="10">
        <f t="shared" si="17"/>
        <v>1439.92</v>
      </c>
      <c r="I1097">
        <v>2</v>
      </c>
    </row>
    <row r="1098" spans="1:9" x14ac:dyDescent="0.3">
      <c r="A1098" s="12">
        <v>100001097</v>
      </c>
      <c r="B1098">
        <v>400</v>
      </c>
      <c r="C1098">
        <v>97</v>
      </c>
      <c r="D1098" t="s">
        <v>4005</v>
      </c>
      <c r="E1098">
        <v>20250908</v>
      </c>
      <c r="F1098" s="10">
        <v>7</v>
      </c>
      <c r="G1098" s="10">
        <f>VLOOKUP(D1098,PRODUCTOS!$A$1:$G$896,3,FALSE)</f>
        <v>150</v>
      </c>
      <c r="H1098" s="10">
        <f t="shared" si="17"/>
        <v>1050</v>
      </c>
      <c r="I1098">
        <v>2</v>
      </c>
    </row>
    <row r="1099" spans="1:9" x14ac:dyDescent="0.3">
      <c r="A1099" s="12">
        <v>100001098</v>
      </c>
      <c r="B1099">
        <v>701</v>
      </c>
      <c r="C1099">
        <v>397</v>
      </c>
      <c r="D1099" t="s">
        <v>2914</v>
      </c>
      <c r="E1099">
        <v>20230221</v>
      </c>
      <c r="F1099" s="10">
        <v>10</v>
      </c>
      <c r="G1099" s="10">
        <f>VLOOKUP(D1099,PRODUCTOS!$A$1:$G$896,3,FALSE)</f>
        <v>36</v>
      </c>
      <c r="H1099" s="10">
        <f t="shared" si="17"/>
        <v>360</v>
      </c>
      <c r="I1099">
        <v>6</v>
      </c>
    </row>
    <row r="1100" spans="1:9" x14ac:dyDescent="0.3">
      <c r="A1100" s="12">
        <v>100001099</v>
      </c>
      <c r="B1100">
        <v>603</v>
      </c>
      <c r="C1100">
        <v>308</v>
      </c>
      <c r="D1100" t="s">
        <v>3710</v>
      </c>
      <c r="E1100">
        <v>20250308</v>
      </c>
      <c r="F1100" s="10">
        <v>5</v>
      </c>
      <c r="G1100" s="10">
        <f>VLOOKUP(D1100,PRODUCTOS!$A$1:$G$896,3,FALSE)</f>
        <v>69.900000000000006</v>
      </c>
      <c r="H1100" s="10">
        <f t="shared" si="17"/>
        <v>349.5</v>
      </c>
      <c r="I1100">
        <v>5</v>
      </c>
    </row>
    <row r="1101" spans="1:9" x14ac:dyDescent="0.3">
      <c r="A1101" s="12">
        <v>100001100</v>
      </c>
      <c r="B1101">
        <v>692</v>
      </c>
      <c r="C1101">
        <v>677</v>
      </c>
      <c r="D1101" t="s">
        <v>3136</v>
      </c>
      <c r="E1101">
        <v>20230124</v>
      </c>
      <c r="F1101" s="10">
        <v>4</v>
      </c>
      <c r="G1101" s="10">
        <f>VLOOKUP(D1101,PRODUCTOS!$A$1:$G$896,3,FALSE)</f>
        <v>100</v>
      </c>
      <c r="H1101" s="10">
        <f t="shared" si="17"/>
        <v>400</v>
      </c>
      <c r="I1101">
        <v>2</v>
      </c>
    </row>
    <row r="1102" spans="1:9" x14ac:dyDescent="0.3">
      <c r="A1102" s="12">
        <v>100001101</v>
      </c>
      <c r="B1102">
        <v>167</v>
      </c>
      <c r="C1102">
        <v>292</v>
      </c>
      <c r="D1102" t="s">
        <v>3676</v>
      </c>
      <c r="E1102">
        <v>20220427</v>
      </c>
      <c r="F1102" s="10">
        <v>1</v>
      </c>
      <c r="G1102" s="10">
        <f>VLOOKUP(D1102,PRODUCTOS!$A$1:$G$896,3,FALSE)</f>
        <v>17.37</v>
      </c>
      <c r="H1102" s="10">
        <f t="shared" si="17"/>
        <v>17.37</v>
      </c>
      <c r="I1102">
        <v>2</v>
      </c>
    </row>
    <row r="1103" spans="1:9" x14ac:dyDescent="0.3">
      <c r="A1103" s="12">
        <v>100001102</v>
      </c>
      <c r="B1103">
        <v>370</v>
      </c>
      <c r="C1103">
        <v>110</v>
      </c>
      <c r="D1103" t="s">
        <v>3414</v>
      </c>
      <c r="E1103">
        <v>20240809</v>
      </c>
      <c r="F1103" s="10">
        <v>8</v>
      </c>
      <c r="G1103" s="10">
        <f>VLOOKUP(D1103,PRODUCTOS!$A$1:$G$896,3,FALSE)</f>
        <v>517</v>
      </c>
      <c r="H1103" s="10">
        <f t="shared" si="17"/>
        <v>4136</v>
      </c>
      <c r="I1103">
        <v>6</v>
      </c>
    </row>
    <row r="1104" spans="1:9" x14ac:dyDescent="0.3">
      <c r="A1104" s="12">
        <v>100001103</v>
      </c>
      <c r="B1104">
        <v>620</v>
      </c>
      <c r="C1104">
        <v>21</v>
      </c>
      <c r="D1104" t="s">
        <v>3198</v>
      </c>
      <c r="E1104">
        <v>20240205</v>
      </c>
      <c r="F1104" s="10">
        <v>6</v>
      </c>
      <c r="G1104" s="10">
        <f>VLOOKUP(D1104,PRODUCTOS!$A$1:$G$896,3,FALSE)</f>
        <v>19.989999999999998</v>
      </c>
      <c r="H1104" s="10">
        <f t="shared" si="17"/>
        <v>119.94</v>
      </c>
      <c r="I1104">
        <v>3</v>
      </c>
    </row>
    <row r="1105" spans="1:9" x14ac:dyDescent="0.3">
      <c r="A1105" s="12">
        <v>100001104</v>
      </c>
      <c r="B1105">
        <v>278</v>
      </c>
      <c r="C1105">
        <v>47</v>
      </c>
      <c r="D1105" t="s">
        <v>3424</v>
      </c>
      <c r="E1105">
        <v>20211001</v>
      </c>
      <c r="F1105" s="10">
        <v>5</v>
      </c>
      <c r="G1105" s="10">
        <f>VLOOKUP(D1105,PRODUCTOS!$A$1:$G$896,3,FALSE)</f>
        <v>136</v>
      </c>
      <c r="H1105" s="10">
        <f t="shared" si="17"/>
        <v>680</v>
      </c>
      <c r="I1105">
        <v>3</v>
      </c>
    </row>
    <row r="1106" spans="1:9" x14ac:dyDescent="0.3">
      <c r="A1106" s="12">
        <v>100001105</v>
      </c>
      <c r="B1106">
        <v>418</v>
      </c>
      <c r="C1106">
        <v>281</v>
      </c>
      <c r="D1106" t="s">
        <v>3890</v>
      </c>
      <c r="E1106">
        <v>20251013</v>
      </c>
      <c r="F1106" s="10">
        <v>3</v>
      </c>
      <c r="G1106" s="10">
        <f>VLOOKUP(D1106,PRODUCTOS!$A$1:$G$896,3,FALSE)</f>
        <v>467</v>
      </c>
      <c r="H1106" s="10">
        <f t="shared" si="17"/>
        <v>1401</v>
      </c>
      <c r="I1106">
        <v>4</v>
      </c>
    </row>
    <row r="1107" spans="1:9" x14ac:dyDescent="0.3">
      <c r="A1107" s="12">
        <v>100001106</v>
      </c>
      <c r="B1107">
        <v>438</v>
      </c>
      <c r="C1107">
        <v>135</v>
      </c>
      <c r="D1107" t="s">
        <v>3672</v>
      </c>
      <c r="E1107">
        <v>20240819</v>
      </c>
      <c r="F1107" s="10">
        <v>5</v>
      </c>
      <c r="G1107" s="10">
        <f>VLOOKUP(D1107,PRODUCTOS!$A$1:$G$896,3,FALSE)</f>
        <v>16.989999999999998</v>
      </c>
      <c r="H1107" s="10">
        <f t="shared" si="17"/>
        <v>84.949999999999989</v>
      </c>
      <c r="I1107">
        <v>3</v>
      </c>
    </row>
    <row r="1108" spans="1:9" x14ac:dyDescent="0.3">
      <c r="A1108" s="12">
        <v>100001107</v>
      </c>
      <c r="B1108">
        <v>392</v>
      </c>
      <c r="C1108">
        <v>229</v>
      </c>
      <c r="D1108" t="s">
        <v>2502</v>
      </c>
      <c r="E1108">
        <v>20210824</v>
      </c>
      <c r="F1108" s="10">
        <v>9</v>
      </c>
      <c r="G1108" s="10">
        <f>VLOOKUP(D1108,PRODUCTOS!$A$1:$G$896,3,FALSE)</f>
        <v>237.99</v>
      </c>
      <c r="H1108" s="10">
        <f t="shared" si="17"/>
        <v>2141.91</v>
      </c>
      <c r="I1108">
        <v>7</v>
      </c>
    </row>
    <row r="1109" spans="1:9" x14ac:dyDescent="0.3">
      <c r="A1109" s="12">
        <v>100001108</v>
      </c>
      <c r="B1109">
        <v>234</v>
      </c>
      <c r="C1109">
        <v>725</v>
      </c>
      <c r="D1109" t="s">
        <v>3578</v>
      </c>
      <c r="E1109">
        <v>20220810</v>
      </c>
      <c r="F1109" s="10">
        <v>8</v>
      </c>
      <c r="G1109" s="10">
        <f>VLOOKUP(D1109,PRODUCTOS!$A$1:$G$896,3,FALSE)</f>
        <v>24.99</v>
      </c>
      <c r="H1109" s="10">
        <f t="shared" si="17"/>
        <v>199.92</v>
      </c>
      <c r="I1109">
        <v>7</v>
      </c>
    </row>
    <row r="1110" spans="1:9" x14ac:dyDescent="0.3">
      <c r="A1110" s="12">
        <v>100001109</v>
      </c>
      <c r="B1110">
        <v>61</v>
      </c>
      <c r="C1110">
        <v>648</v>
      </c>
      <c r="D1110" t="s">
        <v>3110</v>
      </c>
      <c r="E1110">
        <v>20220820</v>
      </c>
      <c r="F1110" s="10">
        <v>1</v>
      </c>
      <c r="G1110" s="10">
        <f>VLOOKUP(D1110,PRODUCTOS!$A$1:$G$896,3,FALSE)</f>
        <v>49.99</v>
      </c>
      <c r="H1110" s="10">
        <f t="shared" si="17"/>
        <v>49.99</v>
      </c>
      <c r="I1110">
        <v>5</v>
      </c>
    </row>
    <row r="1111" spans="1:9" x14ac:dyDescent="0.3">
      <c r="A1111" s="12">
        <v>100001110</v>
      </c>
      <c r="B1111">
        <v>202</v>
      </c>
      <c r="C1111">
        <v>529</v>
      </c>
      <c r="D1111" t="s">
        <v>3708</v>
      </c>
      <c r="E1111">
        <v>20210717</v>
      </c>
      <c r="F1111" s="10">
        <v>1</v>
      </c>
      <c r="G1111" s="10">
        <f>VLOOKUP(D1111,PRODUCTOS!$A$1:$G$896,3,FALSE)</f>
        <v>16.399999999999999</v>
      </c>
      <c r="H1111" s="10">
        <f t="shared" si="17"/>
        <v>16.399999999999999</v>
      </c>
      <c r="I1111">
        <v>6</v>
      </c>
    </row>
    <row r="1112" spans="1:9" x14ac:dyDescent="0.3">
      <c r="A1112" s="12">
        <v>100001111</v>
      </c>
      <c r="B1112">
        <v>272</v>
      </c>
      <c r="C1112">
        <v>265</v>
      </c>
      <c r="D1112" t="s">
        <v>2242</v>
      </c>
      <c r="E1112">
        <v>20240823</v>
      </c>
      <c r="F1112" s="10">
        <v>3</v>
      </c>
      <c r="G1112" s="10">
        <f>VLOOKUP(D1112,PRODUCTOS!$A$1:$G$896,3,FALSE)</f>
        <v>99.66</v>
      </c>
      <c r="H1112" s="10">
        <f t="shared" si="17"/>
        <v>298.98</v>
      </c>
      <c r="I1112">
        <v>1</v>
      </c>
    </row>
    <row r="1113" spans="1:9" x14ac:dyDescent="0.3">
      <c r="A1113" s="12">
        <v>100001112</v>
      </c>
      <c r="B1113">
        <v>522</v>
      </c>
      <c r="C1113">
        <v>525</v>
      </c>
      <c r="D1113" t="s">
        <v>3983</v>
      </c>
      <c r="E1113">
        <v>20240210</v>
      </c>
      <c r="F1113" s="10">
        <v>10</v>
      </c>
      <c r="G1113" s="10">
        <f>VLOOKUP(D1113,PRODUCTOS!$A$1:$G$896,3,FALSE)</f>
        <v>150</v>
      </c>
      <c r="H1113" s="10">
        <f t="shared" si="17"/>
        <v>1500</v>
      </c>
      <c r="I1113">
        <v>2</v>
      </c>
    </row>
    <row r="1114" spans="1:9" x14ac:dyDescent="0.3">
      <c r="A1114" s="12">
        <v>100001113</v>
      </c>
      <c r="B1114">
        <v>621</v>
      </c>
      <c r="C1114">
        <v>367</v>
      </c>
      <c r="D1114" t="s">
        <v>3012</v>
      </c>
      <c r="E1114">
        <v>20250510</v>
      </c>
      <c r="F1114" s="10">
        <v>1</v>
      </c>
      <c r="G1114" s="10">
        <f>VLOOKUP(D1114,PRODUCTOS!$A$1:$G$896,3,FALSE)</f>
        <v>64.95</v>
      </c>
      <c r="H1114" s="10">
        <f t="shared" si="17"/>
        <v>64.95</v>
      </c>
      <c r="I1114">
        <v>4</v>
      </c>
    </row>
    <row r="1115" spans="1:9" x14ac:dyDescent="0.3">
      <c r="A1115" s="12">
        <v>100001114</v>
      </c>
      <c r="B1115">
        <v>115</v>
      </c>
      <c r="C1115">
        <v>687</v>
      </c>
      <c r="D1115" t="s">
        <v>2410</v>
      </c>
      <c r="E1115">
        <v>20221106</v>
      </c>
      <c r="F1115" s="10">
        <v>9</v>
      </c>
      <c r="G1115" s="10">
        <f>VLOOKUP(D1115,PRODUCTOS!$A$1:$G$896,3,FALSE)</f>
        <v>239.97</v>
      </c>
      <c r="H1115" s="10">
        <f t="shared" si="17"/>
        <v>2159.73</v>
      </c>
      <c r="I1115">
        <v>2</v>
      </c>
    </row>
    <row r="1116" spans="1:9" x14ac:dyDescent="0.3">
      <c r="A1116" s="12">
        <v>100001115</v>
      </c>
      <c r="B1116">
        <v>722</v>
      </c>
      <c r="C1116">
        <v>138</v>
      </c>
      <c r="D1116" t="s">
        <v>3995</v>
      </c>
      <c r="E1116">
        <v>20240425</v>
      </c>
      <c r="F1116" s="10">
        <v>9</v>
      </c>
      <c r="G1116" s="10">
        <f>VLOOKUP(D1116,PRODUCTOS!$A$1:$G$896,3,FALSE)</f>
        <v>150</v>
      </c>
      <c r="H1116" s="10">
        <f t="shared" si="17"/>
        <v>1350</v>
      </c>
      <c r="I1116">
        <v>7</v>
      </c>
    </row>
    <row r="1117" spans="1:9" x14ac:dyDescent="0.3">
      <c r="A1117" s="12">
        <v>100001116</v>
      </c>
      <c r="B1117">
        <v>621</v>
      </c>
      <c r="C1117">
        <v>682</v>
      </c>
      <c r="D1117" t="s">
        <v>2326</v>
      </c>
      <c r="E1117">
        <v>20251120</v>
      </c>
      <c r="F1117" s="10">
        <v>10</v>
      </c>
      <c r="G1117" s="10">
        <f>VLOOKUP(D1117,PRODUCTOS!$A$1:$G$896,3,FALSE)</f>
        <v>109.99</v>
      </c>
      <c r="H1117" s="10">
        <f t="shared" si="17"/>
        <v>1099.8999999999999</v>
      </c>
      <c r="I1117">
        <v>3</v>
      </c>
    </row>
    <row r="1118" spans="1:9" x14ac:dyDescent="0.3">
      <c r="A1118" s="12">
        <v>100001117</v>
      </c>
      <c r="B1118">
        <v>591</v>
      </c>
      <c r="C1118">
        <v>336</v>
      </c>
      <c r="D1118" t="s">
        <v>3348</v>
      </c>
      <c r="E1118">
        <v>20240724</v>
      </c>
      <c r="F1118" s="10">
        <v>1</v>
      </c>
      <c r="G1118" s="10">
        <f>VLOOKUP(D1118,PRODUCTOS!$A$1:$G$896,3,FALSE)</f>
        <v>686</v>
      </c>
      <c r="H1118" s="10">
        <f t="shared" si="17"/>
        <v>686</v>
      </c>
      <c r="I1118">
        <v>3</v>
      </c>
    </row>
    <row r="1119" spans="1:9" x14ac:dyDescent="0.3">
      <c r="A1119" s="12">
        <v>100001118</v>
      </c>
      <c r="B1119">
        <v>83</v>
      </c>
      <c r="C1119">
        <v>175</v>
      </c>
      <c r="D1119" t="s">
        <v>3869</v>
      </c>
      <c r="E1119">
        <v>20210605</v>
      </c>
      <c r="F1119" s="10">
        <v>6</v>
      </c>
      <c r="G1119" s="10">
        <f>VLOOKUP(D1119,PRODUCTOS!$A$1:$G$896,3,FALSE)</f>
        <v>12</v>
      </c>
      <c r="H1119" s="10">
        <f t="shared" si="17"/>
        <v>72</v>
      </c>
      <c r="I1119">
        <v>6</v>
      </c>
    </row>
    <row r="1120" spans="1:9" x14ac:dyDescent="0.3">
      <c r="A1120" s="12">
        <v>100001119</v>
      </c>
      <c r="B1120">
        <v>563</v>
      </c>
      <c r="C1120">
        <v>48</v>
      </c>
      <c r="D1120" t="s">
        <v>3380</v>
      </c>
      <c r="E1120">
        <v>20210320</v>
      </c>
      <c r="F1120" s="10">
        <v>8</v>
      </c>
      <c r="G1120" s="10">
        <f>VLOOKUP(D1120,PRODUCTOS!$A$1:$G$896,3,FALSE)</f>
        <v>365</v>
      </c>
      <c r="H1120" s="10">
        <f t="shared" si="17"/>
        <v>2920</v>
      </c>
      <c r="I1120">
        <v>4</v>
      </c>
    </row>
    <row r="1121" spans="1:9" x14ac:dyDescent="0.3">
      <c r="A1121" s="12">
        <v>100001120</v>
      </c>
      <c r="B1121">
        <v>507</v>
      </c>
      <c r="C1121">
        <v>638</v>
      </c>
      <c r="D1121" t="s">
        <v>3819</v>
      </c>
      <c r="E1121">
        <v>20210831</v>
      </c>
      <c r="F1121" s="10">
        <v>3</v>
      </c>
      <c r="G1121" s="10">
        <f>VLOOKUP(D1121,PRODUCTOS!$A$1:$G$896,3,FALSE)</f>
        <v>320</v>
      </c>
      <c r="H1121" s="10">
        <f t="shared" si="17"/>
        <v>960</v>
      </c>
      <c r="I1121">
        <v>7</v>
      </c>
    </row>
    <row r="1122" spans="1:9" x14ac:dyDescent="0.3">
      <c r="A1122" s="12">
        <v>100001121</v>
      </c>
      <c r="B1122">
        <v>731</v>
      </c>
      <c r="C1122">
        <v>214</v>
      </c>
      <c r="D1122" t="s">
        <v>3640</v>
      </c>
      <c r="E1122">
        <v>20211229</v>
      </c>
      <c r="F1122" s="10">
        <v>5</v>
      </c>
      <c r="G1122" s="10">
        <f>VLOOKUP(D1122,PRODUCTOS!$A$1:$G$896,3,FALSE)</f>
        <v>25.99</v>
      </c>
      <c r="H1122" s="10">
        <f t="shared" si="17"/>
        <v>129.94999999999999</v>
      </c>
      <c r="I1122">
        <v>7</v>
      </c>
    </row>
    <row r="1123" spans="1:9" x14ac:dyDescent="0.3">
      <c r="A1123" s="12">
        <v>100001122</v>
      </c>
      <c r="B1123">
        <v>169</v>
      </c>
      <c r="C1123">
        <v>351</v>
      </c>
      <c r="D1123" t="s">
        <v>2314</v>
      </c>
      <c r="E1123">
        <v>20240417</v>
      </c>
      <c r="F1123" s="10">
        <v>8</v>
      </c>
      <c r="G1123" s="10">
        <f>VLOOKUP(D1123,PRODUCTOS!$A$1:$G$896,3,FALSE)</f>
        <v>89.99</v>
      </c>
      <c r="H1123" s="10">
        <f t="shared" si="17"/>
        <v>719.92</v>
      </c>
      <c r="I1123">
        <v>4</v>
      </c>
    </row>
    <row r="1124" spans="1:9" x14ac:dyDescent="0.3">
      <c r="A1124" s="12">
        <v>100001123</v>
      </c>
      <c r="B1124">
        <v>254</v>
      </c>
      <c r="C1124">
        <v>155</v>
      </c>
      <c r="D1124" t="s">
        <v>2522</v>
      </c>
      <c r="E1124">
        <v>20250522</v>
      </c>
      <c r="F1124" s="10">
        <v>7</v>
      </c>
      <c r="G1124" s="10">
        <f>VLOOKUP(D1124,PRODUCTOS!$A$1:$G$896,3,FALSE)</f>
        <v>139.99</v>
      </c>
      <c r="H1124" s="10">
        <f t="shared" si="17"/>
        <v>979.93000000000006</v>
      </c>
      <c r="I1124">
        <v>3</v>
      </c>
    </row>
    <row r="1125" spans="1:9" x14ac:dyDescent="0.3">
      <c r="A1125" s="12">
        <v>100001124</v>
      </c>
      <c r="B1125">
        <v>390</v>
      </c>
      <c r="C1125">
        <v>211</v>
      </c>
      <c r="D1125" t="s">
        <v>3908</v>
      </c>
      <c r="E1125">
        <v>20241223</v>
      </c>
      <c r="F1125" s="10">
        <v>5</v>
      </c>
      <c r="G1125" s="10">
        <f>VLOOKUP(D1125,PRODUCTOS!$A$1:$G$896,3,FALSE)</f>
        <v>52</v>
      </c>
      <c r="H1125" s="10">
        <f t="shared" si="17"/>
        <v>260</v>
      </c>
      <c r="I1125">
        <v>6</v>
      </c>
    </row>
    <row r="1126" spans="1:9" x14ac:dyDescent="0.3">
      <c r="A1126" s="12">
        <v>100001125</v>
      </c>
      <c r="B1126">
        <v>516</v>
      </c>
      <c r="C1126">
        <v>498</v>
      </c>
      <c r="D1126" t="s">
        <v>3236</v>
      </c>
      <c r="E1126">
        <v>20250416</v>
      </c>
      <c r="F1126" s="10">
        <v>7</v>
      </c>
      <c r="G1126" s="10">
        <f>VLOOKUP(D1126,PRODUCTOS!$A$1:$G$896,3,FALSE)</f>
        <v>74.989999999999995</v>
      </c>
      <c r="H1126" s="10">
        <f t="shared" si="17"/>
        <v>524.92999999999995</v>
      </c>
      <c r="I1126">
        <v>2</v>
      </c>
    </row>
    <row r="1127" spans="1:9" x14ac:dyDescent="0.3">
      <c r="A1127" s="12">
        <v>100001126</v>
      </c>
      <c r="B1127">
        <v>92</v>
      </c>
      <c r="C1127">
        <v>674</v>
      </c>
      <c r="D1127" t="s">
        <v>3542</v>
      </c>
      <c r="E1127">
        <v>20221104</v>
      </c>
      <c r="F1127" s="10">
        <v>1</v>
      </c>
      <c r="G1127" s="10">
        <f>VLOOKUP(D1127,PRODUCTOS!$A$1:$G$896,3,FALSE)</f>
        <v>59.98</v>
      </c>
      <c r="H1127" s="10">
        <f t="shared" si="17"/>
        <v>59.98</v>
      </c>
      <c r="I1127">
        <v>5</v>
      </c>
    </row>
    <row r="1128" spans="1:9" x14ac:dyDescent="0.3">
      <c r="A1128" s="12">
        <v>100001127</v>
      </c>
      <c r="B1128">
        <v>390</v>
      </c>
      <c r="C1128">
        <v>227</v>
      </c>
      <c r="D1128" t="s">
        <v>2482</v>
      </c>
      <c r="E1128">
        <v>20220812</v>
      </c>
      <c r="F1128" s="10">
        <v>8</v>
      </c>
      <c r="G1128" s="10">
        <f>VLOOKUP(D1128,PRODUCTOS!$A$1:$G$896,3,FALSE)</f>
        <v>32.99</v>
      </c>
      <c r="H1128" s="10">
        <f t="shared" si="17"/>
        <v>263.92</v>
      </c>
      <c r="I1128">
        <v>7</v>
      </c>
    </row>
    <row r="1129" spans="1:9" x14ac:dyDescent="0.3">
      <c r="A1129" s="12">
        <v>100001128</v>
      </c>
      <c r="B1129">
        <v>339</v>
      </c>
      <c r="C1129">
        <v>498</v>
      </c>
      <c r="D1129" t="s">
        <v>3539</v>
      </c>
      <c r="E1129">
        <v>20210323</v>
      </c>
      <c r="F1129" s="10">
        <v>2</v>
      </c>
      <c r="G1129" s="10">
        <f>VLOOKUP(D1129,PRODUCTOS!$A$1:$G$896,3,FALSE)</f>
        <v>80.39</v>
      </c>
      <c r="H1129" s="10">
        <f t="shared" si="17"/>
        <v>160.78</v>
      </c>
      <c r="I1129">
        <v>6</v>
      </c>
    </row>
    <row r="1130" spans="1:9" x14ac:dyDescent="0.3">
      <c r="A1130" s="12">
        <v>100001129</v>
      </c>
      <c r="B1130">
        <v>359</v>
      </c>
      <c r="C1130">
        <v>749</v>
      </c>
      <c r="D1130" t="s">
        <v>3080</v>
      </c>
      <c r="E1130">
        <v>20230412</v>
      </c>
      <c r="F1130" s="10">
        <v>7</v>
      </c>
      <c r="G1130" s="10">
        <f>VLOOKUP(D1130,PRODUCTOS!$A$1:$G$896,3,FALSE)</f>
        <v>19.989999999999998</v>
      </c>
      <c r="H1130" s="10">
        <f t="shared" si="17"/>
        <v>139.92999999999998</v>
      </c>
      <c r="I1130">
        <v>5</v>
      </c>
    </row>
    <row r="1131" spans="1:9" x14ac:dyDescent="0.3">
      <c r="A1131" s="12">
        <v>100001130</v>
      </c>
      <c r="B1131">
        <v>132</v>
      </c>
      <c r="C1131">
        <v>534</v>
      </c>
      <c r="D1131" t="s">
        <v>3336</v>
      </c>
      <c r="E1131">
        <v>20211017</v>
      </c>
      <c r="F1131" s="10">
        <v>6</v>
      </c>
      <c r="G1131" s="10">
        <f>VLOOKUP(D1131,PRODUCTOS!$A$1:$G$896,3,FALSE)</f>
        <v>620</v>
      </c>
      <c r="H1131" s="10">
        <f t="shared" si="17"/>
        <v>3720</v>
      </c>
      <c r="I1131">
        <v>7</v>
      </c>
    </row>
    <row r="1132" spans="1:9" x14ac:dyDescent="0.3">
      <c r="A1132" s="12">
        <v>100001131</v>
      </c>
      <c r="B1132">
        <v>666</v>
      </c>
      <c r="C1132">
        <v>713</v>
      </c>
      <c r="D1132" t="s">
        <v>2472</v>
      </c>
      <c r="E1132">
        <v>20231223</v>
      </c>
      <c r="F1132" s="10">
        <v>6</v>
      </c>
      <c r="G1132" s="10">
        <f>VLOOKUP(D1132,PRODUCTOS!$A$1:$G$896,3,FALSE)</f>
        <v>16.989999999999998</v>
      </c>
      <c r="H1132" s="10">
        <f t="shared" si="17"/>
        <v>101.94</v>
      </c>
      <c r="I1132">
        <v>7</v>
      </c>
    </row>
    <row r="1133" spans="1:9" x14ac:dyDescent="0.3">
      <c r="A1133" s="12">
        <v>100001132</v>
      </c>
      <c r="B1133">
        <v>570</v>
      </c>
      <c r="C1133">
        <v>640</v>
      </c>
      <c r="D1133" t="s">
        <v>2308</v>
      </c>
      <c r="E1133">
        <v>20240122</v>
      </c>
      <c r="F1133" s="10">
        <v>2</v>
      </c>
      <c r="G1133" s="10">
        <f>VLOOKUP(D1133,PRODUCTOS!$A$1:$G$896,3,FALSE)</f>
        <v>179.99</v>
      </c>
      <c r="H1133" s="10">
        <f t="shared" si="17"/>
        <v>359.98</v>
      </c>
      <c r="I1133">
        <v>4</v>
      </c>
    </row>
    <row r="1134" spans="1:9" x14ac:dyDescent="0.3">
      <c r="A1134" s="12">
        <v>100001133</v>
      </c>
      <c r="B1134">
        <v>589</v>
      </c>
      <c r="C1134">
        <v>204</v>
      </c>
      <c r="D1134" t="s">
        <v>2922</v>
      </c>
      <c r="E1134">
        <v>20240313</v>
      </c>
      <c r="F1134" s="10">
        <v>10</v>
      </c>
      <c r="G1134" s="10">
        <f>VLOOKUP(D1134,PRODUCTOS!$A$1:$G$896,3,FALSE)</f>
        <v>10</v>
      </c>
      <c r="H1134" s="10">
        <f t="shared" si="17"/>
        <v>100</v>
      </c>
      <c r="I1134">
        <v>2</v>
      </c>
    </row>
    <row r="1135" spans="1:9" x14ac:dyDescent="0.3">
      <c r="A1135" s="12">
        <v>100001134</v>
      </c>
      <c r="B1135">
        <v>288</v>
      </c>
      <c r="C1135">
        <v>579</v>
      </c>
      <c r="D1135" t="s">
        <v>3873</v>
      </c>
      <c r="E1135">
        <v>20210826</v>
      </c>
      <c r="F1135" s="10">
        <v>8</v>
      </c>
      <c r="G1135" s="10">
        <f>VLOOKUP(D1135,PRODUCTOS!$A$1:$G$896,3,FALSE)</f>
        <v>163</v>
      </c>
      <c r="H1135" s="10">
        <f t="shared" si="17"/>
        <v>1304</v>
      </c>
      <c r="I1135">
        <v>7</v>
      </c>
    </row>
    <row r="1136" spans="1:9" x14ac:dyDescent="0.3">
      <c r="A1136" s="12">
        <v>100001135</v>
      </c>
      <c r="B1136">
        <v>27</v>
      </c>
      <c r="C1136">
        <v>729</v>
      </c>
      <c r="D1136" t="s">
        <v>2506</v>
      </c>
      <c r="E1136">
        <v>20220722</v>
      </c>
      <c r="F1136" s="10">
        <v>5</v>
      </c>
      <c r="G1136" s="10">
        <f>VLOOKUP(D1136,PRODUCTOS!$A$1:$G$896,3,FALSE)</f>
        <v>299.99</v>
      </c>
      <c r="H1136" s="10">
        <f t="shared" si="17"/>
        <v>1499.95</v>
      </c>
      <c r="I1136">
        <v>2</v>
      </c>
    </row>
    <row r="1137" spans="1:9" x14ac:dyDescent="0.3">
      <c r="A1137" s="12">
        <v>100001136</v>
      </c>
      <c r="B1137">
        <v>263</v>
      </c>
      <c r="C1137">
        <v>228</v>
      </c>
      <c r="D1137" t="s">
        <v>2608</v>
      </c>
      <c r="E1137">
        <v>20241013</v>
      </c>
      <c r="F1137" s="10">
        <v>4</v>
      </c>
      <c r="G1137" s="10">
        <f>VLOOKUP(D1137,PRODUCTOS!$A$1:$G$896,3,FALSE)</f>
        <v>5.99</v>
      </c>
      <c r="H1137" s="10">
        <f t="shared" si="17"/>
        <v>23.96</v>
      </c>
      <c r="I1137">
        <v>5</v>
      </c>
    </row>
    <row r="1138" spans="1:9" x14ac:dyDescent="0.3">
      <c r="A1138" s="12">
        <v>100001137</v>
      </c>
      <c r="B1138">
        <v>739</v>
      </c>
      <c r="C1138">
        <v>571</v>
      </c>
      <c r="D1138" t="s">
        <v>2568</v>
      </c>
      <c r="E1138">
        <v>20210827</v>
      </c>
      <c r="F1138" s="10">
        <v>3</v>
      </c>
      <c r="G1138" s="10">
        <f>VLOOKUP(D1138,PRODUCTOS!$A$1:$G$896,3,FALSE)</f>
        <v>89.99</v>
      </c>
      <c r="H1138" s="10">
        <f t="shared" si="17"/>
        <v>269.96999999999997</v>
      </c>
      <c r="I1138">
        <v>1</v>
      </c>
    </row>
    <row r="1139" spans="1:9" x14ac:dyDescent="0.3">
      <c r="A1139" s="12">
        <v>100001138</v>
      </c>
      <c r="B1139">
        <v>215</v>
      </c>
      <c r="C1139">
        <v>302</v>
      </c>
      <c r="D1139" t="s">
        <v>2374</v>
      </c>
      <c r="E1139">
        <v>20220608</v>
      </c>
      <c r="F1139" s="10">
        <v>4</v>
      </c>
      <c r="G1139" s="10">
        <f>VLOOKUP(D1139,PRODUCTOS!$A$1:$G$896,3,FALSE)</f>
        <v>79.989999999999995</v>
      </c>
      <c r="H1139" s="10">
        <f t="shared" si="17"/>
        <v>319.95999999999998</v>
      </c>
      <c r="I1139">
        <v>3</v>
      </c>
    </row>
    <row r="1140" spans="1:9" x14ac:dyDescent="0.3">
      <c r="A1140" s="12">
        <v>100001139</v>
      </c>
      <c r="B1140">
        <v>224</v>
      </c>
      <c r="C1140">
        <v>79</v>
      </c>
      <c r="D1140" t="s">
        <v>3980</v>
      </c>
      <c r="E1140">
        <v>20240123</v>
      </c>
      <c r="F1140" s="10">
        <v>4</v>
      </c>
      <c r="G1140" s="10">
        <f>VLOOKUP(D1140,PRODUCTOS!$A$1:$G$896,3,FALSE)</f>
        <v>150</v>
      </c>
      <c r="H1140" s="10">
        <f t="shared" si="17"/>
        <v>600</v>
      </c>
      <c r="I1140">
        <v>2</v>
      </c>
    </row>
    <row r="1141" spans="1:9" x14ac:dyDescent="0.3">
      <c r="A1141" s="12">
        <v>100001140</v>
      </c>
      <c r="B1141">
        <v>45</v>
      </c>
      <c r="C1141">
        <v>622</v>
      </c>
      <c r="D1141" t="s">
        <v>2600</v>
      </c>
      <c r="E1141">
        <v>20230916</v>
      </c>
      <c r="F1141" s="10">
        <v>3</v>
      </c>
      <c r="G1141" s="10">
        <f>VLOOKUP(D1141,PRODUCTOS!$A$1:$G$896,3,FALSE)</f>
        <v>59.99</v>
      </c>
      <c r="H1141" s="10">
        <f t="shared" si="17"/>
        <v>179.97</v>
      </c>
      <c r="I1141">
        <v>5</v>
      </c>
    </row>
    <row r="1142" spans="1:9" x14ac:dyDescent="0.3">
      <c r="A1142" s="12">
        <v>100001141</v>
      </c>
      <c r="B1142">
        <v>80</v>
      </c>
      <c r="C1142">
        <v>731</v>
      </c>
      <c r="D1142" t="s">
        <v>3022</v>
      </c>
      <c r="E1142">
        <v>20210621</v>
      </c>
      <c r="F1142" s="10">
        <v>4</v>
      </c>
      <c r="G1142" s="10">
        <f>VLOOKUP(D1142,PRODUCTOS!$A$1:$G$896,3,FALSE)</f>
        <v>19.989999999999998</v>
      </c>
      <c r="H1142" s="10">
        <f t="shared" si="17"/>
        <v>79.959999999999994</v>
      </c>
      <c r="I1142">
        <v>2</v>
      </c>
    </row>
    <row r="1143" spans="1:9" x14ac:dyDescent="0.3">
      <c r="A1143" s="12">
        <v>100001142</v>
      </c>
      <c r="B1143">
        <v>183</v>
      </c>
      <c r="C1143">
        <v>743</v>
      </c>
      <c r="D1143" t="s">
        <v>3624</v>
      </c>
      <c r="E1143">
        <v>20240418</v>
      </c>
      <c r="F1143" s="10">
        <v>7</v>
      </c>
      <c r="G1143" s="10">
        <f>VLOOKUP(D1143,PRODUCTOS!$A$1:$G$896,3,FALSE)</f>
        <v>28.8</v>
      </c>
      <c r="H1143" s="10">
        <f t="shared" si="17"/>
        <v>201.6</v>
      </c>
      <c r="I1143">
        <v>3</v>
      </c>
    </row>
    <row r="1144" spans="1:9" x14ac:dyDescent="0.3">
      <c r="A1144" s="12">
        <v>100001143</v>
      </c>
      <c r="B1144">
        <v>369</v>
      </c>
      <c r="C1144">
        <v>538</v>
      </c>
      <c r="D1144" t="s">
        <v>2972</v>
      </c>
      <c r="E1144">
        <v>20230717</v>
      </c>
      <c r="F1144" s="10">
        <v>10</v>
      </c>
      <c r="G1144" s="10">
        <f>VLOOKUP(D1144,PRODUCTOS!$A$1:$G$896,3,FALSE)</f>
        <v>65.260000000000005</v>
      </c>
      <c r="H1144" s="10">
        <f t="shared" si="17"/>
        <v>652.6</v>
      </c>
      <c r="I1144">
        <v>6</v>
      </c>
    </row>
    <row r="1145" spans="1:9" x14ac:dyDescent="0.3">
      <c r="A1145" s="12">
        <v>100001144</v>
      </c>
      <c r="B1145">
        <v>58</v>
      </c>
      <c r="C1145">
        <v>649</v>
      </c>
      <c r="D1145" t="s">
        <v>2352</v>
      </c>
      <c r="E1145">
        <v>20210919</v>
      </c>
      <c r="F1145" s="10">
        <v>1</v>
      </c>
      <c r="G1145" s="10">
        <f>VLOOKUP(D1145,PRODUCTOS!$A$1:$G$896,3,FALSE)</f>
        <v>314.38</v>
      </c>
      <c r="H1145" s="10">
        <f t="shared" si="17"/>
        <v>314.38</v>
      </c>
      <c r="I1145">
        <v>1</v>
      </c>
    </row>
    <row r="1146" spans="1:9" x14ac:dyDescent="0.3">
      <c r="A1146" s="12">
        <v>100001145</v>
      </c>
      <c r="B1146">
        <v>606</v>
      </c>
      <c r="C1146">
        <v>288</v>
      </c>
      <c r="D1146" t="s">
        <v>2928</v>
      </c>
      <c r="E1146">
        <v>20251207</v>
      </c>
      <c r="F1146" s="10">
        <v>2</v>
      </c>
      <c r="G1146" s="10">
        <f>VLOOKUP(D1146,PRODUCTOS!$A$1:$G$896,3,FALSE)</f>
        <v>100</v>
      </c>
      <c r="H1146" s="10">
        <f t="shared" si="17"/>
        <v>200</v>
      </c>
      <c r="I1146">
        <v>5</v>
      </c>
    </row>
    <row r="1147" spans="1:9" x14ac:dyDescent="0.3">
      <c r="A1147" s="12">
        <v>100001146</v>
      </c>
      <c r="B1147">
        <v>629</v>
      </c>
      <c r="C1147">
        <v>517</v>
      </c>
      <c r="D1147" t="s">
        <v>3846</v>
      </c>
      <c r="E1147">
        <v>20240722</v>
      </c>
      <c r="F1147" s="10">
        <v>10</v>
      </c>
      <c r="G1147" s="10">
        <f>VLOOKUP(D1147,PRODUCTOS!$A$1:$G$896,3,FALSE)</f>
        <v>410</v>
      </c>
      <c r="H1147" s="10">
        <f t="shared" si="17"/>
        <v>4100</v>
      </c>
      <c r="I1147">
        <v>3</v>
      </c>
    </row>
    <row r="1148" spans="1:9" x14ac:dyDescent="0.3">
      <c r="A1148" s="12">
        <v>100001147</v>
      </c>
      <c r="B1148">
        <v>259</v>
      </c>
      <c r="C1148">
        <v>120</v>
      </c>
      <c r="D1148" t="s">
        <v>3561</v>
      </c>
      <c r="E1148">
        <v>20220325</v>
      </c>
      <c r="F1148" s="10">
        <v>5</v>
      </c>
      <c r="G1148" s="10">
        <f>VLOOKUP(D1148,PRODUCTOS!$A$1:$G$896,3,FALSE)</f>
        <v>16.989999999999998</v>
      </c>
      <c r="H1148" s="10">
        <f t="shared" si="17"/>
        <v>84.949999999999989</v>
      </c>
      <c r="I1148">
        <v>5</v>
      </c>
    </row>
    <row r="1149" spans="1:9" x14ac:dyDescent="0.3">
      <c r="A1149" s="12">
        <v>100001148</v>
      </c>
      <c r="B1149">
        <v>553</v>
      </c>
      <c r="C1149">
        <v>542</v>
      </c>
      <c r="D1149" t="s">
        <v>2440</v>
      </c>
      <c r="E1149">
        <v>20250513</v>
      </c>
      <c r="F1149" s="10">
        <v>1</v>
      </c>
      <c r="G1149" s="10">
        <f>VLOOKUP(D1149,PRODUCTOS!$A$1:$G$896,3,FALSE)</f>
        <v>1799.99</v>
      </c>
      <c r="H1149" s="10">
        <f t="shared" si="17"/>
        <v>1799.99</v>
      </c>
      <c r="I1149">
        <v>2</v>
      </c>
    </row>
    <row r="1150" spans="1:9" x14ac:dyDescent="0.3">
      <c r="A1150" s="12">
        <v>100001149</v>
      </c>
      <c r="B1150">
        <v>204</v>
      </c>
      <c r="C1150">
        <v>188</v>
      </c>
      <c r="D1150" t="s">
        <v>3108</v>
      </c>
      <c r="E1150">
        <v>20250317</v>
      </c>
      <c r="F1150" s="10">
        <v>3</v>
      </c>
      <c r="G1150" s="10">
        <f>VLOOKUP(D1150,PRODUCTOS!$A$1:$G$896,3,FALSE)</f>
        <v>24.99</v>
      </c>
      <c r="H1150" s="10">
        <f t="shared" si="17"/>
        <v>74.97</v>
      </c>
      <c r="I1150">
        <v>3</v>
      </c>
    </row>
    <row r="1151" spans="1:9" x14ac:dyDescent="0.3">
      <c r="A1151" s="12">
        <v>100001150</v>
      </c>
      <c r="B1151">
        <v>186</v>
      </c>
      <c r="C1151">
        <v>701</v>
      </c>
      <c r="D1151" t="s">
        <v>2228</v>
      </c>
      <c r="E1151">
        <v>20210921</v>
      </c>
      <c r="F1151" s="10">
        <v>10</v>
      </c>
      <c r="G1151" s="10">
        <f>VLOOKUP(D1151,PRODUCTOS!$A$1:$G$896,3,FALSE)</f>
        <v>399</v>
      </c>
      <c r="H1151" s="10">
        <f t="shared" si="17"/>
        <v>3990</v>
      </c>
      <c r="I1151">
        <v>7</v>
      </c>
    </row>
    <row r="1152" spans="1:9" x14ac:dyDescent="0.3">
      <c r="A1152" s="12">
        <v>100001151</v>
      </c>
      <c r="B1152">
        <v>376</v>
      </c>
      <c r="C1152">
        <v>387</v>
      </c>
      <c r="D1152" t="s">
        <v>3985</v>
      </c>
      <c r="E1152">
        <v>20211011</v>
      </c>
      <c r="F1152" s="10">
        <v>2</v>
      </c>
      <c r="G1152" s="10">
        <f>VLOOKUP(D1152,PRODUCTOS!$A$1:$G$896,3,FALSE)</f>
        <v>150</v>
      </c>
      <c r="H1152" s="10">
        <f t="shared" si="17"/>
        <v>300</v>
      </c>
      <c r="I1152">
        <v>6</v>
      </c>
    </row>
    <row r="1153" spans="1:9" x14ac:dyDescent="0.3">
      <c r="A1153" s="12">
        <v>100001152</v>
      </c>
      <c r="B1153">
        <v>417</v>
      </c>
      <c r="C1153">
        <v>553</v>
      </c>
      <c r="D1153" t="s">
        <v>3016</v>
      </c>
      <c r="E1153">
        <v>20210822</v>
      </c>
      <c r="F1153" s="10">
        <v>8</v>
      </c>
      <c r="G1153" s="10">
        <f>VLOOKUP(D1153,PRODUCTOS!$A$1:$G$896,3,FALSE)</f>
        <v>39.99</v>
      </c>
      <c r="H1153" s="10">
        <f t="shared" si="17"/>
        <v>319.92</v>
      </c>
      <c r="I1153">
        <v>4</v>
      </c>
    </row>
    <row r="1154" spans="1:9" x14ac:dyDescent="0.3">
      <c r="A1154" s="12">
        <v>100001153</v>
      </c>
      <c r="B1154">
        <v>280</v>
      </c>
      <c r="C1154">
        <v>140</v>
      </c>
      <c r="D1154" t="s">
        <v>2990</v>
      </c>
      <c r="E1154">
        <v>20230329</v>
      </c>
      <c r="F1154" s="10">
        <v>3</v>
      </c>
      <c r="G1154" s="10">
        <f>VLOOKUP(D1154,PRODUCTOS!$A$1:$G$896,3,FALSE)</f>
        <v>12.49</v>
      </c>
      <c r="H1154" s="10">
        <f t="shared" si="17"/>
        <v>37.47</v>
      </c>
      <c r="I1154">
        <v>4</v>
      </c>
    </row>
    <row r="1155" spans="1:9" x14ac:dyDescent="0.3">
      <c r="A1155" s="12">
        <v>100001154</v>
      </c>
      <c r="B1155">
        <v>708</v>
      </c>
      <c r="C1155">
        <v>638</v>
      </c>
      <c r="D1155" t="s">
        <v>3905</v>
      </c>
      <c r="E1155">
        <v>20241124</v>
      </c>
      <c r="F1155" s="10">
        <v>9</v>
      </c>
      <c r="G1155" s="10">
        <f>VLOOKUP(D1155,PRODUCTOS!$A$1:$G$896,3,FALSE)</f>
        <v>329</v>
      </c>
      <c r="H1155" s="10">
        <f t="shared" ref="H1155:H1218" si="18">F1155*G1155</f>
        <v>2961</v>
      </c>
      <c r="I1155">
        <v>6</v>
      </c>
    </row>
    <row r="1156" spans="1:9" x14ac:dyDescent="0.3">
      <c r="A1156" s="12">
        <v>100001155</v>
      </c>
      <c r="B1156">
        <v>48</v>
      </c>
      <c r="C1156">
        <v>405</v>
      </c>
      <c r="D1156" t="s">
        <v>3587</v>
      </c>
      <c r="E1156">
        <v>20230716</v>
      </c>
      <c r="F1156" s="10">
        <v>6</v>
      </c>
      <c r="G1156" s="10">
        <f>VLOOKUP(D1156,PRODUCTOS!$A$1:$G$896,3,FALSE)</f>
        <v>19.989999999999998</v>
      </c>
      <c r="H1156" s="10">
        <f t="shared" si="18"/>
        <v>119.94</v>
      </c>
      <c r="I1156">
        <v>1</v>
      </c>
    </row>
    <row r="1157" spans="1:9" x14ac:dyDescent="0.3">
      <c r="A1157" s="12">
        <v>100001156</v>
      </c>
      <c r="B1157">
        <v>215</v>
      </c>
      <c r="C1157">
        <v>300</v>
      </c>
      <c r="D1157" t="s">
        <v>3030</v>
      </c>
      <c r="E1157">
        <v>20230820</v>
      </c>
      <c r="F1157" s="10">
        <v>5</v>
      </c>
      <c r="G1157" s="10">
        <f>VLOOKUP(D1157,PRODUCTOS!$A$1:$G$896,3,FALSE)</f>
        <v>159.99</v>
      </c>
      <c r="H1157" s="10">
        <f t="shared" si="18"/>
        <v>799.95</v>
      </c>
      <c r="I1157">
        <v>6</v>
      </c>
    </row>
    <row r="1158" spans="1:9" x14ac:dyDescent="0.3">
      <c r="A1158" s="12">
        <v>100001157</v>
      </c>
      <c r="B1158">
        <v>117</v>
      </c>
      <c r="C1158">
        <v>632</v>
      </c>
      <c r="D1158" t="s">
        <v>3878</v>
      </c>
      <c r="E1158">
        <v>20230319</v>
      </c>
      <c r="F1158" s="10">
        <v>5</v>
      </c>
      <c r="G1158" s="10">
        <f>VLOOKUP(D1158,PRODUCTOS!$A$1:$G$896,3,FALSE)</f>
        <v>595</v>
      </c>
      <c r="H1158" s="10">
        <f t="shared" si="18"/>
        <v>2975</v>
      </c>
      <c r="I1158">
        <v>1</v>
      </c>
    </row>
    <row r="1159" spans="1:9" x14ac:dyDescent="0.3">
      <c r="A1159" s="12">
        <v>100001158</v>
      </c>
      <c r="B1159">
        <v>585</v>
      </c>
      <c r="C1159">
        <v>483</v>
      </c>
      <c r="D1159" t="s">
        <v>3915</v>
      </c>
      <c r="E1159">
        <v>20251024</v>
      </c>
      <c r="F1159" s="10">
        <v>6</v>
      </c>
      <c r="G1159" s="10">
        <f>VLOOKUP(D1159,PRODUCTOS!$A$1:$G$896,3,FALSE)</f>
        <v>50</v>
      </c>
      <c r="H1159" s="10">
        <f t="shared" si="18"/>
        <v>300</v>
      </c>
      <c r="I1159">
        <v>1</v>
      </c>
    </row>
    <row r="1160" spans="1:9" x14ac:dyDescent="0.3">
      <c r="A1160" s="12">
        <v>100001159</v>
      </c>
      <c r="B1160">
        <v>551</v>
      </c>
      <c r="C1160">
        <v>450</v>
      </c>
      <c r="D1160" t="s">
        <v>3246</v>
      </c>
      <c r="E1160">
        <v>20220904</v>
      </c>
      <c r="F1160" s="10">
        <v>1</v>
      </c>
      <c r="G1160" s="10">
        <f>VLOOKUP(D1160,PRODUCTOS!$A$1:$G$896,3,FALSE)</f>
        <v>129</v>
      </c>
      <c r="H1160" s="10">
        <f t="shared" si="18"/>
        <v>129</v>
      </c>
      <c r="I1160">
        <v>2</v>
      </c>
    </row>
    <row r="1161" spans="1:9" x14ac:dyDescent="0.3">
      <c r="A1161" s="12">
        <v>100001160</v>
      </c>
      <c r="B1161">
        <v>620</v>
      </c>
      <c r="C1161">
        <v>169</v>
      </c>
      <c r="D1161" t="s">
        <v>3172</v>
      </c>
      <c r="E1161">
        <v>20210910</v>
      </c>
      <c r="F1161" s="10">
        <v>4</v>
      </c>
      <c r="G1161" s="10">
        <f>VLOOKUP(D1161,PRODUCTOS!$A$1:$G$896,3,FALSE)</f>
        <v>32.99</v>
      </c>
      <c r="H1161" s="10">
        <f t="shared" si="18"/>
        <v>131.96</v>
      </c>
      <c r="I1161">
        <v>2</v>
      </c>
    </row>
    <row r="1162" spans="1:9" x14ac:dyDescent="0.3">
      <c r="A1162" s="12">
        <v>100001161</v>
      </c>
      <c r="B1162">
        <v>478</v>
      </c>
      <c r="C1162">
        <v>559</v>
      </c>
      <c r="D1162" t="s">
        <v>2376</v>
      </c>
      <c r="E1162">
        <v>20240712</v>
      </c>
      <c r="F1162" s="10">
        <v>4</v>
      </c>
      <c r="G1162" s="10">
        <f>VLOOKUP(D1162,PRODUCTOS!$A$1:$G$896,3,FALSE)</f>
        <v>159.99</v>
      </c>
      <c r="H1162" s="10">
        <f t="shared" si="18"/>
        <v>639.96</v>
      </c>
      <c r="I1162">
        <v>2</v>
      </c>
    </row>
    <row r="1163" spans="1:9" x14ac:dyDescent="0.3">
      <c r="A1163" s="12">
        <v>100001162</v>
      </c>
      <c r="B1163">
        <v>635</v>
      </c>
      <c r="C1163">
        <v>737</v>
      </c>
      <c r="D1163" t="s">
        <v>3108</v>
      </c>
      <c r="E1163">
        <v>20241016</v>
      </c>
      <c r="F1163" s="10">
        <v>5</v>
      </c>
      <c r="G1163" s="10">
        <f>VLOOKUP(D1163,PRODUCTOS!$A$1:$G$896,3,FALSE)</f>
        <v>24.99</v>
      </c>
      <c r="H1163" s="10">
        <f t="shared" si="18"/>
        <v>124.94999999999999</v>
      </c>
      <c r="I1163">
        <v>5</v>
      </c>
    </row>
    <row r="1164" spans="1:9" x14ac:dyDescent="0.3">
      <c r="A1164" s="12">
        <v>100001163</v>
      </c>
      <c r="B1164">
        <v>306</v>
      </c>
      <c r="C1164">
        <v>322</v>
      </c>
      <c r="D1164" t="s">
        <v>3830</v>
      </c>
      <c r="E1164">
        <v>20251014</v>
      </c>
      <c r="F1164" s="10">
        <v>2</v>
      </c>
      <c r="G1164" s="10">
        <f>VLOOKUP(D1164,PRODUCTOS!$A$1:$G$896,3,FALSE)</f>
        <v>153</v>
      </c>
      <c r="H1164" s="10">
        <f t="shared" si="18"/>
        <v>306</v>
      </c>
      <c r="I1164">
        <v>2</v>
      </c>
    </row>
    <row r="1165" spans="1:9" x14ac:dyDescent="0.3">
      <c r="A1165" s="12">
        <v>100001164</v>
      </c>
      <c r="B1165">
        <v>349</v>
      </c>
      <c r="C1165">
        <v>623</v>
      </c>
      <c r="D1165" t="s">
        <v>3593</v>
      </c>
      <c r="E1165">
        <v>20230715</v>
      </c>
      <c r="F1165" s="10">
        <v>5</v>
      </c>
      <c r="G1165" s="10">
        <f>VLOOKUP(D1165,PRODUCTOS!$A$1:$G$896,3,FALSE)</f>
        <v>32.979999999999997</v>
      </c>
      <c r="H1165" s="10">
        <f t="shared" si="18"/>
        <v>164.89999999999998</v>
      </c>
      <c r="I1165">
        <v>2</v>
      </c>
    </row>
    <row r="1166" spans="1:9" x14ac:dyDescent="0.3">
      <c r="A1166" s="12">
        <v>100001165</v>
      </c>
      <c r="B1166">
        <v>400</v>
      </c>
      <c r="C1166">
        <v>609</v>
      </c>
      <c r="D1166" t="s">
        <v>2258</v>
      </c>
      <c r="E1166">
        <v>20220820</v>
      </c>
      <c r="F1166" s="10">
        <v>1</v>
      </c>
      <c r="G1166" s="10">
        <f>VLOOKUP(D1166,PRODUCTOS!$A$1:$G$896,3,FALSE)</f>
        <v>99.99</v>
      </c>
      <c r="H1166" s="10">
        <f t="shared" si="18"/>
        <v>99.99</v>
      </c>
      <c r="I1166">
        <v>7</v>
      </c>
    </row>
    <row r="1167" spans="1:9" x14ac:dyDescent="0.3">
      <c r="A1167" s="12">
        <v>100001166</v>
      </c>
      <c r="B1167">
        <v>427</v>
      </c>
      <c r="C1167">
        <v>91</v>
      </c>
      <c r="D1167" t="s">
        <v>3376</v>
      </c>
      <c r="E1167">
        <v>20230817</v>
      </c>
      <c r="F1167" s="10">
        <v>5</v>
      </c>
      <c r="G1167" s="10">
        <f>VLOOKUP(D1167,PRODUCTOS!$A$1:$G$896,3,FALSE)</f>
        <v>584</v>
      </c>
      <c r="H1167" s="10">
        <f t="shared" si="18"/>
        <v>2920</v>
      </c>
      <c r="I1167">
        <v>6</v>
      </c>
    </row>
    <row r="1168" spans="1:9" x14ac:dyDescent="0.3">
      <c r="A1168" s="12">
        <v>100001167</v>
      </c>
      <c r="B1168">
        <v>321</v>
      </c>
      <c r="C1168">
        <v>510</v>
      </c>
      <c r="D1168" t="s">
        <v>2380</v>
      </c>
      <c r="E1168">
        <v>20211228</v>
      </c>
      <c r="F1168" s="10">
        <v>9</v>
      </c>
      <c r="G1168" s="10">
        <f>VLOOKUP(D1168,PRODUCTOS!$A$1:$G$896,3,FALSE)</f>
        <v>394.74</v>
      </c>
      <c r="H1168" s="10">
        <f t="shared" si="18"/>
        <v>3552.66</v>
      </c>
      <c r="I1168">
        <v>2</v>
      </c>
    </row>
    <row r="1169" spans="1:9" x14ac:dyDescent="0.3">
      <c r="A1169" s="12">
        <v>100001168</v>
      </c>
      <c r="B1169">
        <v>730</v>
      </c>
      <c r="C1169">
        <v>523</v>
      </c>
      <c r="D1169" t="s">
        <v>2564</v>
      </c>
      <c r="E1169">
        <v>20210526</v>
      </c>
      <c r="F1169" s="10">
        <v>2</v>
      </c>
      <c r="G1169" s="10">
        <f>VLOOKUP(D1169,PRODUCTOS!$A$1:$G$896,3,FALSE)</f>
        <v>115.99</v>
      </c>
      <c r="H1169" s="10">
        <f t="shared" si="18"/>
        <v>231.98</v>
      </c>
      <c r="I1169">
        <v>3</v>
      </c>
    </row>
    <row r="1170" spans="1:9" x14ac:dyDescent="0.3">
      <c r="A1170" s="12">
        <v>100001169</v>
      </c>
      <c r="B1170">
        <v>673</v>
      </c>
      <c r="C1170">
        <v>624</v>
      </c>
      <c r="D1170" t="s">
        <v>3837</v>
      </c>
      <c r="E1170">
        <v>20220219</v>
      </c>
      <c r="F1170" s="10">
        <v>6</v>
      </c>
      <c r="G1170" s="10">
        <f>VLOOKUP(D1170,PRODUCTOS!$A$1:$G$896,3,FALSE)</f>
        <v>629</v>
      </c>
      <c r="H1170" s="10">
        <f t="shared" si="18"/>
        <v>3774</v>
      </c>
      <c r="I1170">
        <v>3</v>
      </c>
    </row>
    <row r="1171" spans="1:9" x14ac:dyDescent="0.3">
      <c r="A1171" s="12">
        <v>100001170</v>
      </c>
      <c r="B1171">
        <v>310</v>
      </c>
      <c r="C1171">
        <v>127</v>
      </c>
      <c r="D1171" t="s">
        <v>3983</v>
      </c>
      <c r="E1171">
        <v>20250819</v>
      </c>
      <c r="F1171" s="10">
        <v>6</v>
      </c>
      <c r="G1171" s="10">
        <f>VLOOKUP(D1171,PRODUCTOS!$A$1:$G$896,3,FALSE)</f>
        <v>150</v>
      </c>
      <c r="H1171" s="10">
        <f t="shared" si="18"/>
        <v>900</v>
      </c>
      <c r="I1171">
        <v>2</v>
      </c>
    </row>
    <row r="1172" spans="1:9" x14ac:dyDescent="0.3">
      <c r="A1172" s="12">
        <v>100001171</v>
      </c>
      <c r="B1172">
        <v>528</v>
      </c>
      <c r="C1172">
        <v>111</v>
      </c>
      <c r="D1172" t="s">
        <v>3662</v>
      </c>
      <c r="E1172">
        <v>20240113</v>
      </c>
      <c r="F1172" s="10">
        <v>5</v>
      </c>
      <c r="G1172" s="10">
        <f>VLOOKUP(D1172,PRODUCTOS!$A$1:$G$896,3,FALSE)</f>
        <v>29.99</v>
      </c>
      <c r="H1172" s="10">
        <f t="shared" si="18"/>
        <v>149.94999999999999</v>
      </c>
      <c r="I1172">
        <v>1</v>
      </c>
    </row>
    <row r="1173" spans="1:9" x14ac:dyDescent="0.3">
      <c r="A1173" s="12">
        <v>100001172</v>
      </c>
      <c r="B1173">
        <v>170</v>
      </c>
      <c r="C1173">
        <v>501</v>
      </c>
      <c r="D1173" t="s">
        <v>3905</v>
      </c>
      <c r="E1173">
        <v>20240611</v>
      </c>
      <c r="F1173" s="10">
        <v>3</v>
      </c>
      <c r="G1173" s="10">
        <f>VLOOKUP(D1173,PRODUCTOS!$A$1:$G$896,3,FALSE)</f>
        <v>329</v>
      </c>
      <c r="H1173" s="10">
        <f t="shared" si="18"/>
        <v>987</v>
      </c>
      <c r="I1173">
        <v>7</v>
      </c>
    </row>
    <row r="1174" spans="1:9" x14ac:dyDescent="0.3">
      <c r="A1174" s="12">
        <v>100001173</v>
      </c>
      <c r="B1174">
        <v>539</v>
      </c>
      <c r="C1174">
        <v>436</v>
      </c>
      <c r="D1174" t="s">
        <v>3892</v>
      </c>
      <c r="E1174">
        <v>20221011</v>
      </c>
      <c r="F1174" s="10">
        <v>7</v>
      </c>
      <c r="G1174" s="10">
        <f>VLOOKUP(D1174,PRODUCTOS!$A$1:$G$896,3,FALSE)</f>
        <v>396</v>
      </c>
      <c r="H1174" s="10">
        <f t="shared" si="18"/>
        <v>2772</v>
      </c>
      <c r="I1174">
        <v>7</v>
      </c>
    </row>
    <row r="1175" spans="1:9" x14ac:dyDescent="0.3">
      <c r="A1175" s="12">
        <v>100001174</v>
      </c>
      <c r="B1175">
        <v>223</v>
      </c>
      <c r="C1175">
        <v>658</v>
      </c>
      <c r="D1175" t="s">
        <v>2354</v>
      </c>
      <c r="E1175">
        <v>20230919</v>
      </c>
      <c r="F1175" s="10">
        <v>8</v>
      </c>
      <c r="G1175" s="10">
        <f>VLOOKUP(D1175,PRODUCTOS!$A$1:$G$896,3,FALSE)</f>
        <v>259.89999999999998</v>
      </c>
      <c r="H1175" s="10">
        <f t="shared" si="18"/>
        <v>2079.1999999999998</v>
      </c>
      <c r="I1175">
        <v>4</v>
      </c>
    </row>
    <row r="1176" spans="1:9" x14ac:dyDescent="0.3">
      <c r="A1176" s="12">
        <v>100001175</v>
      </c>
      <c r="B1176">
        <v>406</v>
      </c>
      <c r="C1176">
        <v>472</v>
      </c>
      <c r="D1176" t="s">
        <v>2410</v>
      </c>
      <c r="E1176">
        <v>20210226</v>
      </c>
      <c r="F1176" s="10">
        <v>5</v>
      </c>
      <c r="G1176" s="10">
        <f>VLOOKUP(D1176,PRODUCTOS!$A$1:$G$896,3,FALSE)</f>
        <v>239.97</v>
      </c>
      <c r="H1176" s="10">
        <f t="shared" si="18"/>
        <v>1199.8499999999999</v>
      </c>
      <c r="I1176">
        <v>6</v>
      </c>
    </row>
    <row r="1177" spans="1:9" x14ac:dyDescent="0.3">
      <c r="A1177" s="12">
        <v>100001176</v>
      </c>
      <c r="B1177">
        <v>602</v>
      </c>
      <c r="C1177">
        <v>588</v>
      </c>
      <c r="D1177" t="s">
        <v>2368</v>
      </c>
      <c r="E1177">
        <v>20210405</v>
      </c>
      <c r="F1177" s="10">
        <v>8</v>
      </c>
      <c r="G1177" s="10">
        <f>VLOOKUP(D1177,PRODUCTOS!$A$1:$G$896,3,FALSE)</f>
        <v>109.97</v>
      </c>
      <c r="H1177" s="10">
        <f t="shared" si="18"/>
        <v>879.76</v>
      </c>
      <c r="I1177">
        <v>7</v>
      </c>
    </row>
    <row r="1178" spans="1:9" x14ac:dyDescent="0.3">
      <c r="A1178" s="12">
        <v>100001177</v>
      </c>
      <c r="B1178">
        <v>652</v>
      </c>
      <c r="C1178">
        <v>185</v>
      </c>
      <c r="D1178" t="s">
        <v>3822</v>
      </c>
      <c r="E1178">
        <v>20210302</v>
      </c>
      <c r="F1178" s="10">
        <v>3</v>
      </c>
      <c r="G1178" s="10">
        <f>VLOOKUP(D1178,PRODUCTOS!$A$1:$G$896,3,FALSE)</f>
        <v>609</v>
      </c>
      <c r="H1178" s="10">
        <f t="shared" si="18"/>
        <v>1827</v>
      </c>
      <c r="I1178">
        <v>6</v>
      </c>
    </row>
    <row r="1179" spans="1:9" x14ac:dyDescent="0.3">
      <c r="A1179" s="12">
        <v>100001178</v>
      </c>
      <c r="B1179">
        <v>95</v>
      </c>
      <c r="C1179">
        <v>608</v>
      </c>
      <c r="D1179" t="s">
        <v>2980</v>
      </c>
      <c r="E1179">
        <v>20240619</v>
      </c>
      <c r="F1179" s="10">
        <v>3</v>
      </c>
      <c r="G1179" s="10">
        <f>VLOOKUP(D1179,PRODUCTOS!$A$1:$G$896,3,FALSE)</f>
        <v>49.99</v>
      </c>
      <c r="H1179" s="10">
        <f t="shared" si="18"/>
        <v>149.97</v>
      </c>
      <c r="I1179">
        <v>2</v>
      </c>
    </row>
    <row r="1180" spans="1:9" x14ac:dyDescent="0.3">
      <c r="A1180" s="12">
        <v>100001179</v>
      </c>
      <c r="B1180">
        <v>115</v>
      </c>
      <c r="C1180">
        <v>181</v>
      </c>
      <c r="D1180" t="s">
        <v>3386</v>
      </c>
      <c r="E1180">
        <v>20220416</v>
      </c>
      <c r="F1180" s="10">
        <v>2</v>
      </c>
      <c r="G1180" s="10">
        <f>VLOOKUP(D1180,PRODUCTOS!$A$1:$G$896,3,FALSE)</f>
        <v>639</v>
      </c>
      <c r="H1180" s="10">
        <f t="shared" si="18"/>
        <v>1278</v>
      </c>
      <c r="I1180">
        <v>1</v>
      </c>
    </row>
    <row r="1181" spans="1:9" x14ac:dyDescent="0.3">
      <c r="A1181" s="12">
        <v>100001180</v>
      </c>
      <c r="B1181">
        <v>202</v>
      </c>
      <c r="C1181">
        <v>274</v>
      </c>
      <c r="D1181" t="s">
        <v>3198</v>
      </c>
      <c r="E1181">
        <v>20250712</v>
      </c>
      <c r="F1181" s="10">
        <v>4</v>
      </c>
      <c r="G1181" s="10">
        <f>VLOOKUP(D1181,PRODUCTOS!$A$1:$G$896,3,FALSE)</f>
        <v>19.989999999999998</v>
      </c>
      <c r="H1181" s="10">
        <f t="shared" si="18"/>
        <v>79.959999999999994</v>
      </c>
      <c r="I1181">
        <v>1</v>
      </c>
    </row>
    <row r="1182" spans="1:9" x14ac:dyDescent="0.3">
      <c r="A1182" s="12">
        <v>100001181</v>
      </c>
      <c r="B1182">
        <v>221</v>
      </c>
      <c r="C1182">
        <v>365</v>
      </c>
      <c r="D1182" t="s">
        <v>2272</v>
      </c>
      <c r="E1182">
        <v>20250209</v>
      </c>
      <c r="F1182" s="10">
        <v>10</v>
      </c>
      <c r="G1182" s="10">
        <f>VLOOKUP(D1182,PRODUCTOS!$A$1:$G$896,3,FALSE)</f>
        <v>188.35</v>
      </c>
      <c r="H1182" s="10">
        <f t="shared" si="18"/>
        <v>1883.5</v>
      </c>
      <c r="I1182">
        <v>2</v>
      </c>
    </row>
    <row r="1183" spans="1:9" x14ac:dyDescent="0.3">
      <c r="A1183" s="12">
        <v>100001182</v>
      </c>
      <c r="B1183">
        <v>265</v>
      </c>
      <c r="C1183">
        <v>439</v>
      </c>
      <c r="D1183" t="s">
        <v>3348</v>
      </c>
      <c r="E1183">
        <v>20240316</v>
      </c>
      <c r="F1183" s="10">
        <v>4</v>
      </c>
      <c r="G1183" s="10">
        <f>VLOOKUP(D1183,PRODUCTOS!$A$1:$G$896,3,FALSE)</f>
        <v>686</v>
      </c>
      <c r="H1183" s="10">
        <f t="shared" si="18"/>
        <v>2744</v>
      </c>
      <c r="I1183">
        <v>1</v>
      </c>
    </row>
    <row r="1184" spans="1:9" x14ac:dyDescent="0.3">
      <c r="A1184" s="12">
        <v>100001183</v>
      </c>
      <c r="B1184">
        <v>618</v>
      </c>
      <c r="C1184">
        <v>45</v>
      </c>
      <c r="D1184" t="s">
        <v>3316</v>
      </c>
      <c r="E1184">
        <v>20220801</v>
      </c>
      <c r="F1184" s="10">
        <v>10</v>
      </c>
      <c r="G1184" s="10">
        <f>VLOOKUP(D1184,PRODUCTOS!$A$1:$G$896,3,FALSE)</f>
        <v>106</v>
      </c>
      <c r="H1184" s="10">
        <f t="shared" si="18"/>
        <v>1060</v>
      </c>
      <c r="I1184">
        <v>4</v>
      </c>
    </row>
    <row r="1185" spans="1:9" x14ac:dyDescent="0.3">
      <c r="A1185" s="12">
        <v>100001184</v>
      </c>
      <c r="B1185">
        <v>207</v>
      </c>
      <c r="C1185">
        <v>29</v>
      </c>
      <c r="D1185" t="s">
        <v>3422</v>
      </c>
      <c r="E1185">
        <v>20250429</v>
      </c>
      <c r="F1185" s="10">
        <v>5</v>
      </c>
      <c r="G1185" s="10">
        <f>VLOOKUP(D1185,PRODUCTOS!$A$1:$G$896,3,FALSE)</f>
        <v>632</v>
      </c>
      <c r="H1185" s="10">
        <f t="shared" si="18"/>
        <v>3160</v>
      </c>
      <c r="I1185">
        <v>3</v>
      </c>
    </row>
    <row r="1186" spans="1:9" x14ac:dyDescent="0.3">
      <c r="A1186" s="12">
        <v>100001185</v>
      </c>
      <c r="B1186">
        <v>591</v>
      </c>
      <c r="C1186">
        <v>492</v>
      </c>
      <c r="D1186" t="s">
        <v>3260</v>
      </c>
      <c r="E1186">
        <v>20210503</v>
      </c>
      <c r="F1186" s="10">
        <v>9</v>
      </c>
      <c r="G1186" s="10">
        <f>VLOOKUP(D1186,PRODUCTOS!$A$1:$G$896,3,FALSE)</f>
        <v>401.99</v>
      </c>
      <c r="H1186" s="10">
        <f t="shared" si="18"/>
        <v>3617.91</v>
      </c>
      <c r="I1186">
        <v>7</v>
      </c>
    </row>
    <row r="1187" spans="1:9" x14ac:dyDescent="0.3">
      <c r="A1187" s="12">
        <v>100001186</v>
      </c>
      <c r="B1187">
        <v>253</v>
      </c>
      <c r="C1187">
        <v>229</v>
      </c>
      <c r="D1187" t="s">
        <v>2618</v>
      </c>
      <c r="E1187">
        <v>20230422</v>
      </c>
      <c r="F1187" s="10">
        <v>7</v>
      </c>
      <c r="G1187" s="10">
        <f>VLOOKUP(D1187,PRODUCTOS!$A$1:$G$896,3,FALSE)</f>
        <v>25.97</v>
      </c>
      <c r="H1187" s="10">
        <f t="shared" si="18"/>
        <v>181.79</v>
      </c>
      <c r="I1187">
        <v>3</v>
      </c>
    </row>
    <row r="1188" spans="1:9" x14ac:dyDescent="0.3">
      <c r="A1188" s="12">
        <v>100001187</v>
      </c>
      <c r="B1188">
        <v>442</v>
      </c>
      <c r="C1188">
        <v>230</v>
      </c>
      <c r="D1188" t="s">
        <v>3490</v>
      </c>
      <c r="E1188">
        <v>20230102</v>
      </c>
      <c r="F1188" s="10">
        <v>10</v>
      </c>
      <c r="G1188" s="10">
        <f>VLOOKUP(D1188,PRODUCTOS!$A$1:$G$896,3,FALSE)</f>
        <v>19.989999999999998</v>
      </c>
      <c r="H1188" s="10">
        <f t="shared" si="18"/>
        <v>199.89999999999998</v>
      </c>
      <c r="I1188">
        <v>7</v>
      </c>
    </row>
    <row r="1189" spans="1:9" x14ac:dyDescent="0.3">
      <c r="A1189" s="12">
        <v>100001188</v>
      </c>
      <c r="B1189">
        <v>135</v>
      </c>
      <c r="C1189">
        <v>550</v>
      </c>
      <c r="D1189" t="s">
        <v>3660</v>
      </c>
      <c r="E1189">
        <v>20221016</v>
      </c>
      <c r="F1189" s="10">
        <v>3</v>
      </c>
      <c r="G1189" s="10">
        <f>VLOOKUP(D1189,PRODUCTOS!$A$1:$G$896,3,FALSE)</f>
        <v>27.13</v>
      </c>
      <c r="H1189" s="10">
        <f t="shared" si="18"/>
        <v>81.39</v>
      </c>
      <c r="I1189">
        <v>5</v>
      </c>
    </row>
    <row r="1190" spans="1:9" x14ac:dyDescent="0.3">
      <c r="A1190" s="12">
        <v>100001189</v>
      </c>
      <c r="B1190">
        <v>16</v>
      </c>
      <c r="C1190">
        <v>120</v>
      </c>
      <c r="D1190" t="s">
        <v>3250</v>
      </c>
      <c r="E1190">
        <v>20240623</v>
      </c>
      <c r="F1190" s="10">
        <v>2</v>
      </c>
      <c r="G1190" s="10">
        <f>VLOOKUP(D1190,PRODUCTOS!$A$1:$G$896,3,FALSE)</f>
        <v>109</v>
      </c>
      <c r="H1190" s="10">
        <f t="shared" si="18"/>
        <v>218</v>
      </c>
      <c r="I1190">
        <v>3</v>
      </c>
    </row>
    <row r="1191" spans="1:9" x14ac:dyDescent="0.3">
      <c r="A1191" s="12">
        <v>100001190</v>
      </c>
      <c r="B1191">
        <v>192</v>
      </c>
      <c r="C1191">
        <v>400</v>
      </c>
      <c r="D1191" t="s">
        <v>3082</v>
      </c>
      <c r="E1191">
        <v>20250501</v>
      </c>
      <c r="F1191" s="10">
        <v>10</v>
      </c>
      <c r="G1191" s="10">
        <f>VLOOKUP(D1191,PRODUCTOS!$A$1:$G$896,3,FALSE)</f>
        <v>89.99</v>
      </c>
      <c r="H1191" s="10">
        <f t="shared" si="18"/>
        <v>899.9</v>
      </c>
      <c r="I1191">
        <v>2</v>
      </c>
    </row>
    <row r="1192" spans="1:9" x14ac:dyDescent="0.3">
      <c r="A1192" s="12">
        <v>100001191</v>
      </c>
      <c r="B1192">
        <v>444</v>
      </c>
      <c r="C1192">
        <v>446</v>
      </c>
      <c r="D1192" t="s">
        <v>3996</v>
      </c>
      <c r="E1192">
        <v>20230523</v>
      </c>
      <c r="F1192" s="10">
        <v>4</v>
      </c>
      <c r="G1192" s="10">
        <f>VLOOKUP(D1192,PRODUCTOS!$A$1:$G$896,3,FALSE)</f>
        <v>150</v>
      </c>
      <c r="H1192" s="10">
        <f t="shared" si="18"/>
        <v>600</v>
      </c>
      <c r="I1192">
        <v>5</v>
      </c>
    </row>
    <row r="1193" spans="1:9" x14ac:dyDescent="0.3">
      <c r="A1193" s="12">
        <v>100001192</v>
      </c>
      <c r="B1193">
        <v>121</v>
      </c>
      <c r="C1193">
        <v>722</v>
      </c>
      <c r="D1193" t="s">
        <v>3232</v>
      </c>
      <c r="E1193">
        <v>20240303</v>
      </c>
      <c r="F1193" s="10">
        <v>2</v>
      </c>
      <c r="G1193" s="10">
        <f>VLOOKUP(D1193,PRODUCTOS!$A$1:$G$896,3,FALSE)</f>
        <v>59.99</v>
      </c>
      <c r="H1193" s="10">
        <f t="shared" si="18"/>
        <v>119.98</v>
      </c>
      <c r="I1193">
        <v>3</v>
      </c>
    </row>
    <row r="1194" spans="1:9" x14ac:dyDescent="0.3">
      <c r="A1194" s="12">
        <v>100001193</v>
      </c>
      <c r="B1194">
        <v>468</v>
      </c>
      <c r="C1194">
        <v>651</v>
      </c>
      <c r="D1194" t="s">
        <v>2436</v>
      </c>
      <c r="E1194">
        <v>20250818</v>
      </c>
      <c r="F1194" s="10">
        <v>5</v>
      </c>
      <c r="G1194" s="10">
        <f>VLOOKUP(D1194,PRODUCTOS!$A$1:$G$896,3,FALSE)</f>
        <v>156.46</v>
      </c>
      <c r="H1194" s="10">
        <f t="shared" si="18"/>
        <v>782.30000000000007</v>
      </c>
      <c r="I1194">
        <v>6</v>
      </c>
    </row>
    <row r="1195" spans="1:9" x14ac:dyDescent="0.3">
      <c r="A1195" s="12">
        <v>100001194</v>
      </c>
      <c r="B1195">
        <v>403</v>
      </c>
      <c r="C1195">
        <v>109</v>
      </c>
      <c r="D1195" t="s">
        <v>3518</v>
      </c>
      <c r="E1195">
        <v>20231202</v>
      </c>
      <c r="F1195" s="10">
        <v>5</v>
      </c>
      <c r="G1195" s="10">
        <f>VLOOKUP(D1195,PRODUCTOS!$A$1:$G$896,3,FALSE)</f>
        <v>21.27</v>
      </c>
      <c r="H1195" s="10">
        <f t="shared" si="18"/>
        <v>106.35</v>
      </c>
      <c r="I1195">
        <v>5</v>
      </c>
    </row>
    <row r="1196" spans="1:9" x14ac:dyDescent="0.3">
      <c r="A1196" s="12">
        <v>100001195</v>
      </c>
      <c r="B1196">
        <v>119</v>
      </c>
      <c r="C1196">
        <v>85</v>
      </c>
      <c r="D1196" t="s">
        <v>2286</v>
      </c>
      <c r="E1196">
        <v>20240301</v>
      </c>
      <c r="F1196" s="10">
        <v>4</v>
      </c>
      <c r="G1196" s="10">
        <f>VLOOKUP(D1196,PRODUCTOS!$A$1:$G$896,3,FALSE)</f>
        <v>189.99</v>
      </c>
      <c r="H1196" s="10">
        <f t="shared" si="18"/>
        <v>759.96</v>
      </c>
      <c r="I1196">
        <v>3</v>
      </c>
    </row>
    <row r="1197" spans="1:9" x14ac:dyDescent="0.3">
      <c r="A1197" s="12">
        <v>100001196</v>
      </c>
      <c r="B1197">
        <v>538</v>
      </c>
      <c r="C1197">
        <v>243</v>
      </c>
      <c r="D1197" t="s">
        <v>3186</v>
      </c>
      <c r="E1197">
        <v>20210808</v>
      </c>
      <c r="F1197" s="10">
        <v>8</v>
      </c>
      <c r="G1197" s="10">
        <f>VLOOKUP(D1197,PRODUCTOS!$A$1:$G$896,3,FALSE)</f>
        <v>1199.99</v>
      </c>
      <c r="H1197" s="10">
        <f t="shared" si="18"/>
        <v>9599.92</v>
      </c>
      <c r="I1197">
        <v>5</v>
      </c>
    </row>
    <row r="1198" spans="1:9" x14ac:dyDescent="0.3">
      <c r="A1198" s="12">
        <v>100001197</v>
      </c>
      <c r="B1198">
        <v>203</v>
      </c>
      <c r="C1198">
        <v>116</v>
      </c>
      <c r="D1198" t="s">
        <v>3983</v>
      </c>
      <c r="E1198">
        <v>20251003</v>
      </c>
      <c r="F1198" s="10">
        <v>6</v>
      </c>
      <c r="G1198" s="10">
        <f>VLOOKUP(D1198,PRODUCTOS!$A$1:$G$896,3,FALSE)</f>
        <v>150</v>
      </c>
      <c r="H1198" s="10">
        <f t="shared" si="18"/>
        <v>900</v>
      </c>
      <c r="I1198">
        <v>1</v>
      </c>
    </row>
    <row r="1199" spans="1:9" x14ac:dyDescent="0.3">
      <c r="A1199" s="12">
        <v>100001198</v>
      </c>
      <c r="B1199">
        <v>34</v>
      </c>
      <c r="C1199">
        <v>11</v>
      </c>
      <c r="D1199" t="s">
        <v>2424</v>
      </c>
      <c r="E1199">
        <v>20251120</v>
      </c>
      <c r="F1199" s="10">
        <v>3</v>
      </c>
      <c r="G1199" s="10">
        <f>VLOOKUP(D1199,PRODUCTOS!$A$1:$G$896,3,FALSE)</f>
        <v>79.989999999999995</v>
      </c>
      <c r="H1199" s="10">
        <f t="shared" si="18"/>
        <v>239.96999999999997</v>
      </c>
      <c r="I1199">
        <v>6</v>
      </c>
    </row>
    <row r="1200" spans="1:9" x14ac:dyDescent="0.3">
      <c r="A1200" s="12">
        <v>100001199</v>
      </c>
      <c r="B1200">
        <v>55</v>
      </c>
      <c r="C1200">
        <v>41</v>
      </c>
      <c r="D1200" t="s">
        <v>3712</v>
      </c>
      <c r="E1200">
        <v>20220611</v>
      </c>
      <c r="F1200" s="10">
        <v>5</v>
      </c>
      <c r="G1200" s="10">
        <f>VLOOKUP(D1200,PRODUCTOS!$A$1:$G$896,3,FALSE)</f>
        <v>29.26</v>
      </c>
      <c r="H1200" s="10">
        <f t="shared" si="18"/>
        <v>146.30000000000001</v>
      </c>
      <c r="I1200">
        <v>7</v>
      </c>
    </row>
    <row r="1201" spans="1:9" x14ac:dyDescent="0.3">
      <c r="A1201" s="12">
        <v>100001200</v>
      </c>
      <c r="B1201">
        <v>298</v>
      </c>
      <c r="C1201">
        <v>319</v>
      </c>
      <c r="D1201" t="s">
        <v>3398</v>
      </c>
      <c r="E1201">
        <v>20230410</v>
      </c>
      <c r="F1201" s="10">
        <v>2</v>
      </c>
      <c r="G1201" s="10">
        <f>VLOOKUP(D1201,PRODUCTOS!$A$1:$G$896,3,FALSE)</f>
        <v>735</v>
      </c>
      <c r="H1201" s="10">
        <f t="shared" si="18"/>
        <v>1470</v>
      </c>
      <c r="I1201">
        <v>5</v>
      </c>
    </row>
    <row r="1202" spans="1:9" x14ac:dyDescent="0.3">
      <c r="A1202" s="12">
        <v>100001201</v>
      </c>
      <c r="B1202">
        <v>245</v>
      </c>
      <c r="C1202">
        <v>713</v>
      </c>
      <c r="D1202" t="s">
        <v>3056</v>
      </c>
      <c r="E1202">
        <v>20230323</v>
      </c>
      <c r="F1202" s="10">
        <v>3</v>
      </c>
      <c r="G1202" s="10">
        <f>VLOOKUP(D1202,PRODUCTOS!$A$1:$G$896,3,FALSE)</f>
        <v>349</v>
      </c>
      <c r="H1202" s="10">
        <f t="shared" si="18"/>
        <v>1047</v>
      </c>
      <c r="I1202">
        <v>5</v>
      </c>
    </row>
    <row r="1203" spans="1:9" x14ac:dyDescent="0.3">
      <c r="A1203" s="12">
        <v>100001202</v>
      </c>
      <c r="B1203">
        <v>314</v>
      </c>
      <c r="C1203">
        <v>75</v>
      </c>
      <c r="D1203" t="s">
        <v>2360</v>
      </c>
      <c r="E1203">
        <v>20230620</v>
      </c>
      <c r="F1203" s="10">
        <v>2</v>
      </c>
      <c r="G1203" s="10">
        <f>VLOOKUP(D1203,PRODUCTOS!$A$1:$G$896,3,FALSE)</f>
        <v>199</v>
      </c>
      <c r="H1203" s="10">
        <f t="shared" si="18"/>
        <v>398</v>
      </c>
      <c r="I1203">
        <v>5</v>
      </c>
    </row>
    <row r="1204" spans="1:9" x14ac:dyDescent="0.3">
      <c r="A1204" s="12">
        <v>100001203</v>
      </c>
      <c r="B1204">
        <v>71</v>
      </c>
      <c r="C1204">
        <v>747</v>
      </c>
      <c r="D1204" t="s">
        <v>2264</v>
      </c>
      <c r="E1204">
        <v>20240521</v>
      </c>
      <c r="F1204" s="10">
        <v>4</v>
      </c>
      <c r="G1204" s="10">
        <f>VLOOKUP(D1204,PRODUCTOS!$A$1:$G$896,3,FALSE)</f>
        <v>94.91</v>
      </c>
      <c r="H1204" s="10">
        <f t="shared" si="18"/>
        <v>379.64</v>
      </c>
      <c r="I1204">
        <v>5</v>
      </c>
    </row>
    <row r="1205" spans="1:9" x14ac:dyDescent="0.3">
      <c r="A1205" s="12">
        <v>100001204</v>
      </c>
      <c r="B1205">
        <v>23</v>
      </c>
      <c r="C1205">
        <v>318</v>
      </c>
      <c r="D1205" t="s">
        <v>2600</v>
      </c>
      <c r="E1205">
        <v>20220925</v>
      </c>
      <c r="F1205" s="10">
        <v>5</v>
      </c>
      <c r="G1205" s="10">
        <f>VLOOKUP(D1205,PRODUCTOS!$A$1:$G$896,3,FALSE)</f>
        <v>59.99</v>
      </c>
      <c r="H1205" s="10">
        <f t="shared" si="18"/>
        <v>299.95</v>
      </c>
      <c r="I1205">
        <v>3</v>
      </c>
    </row>
    <row r="1206" spans="1:9" x14ac:dyDescent="0.3">
      <c r="A1206" s="12">
        <v>100001205</v>
      </c>
      <c r="B1206">
        <v>441</v>
      </c>
      <c r="C1206">
        <v>378</v>
      </c>
      <c r="D1206" t="s">
        <v>3640</v>
      </c>
      <c r="E1206">
        <v>20240925</v>
      </c>
      <c r="F1206" s="10">
        <v>1</v>
      </c>
      <c r="G1206" s="10">
        <f>VLOOKUP(D1206,PRODUCTOS!$A$1:$G$896,3,FALSE)</f>
        <v>25.99</v>
      </c>
      <c r="H1206" s="10">
        <f t="shared" si="18"/>
        <v>25.99</v>
      </c>
      <c r="I1206">
        <v>3</v>
      </c>
    </row>
    <row r="1207" spans="1:9" x14ac:dyDescent="0.3">
      <c r="A1207" s="12">
        <v>100001206</v>
      </c>
      <c r="B1207">
        <v>45</v>
      </c>
      <c r="C1207">
        <v>115</v>
      </c>
      <c r="D1207" t="s">
        <v>2304</v>
      </c>
      <c r="E1207">
        <v>20231106</v>
      </c>
      <c r="F1207" s="10">
        <v>2</v>
      </c>
      <c r="G1207" s="10">
        <f>VLOOKUP(D1207,PRODUCTOS!$A$1:$G$896,3,FALSE)</f>
        <v>99.89</v>
      </c>
      <c r="H1207" s="10">
        <f t="shared" si="18"/>
        <v>199.78</v>
      </c>
      <c r="I1207">
        <v>5</v>
      </c>
    </row>
    <row r="1208" spans="1:9" x14ac:dyDescent="0.3">
      <c r="A1208" s="12">
        <v>100001207</v>
      </c>
      <c r="B1208">
        <v>675</v>
      </c>
      <c r="C1208">
        <v>371</v>
      </c>
      <c r="D1208" t="s">
        <v>4007</v>
      </c>
      <c r="E1208">
        <v>20230721</v>
      </c>
      <c r="F1208" s="10">
        <v>2</v>
      </c>
      <c r="G1208" s="10">
        <f>VLOOKUP(D1208,PRODUCTOS!$A$1:$G$896,3,FALSE)</f>
        <v>200</v>
      </c>
      <c r="H1208" s="10">
        <f t="shared" si="18"/>
        <v>400</v>
      </c>
      <c r="I1208">
        <v>3</v>
      </c>
    </row>
    <row r="1209" spans="1:9" x14ac:dyDescent="0.3">
      <c r="A1209" s="12">
        <v>100001208</v>
      </c>
      <c r="B1209">
        <v>252</v>
      </c>
      <c r="C1209">
        <v>114</v>
      </c>
      <c r="D1209" t="s">
        <v>3689</v>
      </c>
      <c r="E1209">
        <v>20220815</v>
      </c>
      <c r="F1209" s="10">
        <v>8</v>
      </c>
      <c r="G1209" s="10">
        <f>VLOOKUP(D1209,PRODUCTOS!$A$1:$G$896,3,FALSE)</f>
        <v>39.99</v>
      </c>
      <c r="H1209" s="10">
        <f t="shared" si="18"/>
        <v>319.92</v>
      </c>
      <c r="I1209">
        <v>1</v>
      </c>
    </row>
    <row r="1210" spans="1:9" x14ac:dyDescent="0.3">
      <c r="A1210" s="12">
        <v>100001209</v>
      </c>
      <c r="B1210">
        <v>46</v>
      </c>
      <c r="C1210">
        <v>435</v>
      </c>
      <c r="D1210" t="s">
        <v>3404</v>
      </c>
      <c r="E1210">
        <v>20230415</v>
      </c>
      <c r="F1210" s="10">
        <v>5</v>
      </c>
      <c r="G1210" s="10">
        <f>VLOOKUP(D1210,PRODUCTOS!$A$1:$G$896,3,FALSE)</f>
        <v>365</v>
      </c>
      <c r="H1210" s="10">
        <f t="shared" si="18"/>
        <v>1825</v>
      </c>
      <c r="I1210">
        <v>5</v>
      </c>
    </row>
    <row r="1211" spans="1:9" x14ac:dyDescent="0.3">
      <c r="A1211" s="12">
        <v>100001210</v>
      </c>
      <c r="B1211">
        <v>470</v>
      </c>
      <c r="C1211">
        <v>104</v>
      </c>
      <c r="D1211" t="s">
        <v>3599</v>
      </c>
      <c r="E1211">
        <v>20240310</v>
      </c>
      <c r="F1211" s="10">
        <v>1</v>
      </c>
      <c r="G1211" s="10">
        <f>VLOOKUP(D1211,PRODUCTOS!$A$1:$G$896,3,FALSE)</f>
        <v>20.95</v>
      </c>
      <c r="H1211" s="10">
        <f t="shared" si="18"/>
        <v>20.95</v>
      </c>
      <c r="I1211">
        <v>2</v>
      </c>
    </row>
    <row r="1212" spans="1:9" x14ac:dyDescent="0.3">
      <c r="A1212" s="12">
        <v>100001211</v>
      </c>
      <c r="B1212">
        <v>545</v>
      </c>
      <c r="C1212">
        <v>36</v>
      </c>
      <c r="D1212" t="s">
        <v>3458</v>
      </c>
      <c r="E1212">
        <v>20230119</v>
      </c>
      <c r="F1212" s="10">
        <v>1</v>
      </c>
      <c r="G1212" s="10">
        <f>VLOOKUP(D1212,PRODUCTOS!$A$1:$G$896,3,FALSE)</f>
        <v>13.49</v>
      </c>
      <c r="H1212" s="10">
        <f t="shared" si="18"/>
        <v>13.49</v>
      </c>
      <c r="I1212">
        <v>7</v>
      </c>
    </row>
    <row r="1213" spans="1:9" x14ac:dyDescent="0.3">
      <c r="A1213" s="12">
        <v>100001212</v>
      </c>
      <c r="B1213">
        <v>95</v>
      </c>
      <c r="C1213">
        <v>246</v>
      </c>
      <c r="D1213" t="s">
        <v>2454</v>
      </c>
      <c r="E1213">
        <v>20240421</v>
      </c>
      <c r="F1213" s="10">
        <v>4</v>
      </c>
      <c r="G1213" s="10">
        <f>VLOOKUP(D1213,PRODUCTOS!$A$1:$G$896,3,FALSE)</f>
        <v>1599.99</v>
      </c>
      <c r="H1213" s="10">
        <f t="shared" si="18"/>
        <v>6399.96</v>
      </c>
      <c r="I1213">
        <v>1</v>
      </c>
    </row>
    <row r="1214" spans="1:9" x14ac:dyDescent="0.3">
      <c r="A1214" s="12">
        <v>100001213</v>
      </c>
      <c r="B1214">
        <v>157</v>
      </c>
      <c r="C1214">
        <v>158</v>
      </c>
      <c r="D1214" t="s">
        <v>3504</v>
      </c>
      <c r="E1214">
        <v>20240911</v>
      </c>
      <c r="F1214" s="10">
        <v>6</v>
      </c>
      <c r="G1214" s="10">
        <f>VLOOKUP(D1214,PRODUCTOS!$A$1:$G$896,3,FALSE)</f>
        <v>37.06</v>
      </c>
      <c r="H1214" s="10">
        <f t="shared" si="18"/>
        <v>222.36</v>
      </c>
      <c r="I1214">
        <v>4</v>
      </c>
    </row>
    <row r="1215" spans="1:9" x14ac:dyDescent="0.3">
      <c r="A1215" s="12">
        <v>100001214</v>
      </c>
      <c r="B1215">
        <v>752</v>
      </c>
      <c r="C1215">
        <v>710</v>
      </c>
      <c r="D1215" t="s">
        <v>3392</v>
      </c>
      <c r="E1215">
        <v>20240626</v>
      </c>
      <c r="F1215" s="10">
        <v>8</v>
      </c>
      <c r="G1215" s="10">
        <f>VLOOKUP(D1215,PRODUCTOS!$A$1:$G$896,3,FALSE)</f>
        <v>658</v>
      </c>
      <c r="H1215" s="10">
        <f t="shared" si="18"/>
        <v>5264</v>
      </c>
      <c r="I1215">
        <v>6</v>
      </c>
    </row>
    <row r="1216" spans="1:9" x14ac:dyDescent="0.3">
      <c r="A1216" s="12">
        <v>100001215</v>
      </c>
      <c r="B1216">
        <v>441</v>
      </c>
      <c r="C1216">
        <v>3</v>
      </c>
      <c r="D1216" t="s">
        <v>3636</v>
      </c>
      <c r="E1216">
        <v>20230713</v>
      </c>
      <c r="F1216" s="10">
        <v>10</v>
      </c>
      <c r="G1216" s="10">
        <f>VLOOKUP(D1216,PRODUCTOS!$A$1:$G$896,3,FALSE)</f>
        <v>38.99</v>
      </c>
      <c r="H1216" s="10">
        <f t="shared" si="18"/>
        <v>389.90000000000003</v>
      </c>
      <c r="I1216">
        <v>7</v>
      </c>
    </row>
    <row r="1217" spans="1:9" x14ac:dyDescent="0.3">
      <c r="A1217" s="12">
        <v>100001216</v>
      </c>
      <c r="B1217">
        <v>132</v>
      </c>
      <c r="C1217">
        <v>560</v>
      </c>
      <c r="D1217" t="s">
        <v>3689</v>
      </c>
      <c r="E1217">
        <v>20210321</v>
      </c>
      <c r="F1217" s="10">
        <v>5</v>
      </c>
      <c r="G1217" s="10">
        <f>VLOOKUP(D1217,PRODUCTOS!$A$1:$G$896,3,FALSE)</f>
        <v>39.99</v>
      </c>
      <c r="H1217" s="10">
        <f t="shared" si="18"/>
        <v>199.95000000000002</v>
      </c>
      <c r="I1217">
        <v>7</v>
      </c>
    </row>
    <row r="1218" spans="1:9" x14ac:dyDescent="0.3">
      <c r="A1218" s="12">
        <v>100001217</v>
      </c>
      <c r="B1218">
        <v>199</v>
      </c>
      <c r="C1218">
        <v>257</v>
      </c>
      <c r="D1218" t="s">
        <v>2598</v>
      </c>
      <c r="E1218">
        <v>20210819</v>
      </c>
      <c r="F1218" s="10">
        <v>10</v>
      </c>
      <c r="G1218" s="10">
        <f>VLOOKUP(D1218,PRODUCTOS!$A$1:$G$896,3,FALSE)</f>
        <v>69.95</v>
      </c>
      <c r="H1218" s="10">
        <f t="shared" si="18"/>
        <v>699.5</v>
      </c>
      <c r="I1218">
        <v>1</v>
      </c>
    </row>
    <row r="1219" spans="1:9" x14ac:dyDescent="0.3">
      <c r="A1219" s="12">
        <v>100001218</v>
      </c>
      <c r="B1219">
        <v>37</v>
      </c>
      <c r="C1219">
        <v>255</v>
      </c>
      <c r="D1219" t="s">
        <v>2948</v>
      </c>
      <c r="E1219">
        <v>20230526</v>
      </c>
      <c r="F1219" s="10">
        <v>5</v>
      </c>
      <c r="G1219" s="10">
        <f>VLOOKUP(D1219,PRODUCTOS!$A$1:$G$896,3,FALSE)</f>
        <v>23.99</v>
      </c>
      <c r="H1219" s="10">
        <f t="shared" ref="H1219:H1282" si="19">F1219*G1219</f>
        <v>119.94999999999999</v>
      </c>
      <c r="I1219">
        <v>5</v>
      </c>
    </row>
    <row r="1220" spans="1:9" x14ac:dyDescent="0.3">
      <c r="A1220" s="12">
        <v>100001219</v>
      </c>
      <c r="B1220">
        <v>108</v>
      </c>
      <c r="C1220">
        <v>489</v>
      </c>
      <c r="D1220" t="s">
        <v>2244</v>
      </c>
      <c r="E1220">
        <v>20220112</v>
      </c>
      <c r="F1220" s="10">
        <v>8</v>
      </c>
      <c r="G1220" s="10">
        <f>VLOOKUP(D1220,PRODUCTOS!$A$1:$G$896,3,FALSE)</f>
        <v>79.989999999999995</v>
      </c>
      <c r="H1220" s="10">
        <f t="shared" si="19"/>
        <v>639.91999999999996</v>
      </c>
      <c r="I1220">
        <v>5</v>
      </c>
    </row>
    <row r="1221" spans="1:9" x14ac:dyDescent="0.3">
      <c r="A1221" s="12">
        <v>100001220</v>
      </c>
      <c r="B1221">
        <v>323</v>
      </c>
      <c r="C1221">
        <v>608</v>
      </c>
      <c r="D1221" t="s">
        <v>2930</v>
      </c>
      <c r="E1221">
        <v>20220325</v>
      </c>
      <c r="F1221" s="10">
        <v>3</v>
      </c>
      <c r="G1221" s="10">
        <f>VLOOKUP(D1221,PRODUCTOS!$A$1:$G$896,3,FALSE)</f>
        <v>50</v>
      </c>
      <c r="H1221" s="10">
        <f t="shared" si="19"/>
        <v>150</v>
      </c>
      <c r="I1221">
        <v>4</v>
      </c>
    </row>
    <row r="1222" spans="1:9" x14ac:dyDescent="0.3">
      <c r="A1222" s="12">
        <v>100001221</v>
      </c>
      <c r="B1222">
        <v>455</v>
      </c>
      <c r="C1222">
        <v>686</v>
      </c>
      <c r="D1222" t="s">
        <v>3284</v>
      </c>
      <c r="E1222">
        <v>20211125</v>
      </c>
      <c r="F1222" s="10">
        <v>10</v>
      </c>
      <c r="G1222" s="10">
        <f>VLOOKUP(D1222,PRODUCTOS!$A$1:$G$896,3,FALSE)</f>
        <v>630</v>
      </c>
      <c r="H1222" s="10">
        <f t="shared" si="19"/>
        <v>6300</v>
      </c>
      <c r="I1222">
        <v>5</v>
      </c>
    </row>
    <row r="1223" spans="1:9" x14ac:dyDescent="0.3">
      <c r="A1223" s="12">
        <v>100001222</v>
      </c>
      <c r="B1223">
        <v>195</v>
      </c>
      <c r="C1223">
        <v>87</v>
      </c>
      <c r="D1223" t="s">
        <v>3572</v>
      </c>
      <c r="E1223">
        <v>20210919</v>
      </c>
      <c r="F1223" s="10">
        <v>9</v>
      </c>
      <c r="G1223" s="10">
        <f>VLOOKUP(D1223,PRODUCTOS!$A$1:$G$896,3,FALSE)</f>
        <v>48</v>
      </c>
      <c r="H1223" s="10">
        <f t="shared" si="19"/>
        <v>432</v>
      </c>
      <c r="I1223">
        <v>3</v>
      </c>
    </row>
    <row r="1224" spans="1:9" x14ac:dyDescent="0.3">
      <c r="A1224" s="12">
        <v>100001223</v>
      </c>
      <c r="B1224">
        <v>68</v>
      </c>
      <c r="C1224">
        <v>103</v>
      </c>
      <c r="D1224" t="s">
        <v>2470</v>
      </c>
      <c r="E1224">
        <v>20251118</v>
      </c>
      <c r="F1224" s="10">
        <v>4</v>
      </c>
      <c r="G1224" s="10">
        <f>VLOOKUP(D1224,PRODUCTOS!$A$1:$G$896,3,FALSE)</f>
        <v>314.99</v>
      </c>
      <c r="H1224" s="10">
        <f t="shared" si="19"/>
        <v>1259.96</v>
      </c>
      <c r="I1224">
        <v>7</v>
      </c>
    </row>
    <row r="1225" spans="1:9" x14ac:dyDescent="0.3">
      <c r="A1225" s="12">
        <v>100001224</v>
      </c>
      <c r="B1225">
        <v>616</v>
      </c>
      <c r="C1225">
        <v>570</v>
      </c>
      <c r="D1225" t="s">
        <v>2574</v>
      </c>
      <c r="E1225">
        <v>20230502</v>
      </c>
      <c r="F1225" s="10">
        <v>4</v>
      </c>
      <c r="G1225" s="10">
        <f>VLOOKUP(D1225,PRODUCTOS!$A$1:$G$896,3,FALSE)</f>
        <v>433.84</v>
      </c>
      <c r="H1225" s="10">
        <f t="shared" si="19"/>
        <v>1735.36</v>
      </c>
      <c r="I1225">
        <v>4</v>
      </c>
    </row>
    <row r="1226" spans="1:9" x14ac:dyDescent="0.3">
      <c r="A1226" s="12">
        <v>100001225</v>
      </c>
      <c r="B1226">
        <v>691</v>
      </c>
      <c r="C1226">
        <v>715</v>
      </c>
      <c r="D1226" t="s">
        <v>3632</v>
      </c>
      <c r="E1226">
        <v>20230802</v>
      </c>
      <c r="F1226" s="10">
        <v>3</v>
      </c>
      <c r="G1226" s="10">
        <f>VLOOKUP(D1226,PRODUCTOS!$A$1:$G$896,3,FALSE)</f>
        <v>24.99</v>
      </c>
      <c r="H1226" s="10">
        <f t="shared" si="19"/>
        <v>74.97</v>
      </c>
      <c r="I1226">
        <v>4</v>
      </c>
    </row>
    <row r="1227" spans="1:9" x14ac:dyDescent="0.3">
      <c r="A1227" s="12">
        <v>100001226</v>
      </c>
      <c r="B1227">
        <v>255</v>
      </c>
      <c r="C1227">
        <v>576</v>
      </c>
      <c r="D1227" t="s">
        <v>2570</v>
      </c>
      <c r="E1227">
        <v>20240802</v>
      </c>
      <c r="F1227" s="10">
        <v>10</v>
      </c>
      <c r="G1227" s="10">
        <f>VLOOKUP(D1227,PRODUCTOS!$A$1:$G$896,3,FALSE)</f>
        <v>241</v>
      </c>
      <c r="H1227" s="10">
        <f t="shared" si="19"/>
        <v>2410</v>
      </c>
      <c r="I1227">
        <v>7</v>
      </c>
    </row>
    <row r="1228" spans="1:9" x14ac:dyDescent="0.3">
      <c r="A1228" s="12">
        <v>100001227</v>
      </c>
      <c r="B1228">
        <v>108</v>
      </c>
      <c r="C1228">
        <v>460</v>
      </c>
      <c r="D1228" t="s">
        <v>2528</v>
      </c>
      <c r="E1228">
        <v>20221230</v>
      </c>
      <c r="F1228" s="10">
        <v>4</v>
      </c>
      <c r="G1228" s="10">
        <f>VLOOKUP(D1228,PRODUCTOS!$A$1:$G$896,3,FALSE)</f>
        <v>29.99</v>
      </c>
      <c r="H1228" s="10">
        <f t="shared" si="19"/>
        <v>119.96</v>
      </c>
      <c r="I1228">
        <v>1</v>
      </c>
    </row>
    <row r="1229" spans="1:9" x14ac:dyDescent="0.3">
      <c r="A1229" s="12">
        <v>100001228</v>
      </c>
      <c r="B1229">
        <v>135</v>
      </c>
      <c r="C1229">
        <v>663</v>
      </c>
      <c r="D1229" t="s">
        <v>2936</v>
      </c>
      <c r="E1229">
        <v>20211110</v>
      </c>
      <c r="F1229" s="10">
        <v>9</v>
      </c>
      <c r="G1229" s="10">
        <f>VLOOKUP(D1229,PRODUCTOS!$A$1:$G$896,3,FALSE)</f>
        <v>39.99</v>
      </c>
      <c r="H1229" s="10">
        <f t="shared" si="19"/>
        <v>359.91</v>
      </c>
      <c r="I1229">
        <v>4</v>
      </c>
    </row>
    <row r="1230" spans="1:9" x14ac:dyDescent="0.3">
      <c r="A1230" s="12">
        <v>100001229</v>
      </c>
      <c r="B1230">
        <v>738</v>
      </c>
      <c r="C1230">
        <v>605</v>
      </c>
      <c r="D1230" t="s">
        <v>3418</v>
      </c>
      <c r="E1230">
        <v>20250604</v>
      </c>
      <c r="F1230" s="10">
        <v>3</v>
      </c>
      <c r="G1230" s="10">
        <f>VLOOKUP(D1230,PRODUCTOS!$A$1:$G$896,3,FALSE)</f>
        <v>279</v>
      </c>
      <c r="H1230" s="10">
        <f t="shared" si="19"/>
        <v>837</v>
      </c>
      <c r="I1230">
        <v>4</v>
      </c>
    </row>
    <row r="1231" spans="1:9" x14ac:dyDescent="0.3">
      <c r="A1231" s="12">
        <v>100001230</v>
      </c>
      <c r="B1231">
        <v>47</v>
      </c>
      <c r="C1231">
        <v>488</v>
      </c>
      <c r="D1231" t="s">
        <v>3614</v>
      </c>
      <c r="E1231">
        <v>20240902</v>
      </c>
      <c r="F1231" s="10">
        <v>8</v>
      </c>
      <c r="G1231" s="10">
        <f>VLOOKUP(D1231,PRODUCTOS!$A$1:$G$896,3,FALSE)</f>
        <v>18</v>
      </c>
      <c r="H1231" s="10">
        <f t="shared" si="19"/>
        <v>144</v>
      </c>
      <c r="I1231">
        <v>3</v>
      </c>
    </row>
    <row r="1232" spans="1:9" x14ac:dyDescent="0.3">
      <c r="A1232" s="12">
        <v>100001231</v>
      </c>
      <c r="B1232">
        <v>277</v>
      </c>
      <c r="C1232">
        <v>240</v>
      </c>
      <c r="D1232" t="s">
        <v>2960</v>
      </c>
      <c r="E1232">
        <v>20240516</v>
      </c>
      <c r="F1232" s="10">
        <v>6</v>
      </c>
      <c r="G1232" s="10">
        <f>VLOOKUP(D1232,PRODUCTOS!$A$1:$G$896,3,FALSE)</f>
        <v>112.5</v>
      </c>
      <c r="H1232" s="10">
        <f t="shared" si="19"/>
        <v>675</v>
      </c>
      <c r="I1232">
        <v>2</v>
      </c>
    </row>
    <row r="1233" spans="1:9" x14ac:dyDescent="0.3">
      <c r="A1233" s="12">
        <v>100001232</v>
      </c>
      <c r="B1233">
        <v>643</v>
      </c>
      <c r="C1233">
        <v>61</v>
      </c>
      <c r="D1233" t="s">
        <v>3533</v>
      </c>
      <c r="E1233">
        <v>20250517</v>
      </c>
      <c r="F1233" s="10">
        <v>9</v>
      </c>
      <c r="G1233" s="10">
        <f>VLOOKUP(D1233,PRODUCTOS!$A$1:$G$896,3,FALSE)</f>
        <v>23.99</v>
      </c>
      <c r="H1233" s="10">
        <f t="shared" si="19"/>
        <v>215.91</v>
      </c>
      <c r="I1233">
        <v>6</v>
      </c>
    </row>
    <row r="1234" spans="1:9" x14ac:dyDescent="0.3">
      <c r="A1234" s="12">
        <v>100001233</v>
      </c>
      <c r="B1234">
        <v>428</v>
      </c>
      <c r="C1234">
        <v>677</v>
      </c>
      <c r="D1234" t="s">
        <v>2476</v>
      </c>
      <c r="E1234">
        <v>20240405</v>
      </c>
      <c r="F1234" s="10">
        <v>9</v>
      </c>
      <c r="G1234" s="10">
        <f>VLOOKUP(D1234,PRODUCTOS!$A$1:$G$896,3,FALSE)</f>
        <v>119.99</v>
      </c>
      <c r="H1234" s="10">
        <f t="shared" si="19"/>
        <v>1079.9099999999999</v>
      </c>
      <c r="I1234">
        <v>4</v>
      </c>
    </row>
    <row r="1235" spans="1:9" x14ac:dyDescent="0.3">
      <c r="A1235" s="12">
        <v>100001234</v>
      </c>
      <c r="B1235">
        <v>108</v>
      </c>
      <c r="C1235">
        <v>557</v>
      </c>
      <c r="D1235" t="s">
        <v>3360</v>
      </c>
      <c r="E1235">
        <v>20220908</v>
      </c>
      <c r="F1235" s="10">
        <v>10</v>
      </c>
      <c r="G1235" s="10">
        <f>VLOOKUP(D1235,PRODUCTOS!$A$1:$G$896,3,FALSE)</f>
        <v>409</v>
      </c>
      <c r="H1235" s="10">
        <f t="shared" si="19"/>
        <v>4090</v>
      </c>
      <c r="I1235">
        <v>3</v>
      </c>
    </row>
    <row r="1236" spans="1:9" x14ac:dyDescent="0.3">
      <c r="A1236" s="12">
        <v>100001235</v>
      </c>
      <c r="B1236">
        <v>297</v>
      </c>
      <c r="C1236">
        <v>133</v>
      </c>
      <c r="D1236" t="s">
        <v>3004</v>
      </c>
      <c r="E1236">
        <v>20250807</v>
      </c>
      <c r="F1236" s="10">
        <v>8</v>
      </c>
      <c r="G1236" s="10">
        <f>VLOOKUP(D1236,PRODUCTOS!$A$1:$G$896,3,FALSE)</f>
        <v>479.98</v>
      </c>
      <c r="H1236" s="10">
        <f t="shared" si="19"/>
        <v>3839.84</v>
      </c>
      <c r="I1236">
        <v>6</v>
      </c>
    </row>
    <row r="1237" spans="1:9" x14ac:dyDescent="0.3">
      <c r="A1237" s="12">
        <v>100001236</v>
      </c>
      <c r="B1237">
        <v>627</v>
      </c>
      <c r="C1237">
        <v>290</v>
      </c>
      <c r="D1237" t="s">
        <v>2304</v>
      </c>
      <c r="E1237">
        <v>20210428</v>
      </c>
      <c r="F1237" s="10">
        <v>5</v>
      </c>
      <c r="G1237" s="10">
        <f>VLOOKUP(D1237,PRODUCTOS!$A$1:$G$896,3,FALSE)</f>
        <v>99.89</v>
      </c>
      <c r="H1237" s="10">
        <f t="shared" si="19"/>
        <v>499.45</v>
      </c>
      <c r="I1237">
        <v>7</v>
      </c>
    </row>
    <row r="1238" spans="1:9" x14ac:dyDescent="0.3">
      <c r="A1238" s="12">
        <v>100001237</v>
      </c>
      <c r="B1238">
        <v>711</v>
      </c>
      <c r="C1238">
        <v>293</v>
      </c>
      <c r="D1238" t="s">
        <v>3146</v>
      </c>
      <c r="E1238">
        <v>20240711</v>
      </c>
      <c r="F1238" s="10">
        <v>2</v>
      </c>
      <c r="G1238" s="10">
        <f>VLOOKUP(D1238,PRODUCTOS!$A$1:$G$896,3,FALSE)</f>
        <v>119.99</v>
      </c>
      <c r="H1238" s="10">
        <f t="shared" si="19"/>
        <v>239.98</v>
      </c>
      <c r="I1238">
        <v>3</v>
      </c>
    </row>
    <row r="1239" spans="1:9" x14ac:dyDescent="0.3">
      <c r="A1239" s="12">
        <v>100001238</v>
      </c>
      <c r="B1239">
        <v>409</v>
      </c>
      <c r="C1239">
        <v>160</v>
      </c>
      <c r="D1239" t="s">
        <v>3366</v>
      </c>
      <c r="E1239">
        <v>20230429</v>
      </c>
      <c r="F1239" s="10">
        <v>4</v>
      </c>
      <c r="G1239" s="10">
        <f>VLOOKUP(D1239,PRODUCTOS!$A$1:$G$896,3,FALSE)</f>
        <v>617</v>
      </c>
      <c r="H1239" s="10">
        <f t="shared" si="19"/>
        <v>2468</v>
      </c>
      <c r="I1239">
        <v>5</v>
      </c>
    </row>
    <row r="1240" spans="1:9" x14ac:dyDescent="0.3">
      <c r="A1240" s="12">
        <v>100001239</v>
      </c>
      <c r="B1240">
        <v>144</v>
      </c>
      <c r="C1240">
        <v>140</v>
      </c>
      <c r="D1240" t="s">
        <v>2492</v>
      </c>
      <c r="E1240">
        <v>20210923</v>
      </c>
      <c r="F1240" s="10">
        <v>7</v>
      </c>
      <c r="G1240" s="10">
        <f>VLOOKUP(D1240,PRODUCTOS!$A$1:$G$896,3,FALSE)</f>
        <v>689</v>
      </c>
      <c r="H1240" s="10">
        <f t="shared" si="19"/>
        <v>4823</v>
      </c>
      <c r="I1240">
        <v>3</v>
      </c>
    </row>
    <row r="1241" spans="1:9" x14ac:dyDescent="0.3">
      <c r="A1241" s="12">
        <v>100001240</v>
      </c>
      <c r="B1241">
        <v>346</v>
      </c>
      <c r="C1241">
        <v>631</v>
      </c>
      <c r="D1241" t="s">
        <v>3510</v>
      </c>
      <c r="E1241">
        <v>20240930</v>
      </c>
      <c r="F1241" s="10">
        <v>6</v>
      </c>
      <c r="G1241" s="10">
        <f>VLOOKUP(D1241,PRODUCTOS!$A$1:$G$896,3,FALSE)</f>
        <v>79.989999999999995</v>
      </c>
      <c r="H1241" s="10">
        <f t="shared" si="19"/>
        <v>479.93999999999994</v>
      </c>
      <c r="I1241">
        <v>1</v>
      </c>
    </row>
    <row r="1242" spans="1:9" x14ac:dyDescent="0.3">
      <c r="A1242" s="12">
        <v>100001241</v>
      </c>
      <c r="B1242">
        <v>605</v>
      </c>
      <c r="C1242">
        <v>467</v>
      </c>
      <c r="D1242" t="s">
        <v>2418</v>
      </c>
      <c r="E1242">
        <v>20250213</v>
      </c>
      <c r="F1242" s="10">
        <v>10</v>
      </c>
      <c r="G1242" s="10">
        <f>VLOOKUP(D1242,PRODUCTOS!$A$1:$G$896,3,FALSE)</f>
        <v>74.97</v>
      </c>
      <c r="H1242" s="10">
        <f t="shared" si="19"/>
        <v>749.7</v>
      </c>
      <c r="I1242">
        <v>5</v>
      </c>
    </row>
    <row r="1243" spans="1:9" x14ac:dyDescent="0.3">
      <c r="A1243" s="12">
        <v>100001242</v>
      </c>
      <c r="B1243">
        <v>246</v>
      </c>
      <c r="C1243">
        <v>727</v>
      </c>
      <c r="D1243" t="s">
        <v>3140</v>
      </c>
      <c r="E1243">
        <v>20230427</v>
      </c>
      <c r="F1243" s="10">
        <v>9</v>
      </c>
      <c r="G1243" s="10">
        <f>VLOOKUP(D1243,PRODUCTOS!$A$1:$G$896,3,FALSE)</f>
        <v>799.99</v>
      </c>
      <c r="H1243" s="10">
        <f t="shared" si="19"/>
        <v>7199.91</v>
      </c>
      <c r="I1243">
        <v>7</v>
      </c>
    </row>
    <row r="1244" spans="1:9" x14ac:dyDescent="0.3">
      <c r="A1244" s="12">
        <v>100001243</v>
      </c>
      <c r="B1244">
        <v>563</v>
      </c>
      <c r="C1244">
        <v>24</v>
      </c>
      <c r="D1244" t="s">
        <v>3146</v>
      </c>
      <c r="E1244">
        <v>20220413</v>
      </c>
      <c r="F1244" s="10">
        <v>1</v>
      </c>
      <c r="G1244" s="10">
        <f>VLOOKUP(D1244,PRODUCTOS!$A$1:$G$896,3,FALSE)</f>
        <v>119.99</v>
      </c>
      <c r="H1244" s="10">
        <f t="shared" si="19"/>
        <v>119.99</v>
      </c>
      <c r="I1244">
        <v>3</v>
      </c>
    </row>
    <row r="1245" spans="1:9" x14ac:dyDescent="0.3">
      <c r="A1245" s="12">
        <v>100001244</v>
      </c>
      <c r="B1245">
        <v>532</v>
      </c>
      <c r="C1245">
        <v>558</v>
      </c>
      <c r="D1245" t="s">
        <v>3670</v>
      </c>
      <c r="E1245">
        <v>20240709</v>
      </c>
      <c r="F1245" s="10">
        <v>7</v>
      </c>
      <c r="G1245" s="10">
        <f>VLOOKUP(D1245,PRODUCTOS!$A$1:$G$896,3,FALSE)</f>
        <v>25.99</v>
      </c>
      <c r="H1245" s="10">
        <f t="shared" si="19"/>
        <v>181.92999999999998</v>
      </c>
      <c r="I1245">
        <v>7</v>
      </c>
    </row>
    <row r="1246" spans="1:9" x14ac:dyDescent="0.3">
      <c r="A1246" s="12">
        <v>100001245</v>
      </c>
      <c r="B1246">
        <v>503</v>
      </c>
      <c r="C1246">
        <v>273</v>
      </c>
      <c r="D1246" t="s">
        <v>3968</v>
      </c>
      <c r="E1246">
        <v>20250408</v>
      </c>
      <c r="F1246" s="10">
        <v>4</v>
      </c>
      <c r="G1246" s="10">
        <f>VLOOKUP(D1246,PRODUCTOS!$A$1:$G$896,3,FALSE)</f>
        <v>100</v>
      </c>
      <c r="H1246" s="10">
        <f t="shared" si="19"/>
        <v>400</v>
      </c>
      <c r="I1246">
        <v>6</v>
      </c>
    </row>
    <row r="1247" spans="1:9" x14ac:dyDescent="0.3">
      <c r="A1247" s="12">
        <v>100001246</v>
      </c>
      <c r="B1247">
        <v>67</v>
      </c>
      <c r="C1247">
        <v>621</v>
      </c>
      <c r="D1247" t="s">
        <v>3160</v>
      </c>
      <c r="E1247">
        <v>20240528</v>
      </c>
      <c r="F1247" s="10">
        <v>7</v>
      </c>
      <c r="G1247" s="10">
        <f>VLOOKUP(D1247,PRODUCTOS!$A$1:$G$896,3,FALSE)</f>
        <v>16.989999999999998</v>
      </c>
      <c r="H1247" s="10">
        <f t="shared" si="19"/>
        <v>118.92999999999999</v>
      </c>
      <c r="I1247">
        <v>3</v>
      </c>
    </row>
    <row r="1248" spans="1:9" x14ac:dyDescent="0.3">
      <c r="A1248" s="12">
        <v>100001247</v>
      </c>
      <c r="B1248">
        <v>299</v>
      </c>
      <c r="C1248">
        <v>653</v>
      </c>
      <c r="D1248" t="s">
        <v>2358</v>
      </c>
      <c r="E1248">
        <v>20211102</v>
      </c>
      <c r="F1248" s="10">
        <v>8</v>
      </c>
      <c r="G1248" s="10">
        <f>VLOOKUP(D1248,PRODUCTOS!$A$1:$G$896,3,FALSE)</f>
        <v>129</v>
      </c>
      <c r="H1248" s="10">
        <f t="shared" si="19"/>
        <v>1032</v>
      </c>
      <c r="I1248">
        <v>7</v>
      </c>
    </row>
    <row r="1249" spans="1:9" x14ac:dyDescent="0.3">
      <c r="A1249" s="12">
        <v>100001248</v>
      </c>
      <c r="B1249">
        <v>500</v>
      </c>
      <c r="C1249">
        <v>241</v>
      </c>
      <c r="D1249" t="s">
        <v>2412</v>
      </c>
      <c r="E1249">
        <v>20250329</v>
      </c>
      <c r="F1249" s="10">
        <v>6</v>
      </c>
      <c r="G1249" s="10">
        <f>VLOOKUP(D1249,PRODUCTOS!$A$1:$G$896,3,FALSE)</f>
        <v>137.99</v>
      </c>
      <c r="H1249" s="10">
        <f t="shared" si="19"/>
        <v>827.94</v>
      </c>
      <c r="I1249">
        <v>1</v>
      </c>
    </row>
    <row r="1250" spans="1:9" x14ac:dyDescent="0.3">
      <c r="A1250" s="12">
        <v>100001249</v>
      </c>
      <c r="B1250">
        <v>417</v>
      </c>
      <c r="C1250">
        <v>697</v>
      </c>
      <c r="D1250" t="s">
        <v>2590</v>
      </c>
      <c r="E1250">
        <v>20230830</v>
      </c>
      <c r="F1250" s="10">
        <v>8</v>
      </c>
      <c r="G1250" s="10">
        <f>VLOOKUP(D1250,PRODUCTOS!$A$1:$G$896,3,FALSE)</f>
        <v>55.99</v>
      </c>
      <c r="H1250" s="10">
        <f t="shared" si="19"/>
        <v>447.92</v>
      </c>
      <c r="I1250">
        <v>6</v>
      </c>
    </row>
    <row r="1251" spans="1:9" x14ac:dyDescent="0.3">
      <c r="A1251" s="12">
        <v>100001250</v>
      </c>
      <c r="B1251">
        <v>663</v>
      </c>
      <c r="C1251">
        <v>101</v>
      </c>
      <c r="D1251" t="s">
        <v>3046</v>
      </c>
      <c r="E1251">
        <v>20210201</v>
      </c>
      <c r="F1251" s="10">
        <v>1</v>
      </c>
      <c r="G1251" s="10">
        <f>VLOOKUP(D1251,PRODUCTOS!$A$1:$G$896,3,FALSE)</f>
        <v>9.99</v>
      </c>
      <c r="H1251" s="10">
        <f t="shared" si="19"/>
        <v>9.99</v>
      </c>
      <c r="I1251">
        <v>3</v>
      </c>
    </row>
    <row r="1252" spans="1:9" x14ac:dyDescent="0.3">
      <c r="A1252" s="12">
        <v>100001251</v>
      </c>
      <c r="B1252">
        <v>562</v>
      </c>
      <c r="C1252">
        <v>160</v>
      </c>
      <c r="D1252" t="s">
        <v>3212</v>
      </c>
      <c r="E1252">
        <v>20230622</v>
      </c>
      <c r="F1252" s="10">
        <v>9</v>
      </c>
      <c r="G1252" s="10">
        <f>VLOOKUP(D1252,PRODUCTOS!$A$1:$G$896,3,FALSE)</f>
        <v>29.99</v>
      </c>
      <c r="H1252" s="10">
        <f t="shared" si="19"/>
        <v>269.90999999999997</v>
      </c>
      <c r="I1252">
        <v>6</v>
      </c>
    </row>
    <row r="1253" spans="1:9" x14ac:dyDescent="0.3">
      <c r="A1253" s="12">
        <v>100001252</v>
      </c>
      <c r="B1253">
        <v>148</v>
      </c>
      <c r="C1253">
        <v>47</v>
      </c>
      <c r="D1253" t="s">
        <v>3034</v>
      </c>
      <c r="E1253">
        <v>20230522</v>
      </c>
      <c r="F1253" s="10">
        <v>4</v>
      </c>
      <c r="G1253" s="10">
        <f>VLOOKUP(D1253,PRODUCTOS!$A$1:$G$896,3,FALSE)</f>
        <v>39.99</v>
      </c>
      <c r="H1253" s="10">
        <f t="shared" si="19"/>
        <v>159.96</v>
      </c>
      <c r="I1253">
        <v>2</v>
      </c>
    </row>
    <row r="1254" spans="1:9" x14ac:dyDescent="0.3">
      <c r="A1254" s="12">
        <v>100001253</v>
      </c>
      <c r="B1254">
        <v>603</v>
      </c>
      <c r="C1254">
        <v>573</v>
      </c>
      <c r="D1254" t="s">
        <v>2534</v>
      </c>
      <c r="E1254">
        <v>20240927</v>
      </c>
      <c r="F1254" s="10">
        <v>5</v>
      </c>
      <c r="G1254" s="10">
        <f>VLOOKUP(D1254,PRODUCTOS!$A$1:$G$896,3,FALSE)</f>
        <v>52.39</v>
      </c>
      <c r="H1254" s="10">
        <f t="shared" si="19"/>
        <v>261.95</v>
      </c>
      <c r="I1254">
        <v>7</v>
      </c>
    </row>
    <row r="1255" spans="1:9" x14ac:dyDescent="0.3">
      <c r="A1255" s="12">
        <v>100001254</v>
      </c>
      <c r="B1255">
        <v>287</v>
      </c>
      <c r="C1255">
        <v>548</v>
      </c>
      <c r="D1255" t="s">
        <v>2230</v>
      </c>
      <c r="E1255">
        <v>20211029</v>
      </c>
      <c r="F1255" s="10">
        <v>2</v>
      </c>
      <c r="G1255" s="10">
        <f>VLOOKUP(D1255,PRODUCTOS!$A$1:$G$896,3,FALSE)</f>
        <v>68.97</v>
      </c>
      <c r="H1255" s="10">
        <f t="shared" si="19"/>
        <v>137.94</v>
      </c>
      <c r="I1255">
        <v>5</v>
      </c>
    </row>
    <row r="1256" spans="1:9" x14ac:dyDescent="0.3">
      <c r="A1256" s="12">
        <v>100001255</v>
      </c>
      <c r="B1256">
        <v>716</v>
      </c>
      <c r="C1256">
        <v>198</v>
      </c>
      <c r="D1256" t="s">
        <v>2406</v>
      </c>
      <c r="E1256">
        <v>20250208</v>
      </c>
      <c r="F1256" s="10">
        <v>6</v>
      </c>
      <c r="G1256" s="10">
        <f>VLOOKUP(D1256,PRODUCTOS!$A$1:$G$896,3,FALSE)</f>
        <v>189</v>
      </c>
      <c r="H1256" s="10">
        <f t="shared" si="19"/>
        <v>1134</v>
      </c>
      <c r="I1256">
        <v>6</v>
      </c>
    </row>
    <row r="1257" spans="1:9" x14ac:dyDescent="0.3">
      <c r="A1257" s="12">
        <v>100001256</v>
      </c>
      <c r="B1257">
        <v>298</v>
      </c>
      <c r="C1257">
        <v>140</v>
      </c>
      <c r="D1257" t="s">
        <v>2424</v>
      </c>
      <c r="E1257">
        <v>20230216</v>
      </c>
      <c r="F1257" s="10">
        <v>10</v>
      </c>
      <c r="G1257" s="10">
        <f>VLOOKUP(D1257,PRODUCTOS!$A$1:$G$896,3,FALSE)</f>
        <v>79.989999999999995</v>
      </c>
      <c r="H1257" s="10">
        <f t="shared" si="19"/>
        <v>799.9</v>
      </c>
      <c r="I1257">
        <v>6</v>
      </c>
    </row>
    <row r="1258" spans="1:9" x14ac:dyDescent="0.3">
      <c r="A1258" s="12">
        <v>100001257</v>
      </c>
      <c r="B1258">
        <v>138</v>
      </c>
      <c r="C1258">
        <v>401</v>
      </c>
      <c r="D1258" t="s">
        <v>2288</v>
      </c>
      <c r="E1258">
        <v>20230706</v>
      </c>
      <c r="F1258" s="10">
        <v>9</v>
      </c>
      <c r="G1258" s="10">
        <f>VLOOKUP(D1258,PRODUCTOS!$A$1:$G$896,3,FALSE)</f>
        <v>109.99</v>
      </c>
      <c r="H1258" s="10">
        <f t="shared" si="19"/>
        <v>989.91</v>
      </c>
      <c r="I1258">
        <v>4</v>
      </c>
    </row>
    <row r="1259" spans="1:9" x14ac:dyDescent="0.3">
      <c r="A1259" s="12">
        <v>100001258</v>
      </c>
      <c r="B1259">
        <v>529</v>
      </c>
      <c r="C1259">
        <v>428</v>
      </c>
      <c r="D1259" t="s">
        <v>3995</v>
      </c>
      <c r="E1259">
        <v>20221220</v>
      </c>
      <c r="F1259" s="10">
        <v>5</v>
      </c>
      <c r="G1259" s="10">
        <f>VLOOKUP(D1259,PRODUCTOS!$A$1:$G$896,3,FALSE)</f>
        <v>150</v>
      </c>
      <c r="H1259" s="10">
        <f t="shared" si="19"/>
        <v>750</v>
      </c>
      <c r="I1259">
        <v>5</v>
      </c>
    </row>
    <row r="1260" spans="1:9" x14ac:dyDescent="0.3">
      <c r="A1260" s="12">
        <v>100001259</v>
      </c>
      <c r="B1260">
        <v>204</v>
      </c>
      <c r="C1260">
        <v>269</v>
      </c>
      <c r="D1260" t="s">
        <v>3134</v>
      </c>
      <c r="E1260">
        <v>20220904</v>
      </c>
      <c r="F1260" s="10">
        <v>5</v>
      </c>
      <c r="G1260" s="10">
        <f>VLOOKUP(D1260,PRODUCTOS!$A$1:$G$896,3,FALSE)</f>
        <v>529</v>
      </c>
      <c r="H1260" s="10">
        <f t="shared" si="19"/>
        <v>2645</v>
      </c>
      <c r="I1260">
        <v>5</v>
      </c>
    </row>
    <row r="1261" spans="1:9" x14ac:dyDescent="0.3">
      <c r="A1261" s="12">
        <v>100001260</v>
      </c>
      <c r="B1261">
        <v>426</v>
      </c>
      <c r="C1261">
        <v>305</v>
      </c>
      <c r="D1261" t="s">
        <v>3434</v>
      </c>
      <c r="E1261">
        <v>20230121</v>
      </c>
      <c r="F1261" s="10">
        <v>3</v>
      </c>
      <c r="G1261" s="10">
        <f>VLOOKUP(D1261,PRODUCTOS!$A$1:$G$896,3,FALSE)</f>
        <v>21.48</v>
      </c>
      <c r="H1261" s="10">
        <f t="shared" si="19"/>
        <v>64.44</v>
      </c>
      <c r="I1261">
        <v>1</v>
      </c>
    </row>
    <row r="1262" spans="1:9" x14ac:dyDescent="0.3">
      <c r="A1262" s="12">
        <v>100001261</v>
      </c>
      <c r="B1262">
        <v>112</v>
      </c>
      <c r="C1262">
        <v>279</v>
      </c>
      <c r="D1262" t="s">
        <v>3070</v>
      </c>
      <c r="E1262">
        <v>20210918</v>
      </c>
      <c r="F1262" s="10">
        <v>2</v>
      </c>
      <c r="G1262" s="10">
        <f>VLOOKUP(D1262,PRODUCTOS!$A$1:$G$896,3,FALSE)</f>
        <v>89</v>
      </c>
      <c r="H1262" s="10">
        <f t="shared" si="19"/>
        <v>178</v>
      </c>
      <c r="I1262">
        <v>5</v>
      </c>
    </row>
    <row r="1263" spans="1:9" x14ac:dyDescent="0.3">
      <c r="A1263" s="12">
        <v>100001262</v>
      </c>
      <c r="B1263">
        <v>279</v>
      </c>
      <c r="C1263">
        <v>420</v>
      </c>
      <c r="D1263" t="s">
        <v>3864</v>
      </c>
      <c r="E1263">
        <v>20220814</v>
      </c>
      <c r="F1263" s="10">
        <v>3</v>
      </c>
      <c r="G1263" s="10">
        <f>VLOOKUP(D1263,PRODUCTOS!$A$1:$G$896,3,FALSE)</f>
        <v>41</v>
      </c>
      <c r="H1263" s="10">
        <f t="shared" si="19"/>
        <v>123</v>
      </c>
      <c r="I1263">
        <v>7</v>
      </c>
    </row>
    <row r="1264" spans="1:9" x14ac:dyDescent="0.3">
      <c r="A1264" s="12">
        <v>100001263</v>
      </c>
      <c r="B1264">
        <v>146</v>
      </c>
      <c r="C1264">
        <v>676</v>
      </c>
      <c r="D1264" t="s">
        <v>3312</v>
      </c>
      <c r="E1264">
        <v>20251004</v>
      </c>
      <c r="F1264" s="10">
        <v>7</v>
      </c>
      <c r="G1264" s="10">
        <f>VLOOKUP(D1264,PRODUCTOS!$A$1:$G$896,3,FALSE)</f>
        <v>679</v>
      </c>
      <c r="H1264" s="10">
        <f t="shared" si="19"/>
        <v>4753</v>
      </c>
      <c r="I1264">
        <v>3</v>
      </c>
    </row>
    <row r="1265" spans="1:9" x14ac:dyDescent="0.3">
      <c r="A1265" s="12">
        <v>100001264</v>
      </c>
      <c r="B1265">
        <v>143</v>
      </c>
      <c r="C1265">
        <v>146</v>
      </c>
      <c r="D1265" t="s">
        <v>4000</v>
      </c>
      <c r="E1265">
        <v>20210426</v>
      </c>
      <c r="F1265" s="10">
        <v>10</v>
      </c>
      <c r="G1265" s="10">
        <f>VLOOKUP(D1265,PRODUCTOS!$A$1:$G$896,3,FALSE)</f>
        <v>100</v>
      </c>
      <c r="H1265" s="10">
        <f t="shared" si="19"/>
        <v>1000</v>
      </c>
      <c r="I1265">
        <v>7</v>
      </c>
    </row>
    <row r="1266" spans="1:9" x14ac:dyDescent="0.3">
      <c r="A1266" s="12">
        <v>100001265</v>
      </c>
      <c r="B1266">
        <v>74</v>
      </c>
      <c r="C1266">
        <v>481</v>
      </c>
      <c r="D1266" t="s">
        <v>3126</v>
      </c>
      <c r="E1266">
        <v>20230825</v>
      </c>
      <c r="F1266" s="10">
        <v>5</v>
      </c>
      <c r="G1266" s="10">
        <f>VLOOKUP(D1266,PRODUCTOS!$A$1:$G$896,3,FALSE)</f>
        <v>69.989999999999995</v>
      </c>
      <c r="H1266" s="10">
        <f t="shared" si="19"/>
        <v>349.95</v>
      </c>
      <c r="I1266">
        <v>3</v>
      </c>
    </row>
    <row r="1267" spans="1:9" x14ac:dyDescent="0.3">
      <c r="A1267" s="12">
        <v>100001266</v>
      </c>
      <c r="B1267">
        <v>377</v>
      </c>
      <c r="C1267">
        <v>580</v>
      </c>
      <c r="D1267" t="s">
        <v>3844</v>
      </c>
      <c r="E1267">
        <v>20220504</v>
      </c>
      <c r="F1267" s="10">
        <v>7</v>
      </c>
      <c r="G1267" s="10">
        <f>VLOOKUP(D1267,PRODUCTOS!$A$1:$G$896,3,FALSE)</f>
        <v>434</v>
      </c>
      <c r="H1267" s="10">
        <f t="shared" si="19"/>
        <v>3038</v>
      </c>
      <c r="I1267">
        <v>1</v>
      </c>
    </row>
    <row r="1268" spans="1:9" x14ac:dyDescent="0.3">
      <c r="A1268" s="12">
        <v>100001267</v>
      </c>
      <c r="B1268">
        <v>401</v>
      </c>
      <c r="C1268">
        <v>569</v>
      </c>
      <c r="D1268" t="s">
        <v>3897</v>
      </c>
      <c r="E1268">
        <v>20250305</v>
      </c>
      <c r="F1268" s="10">
        <v>2</v>
      </c>
      <c r="G1268" s="10">
        <f>VLOOKUP(D1268,PRODUCTOS!$A$1:$G$896,3,FALSE)</f>
        <v>580</v>
      </c>
      <c r="H1268" s="10">
        <f t="shared" si="19"/>
        <v>1160</v>
      </c>
      <c r="I1268">
        <v>1</v>
      </c>
    </row>
    <row r="1269" spans="1:9" x14ac:dyDescent="0.3">
      <c r="A1269" s="12">
        <v>100001268</v>
      </c>
      <c r="B1269">
        <v>119</v>
      </c>
      <c r="C1269">
        <v>295</v>
      </c>
      <c r="D1269" t="s">
        <v>2288</v>
      </c>
      <c r="E1269">
        <v>20210315</v>
      </c>
      <c r="F1269" s="10">
        <v>2</v>
      </c>
      <c r="G1269" s="10">
        <f>VLOOKUP(D1269,PRODUCTOS!$A$1:$G$896,3,FALSE)</f>
        <v>109.99</v>
      </c>
      <c r="H1269" s="10">
        <f t="shared" si="19"/>
        <v>219.98</v>
      </c>
      <c r="I1269">
        <v>5</v>
      </c>
    </row>
    <row r="1270" spans="1:9" x14ac:dyDescent="0.3">
      <c r="A1270" s="12">
        <v>100001269</v>
      </c>
      <c r="B1270">
        <v>247</v>
      </c>
      <c r="C1270">
        <v>645</v>
      </c>
      <c r="D1270" t="s">
        <v>3546</v>
      </c>
      <c r="E1270">
        <v>20230316</v>
      </c>
      <c r="F1270" s="10">
        <v>10</v>
      </c>
      <c r="G1270" s="10">
        <f>VLOOKUP(D1270,PRODUCTOS!$A$1:$G$896,3,FALSE)</f>
        <v>28.99</v>
      </c>
      <c r="H1270" s="10">
        <f t="shared" si="19"/>
        <v>289.89999999999998</v>
      </c>
      <c r="I1270">
        <v>3</v>
      </c>
    </row>
    <row r="1271" spans="1:9" x14ac:dyDescent="0.3">
      <c r="A1271" s="12">
        <v>100001270</v>
      </c>
      <c r="B1271">
        <v>429</v>
      </c>
      <c r="C1271">
        <v>717</v>
      </c>
      <c r="D1271" t="s">
        <v>3166</v>
      </c>
      <c r="E1271">
        <v>20240415</v>
      </c>
      <c r="F1271" s="10">
        <v>8</v>
      </c>
      <c r="G1271" s="10">
        <f>VLOOKUP(D1271,PRODUCTOS!$A$1:$G$896,3,FALSE)</f>
        <v>99.95</v>
      </c>
      <c r="H1271" s="10">
        <f t="shared" si="19"/>
        <v>799.6</v>
      </c>
      <c r="I1271">
        <v>1</v>
      </c>
    </row>
    <row r="1272" spans="1:9" x14ac:dyDescent="0.3">
      <c r="A1272" s="12">
        <v>100001271</v>
      </c>
      <c r="B1272">
        <v>641</v>
      </c>
      <c r="C1272">
        <v>354</v>
      </c>
      <c r="D1272" t="s">
        <v>3640</v>
      </c>
      <c r="E1272">
        <v>20240323</v>
      </c>
      <c r="F1272" s="10">
        <v>4</v>
      </c>
      <c r="G1272" s="10">
        <f>VLOOKUP(D1272,PRODUCTOS!$A$1:$G$896,3,FALSE)</f>
        <v>25.99</v>
      </c>
      <c r="H1272" s="10">
        <f t="shared" si="19"/>
        <v>103.96</v>
      </c>
      <c r="I1272">
        <v>6</v>
      </c>
    </row>
    <row r="1273" spans="1:9" x14ac:dyDescent="0.3">
      <c r="A1273" s="12">
        <v>100001272</v>
      </c>
      <c r="B1273">
        <v>7</v>
      </c>
      <c r="C1273">
        <v>194</v>
      </c>
      <c r="D1273" t="s">
        <v>2464</v>
      </c>
      <c r="E1273">
        <v>20231003</v>
      </c>
      <c r="F1273" s="10">
        <v>2</v>
      </c>
      <c r="G1273" s="10">
        <f>VLOOKUP(D1273,PRODUCTOS!$A$1:$G$896,3,FALSE)</f>
        <v>1125.8900000000001</v>
      </c>
      <c r="H1273" s="10">
        <f t="shared" si="19"/>
        <v>2251.7800000000002</v>
      </c>
      <c r="I1273">
        <v>1</v>
      </c>
    </row>
    <row r="1274" spans="1:9" x14ac:dyDescent="0.3">
      <c r="A1274" s="12">
        <v>100001273</v>
      </c>
      <c r="B1274">
        <v>662</v>
      </c>
      <c r="C1274">
        <v>380</v>
      </c>
      <c r="D1274" t="s">
        <v>3840</v>
      </c>
      <c r="E1274">
        <v>20221224</v>
      </c>
      <c r="F1274" s="10">
        <v>7</v>
      </c>
      <c r="G1274" s="10">
        <f>VLOOKUP(D1274,PRODUCTOS!$A$1:$G$896,3,FALSE)</f>
        <v>382</v>
      </c>
      <c r="H1274" s="10">
        <f t="shared" si="19"/>
        <v>2674</v>
      </c>
      <c r="I1274">
        <v>5</v>
      </c>
    </row>
    <row r="1275" spans="1:9" x14ac:dyDescent="0.3">
      <c r="A1275" s="12">
        <v>100001274</v>
      </c>
      <c r="B1275">
        <v>387</v>
      </c>
      <c r="C1275">
        <v>162</v>
      </c>
      <c r="D1275" t="s">
        <v>3901</v>
      </c>
      <c r="E1275">
        <v>20230314</v>
      </c>
      <c r="F1275" s="10">
        <v>5</v>
      </c>
      <c r="G1275" s="10">
        <f>VLOOKUP(D1275,PRODUCTOS!$A$1:$G$896,3,FALSE)</f>
        <v>729</v>
      </c>
      <c r="H1275" s="10">
        <f t="shared" si="19"/>
        <v>3645</v>
      </c>
      <c r="I1275">
        <v>2</v>
      </c>
    </row>
    <row r="1276" spans="1:9" x14ac:dyDescent="0.3">
      <c r="A1276" s="12">
        <v>100001275</v>
      </c>
      <c r="B1276">
        <v>493</v>
      </c>
      <c r="C1276">
        <v>734</v>
      </c>
      <c r="D1276" t="s">
        <v>3968</v>
      </c>
      <c r="E1276">
        <v>20230501</v>
      </c>
      <c r="F1276" s="10">
        <v>9</v>
      </c>
      <c r="G1276" s="10">
        <f>VLOOKUP(D1276,PRODUCTOS!$A$1:$G$896,3,FALSE)</f>
        <v>100</v>
      </c>
      <c r="H1276" s="10">
        <f t="shared" si="19"/>
        <v>900</v>
      </c>
      <c r="I1276">
        <v>2</v>
      </c>
    </row>
    <row r="1277" spans="1:9" x14ac:dyDescent="0.3">
      <c r="A1277" s="12">
        <v>100001276</v>
      </c>
      <c r="B1277">
        <v>324</v>
      </c>
      <c r="C1277">
        <v>133</v>
      </c>
      <c r="D1277" t="s">
        <v>3710</v>
      </c>
      <c r="E1277">
        <v>20210215</v>
      </c>
      <c r="F1277" s="10">
        <v>9</v>
      </c>
      <c r="G1277" s="10">
        <f>VLOOKUP(D1277,PRODUCTOS!$A$1:$G$896,3,FALSE)</f>
        <v>69.900000000000006</v>
      </c>
      <c r="H1277" s="10">
        <f t="shared" si="19"/>
        <v>629.1</v>
      </c>
      <c r="I1277">
        <v>4</v>
      </c>
    </row>
    <row r="1278" spans="1:9" x14ac:dyDescent="0.3">
      <c r="A1278" s="12">
        <v>100001277</v>
      </c>
      <c r="B1278">
        <v>253</v>
      </c>
      <c r="C1278">
        <v>261</v>
      </c>
      <c r="D1278" t="s">
        <v>2984</v>
      </c>
      <c r="E1278">
        <v>20230529</v>
      </c>
      <c r="F1278" s="10">
        <v>5</v>
      </c>
      <c r="G1278" s="10">
        <f>VLOOKUP(D1278,PRODUCTOS!$A$1:$G$896,3,FALSE)</f>
        <v>175</v>
      </c>
      <c r="H1278" s="10">
        <f t="shared" si="19"/>
        <v>875</v>
      </c>
      <c r="I1278">
        <v>3</v>
      </c>
    </row>
    <row r="1279" spans="1:9" x14ac:dyDescent="0.3">
      <c r="A1279" s="12">
        <v>100001278</v>
      </c>
      <c r="B1279">
        <v>351</v>
      </c>
      <c r="C1279">
        <v>542</v>
      </c>
      <c r="D1279" t="s">
        <v>3212</v>
      </c>
      <c r="E1279">
        <v>20220123</v>
      </c>
      <c r="F1279" s="10">
        <v>9</v>
      </c>
      <c r="G1279" s="10">
        <f>VLOOKUP(D1279,PRODUCTOS!$A$1:$G$896,3,FALSE)</f>
        <v>29.99</v>
      </c>
      <c r="H1279" s="10">
        <f t="shared" si="19"/>
        <v>269.90999999999997</v>
      </c>
      <c r="I1279">
        <v>6</v>
      </c>
    </row>
    <row r="1280" spans="1:9" x14ac:dyDescent="0.3">
      <c r="A1280" s="12">
        <v>100001279</v>
      </c>
      <c r="B1280">
        <v>377</v>
      </c>
      <c r="C1280">
        <v>557</v>
      </c>
      <c r="D1280" t="s">
        <v>3156</v>
      </c>
      <c r="E1280">
        <v>20250411</v>
      </c>
      <c r="F1280" s="10">
        <v>7</v>
      </c>
      <c r="G1280" s="10">
        <f>VLOOKUP(D1280,PRODUCTOS!$A$1:$G$896,3,FALSE)</f>
        <v>9.99</v>
      </c>
      <c r="H1280" s="10">
        <f t="shared" si="19"/>
        <v>69.930000000000007</v>
      </c>
      <c r="I1280">
        <v>3</v>
      </c>
    </row>
    <row r="1281" spans="1:9" x14ac:dyDescent="0.3">
      <c r="A1281" s="12">
        <v>100001280</v>
      </c>
      <c r="B1281">
        <v>367</v>
      </c>
      <c r="C1281">
        <v>663</v>
      </c>
      <c r="D1281" t="s">
        <v>3382</v>
      </c>
      <c r="E1281">
        <v>20220225</v>
      </c>
      <c r="F1281" s="10">
        <v>6</v>
      </c>
      <c r="G1281" s="10">
        <f>VLOOKUP(D1281,PRODUCTOS!$A$1:$G$896,3,FALSE)</f>
        <v>184</v>
      </c>
      <c r="H1281" s="10">
        <f t="shared" si="19"/>
        <v>1104</v>
      </c>
      <c r="I1281">
        <v>3</v>
      </c>
    </row>
    <row r="1282" spans="1:9" x14ac:dyDescent="0.3">
      <c r="A1282" s="12">
        <v>100001281</v>
      </c>
      <c r="B1282">
        <v>649</v>
      </c>
      <c r="C1282">
        <v>246</v>
      </c>
      <c r="D1282" t="s">
        <v>3830</v>
      </c>
      <c r="E1282">
        <v>20211114</v>
      </c>
      <c r="F1282" s="10">
        <v>5</v>
      </c>
      <c r="G1282" s="10">
        <f>VLOOKUP(D1282,PRODUCTOS!$A$1:$G$896,3,FALSE)</f>
        <v>153</v>
      </c>
      <c r="H1282" s="10">
        <f t="shared" si="19"/>
        <v>765</v>
      </c>
      <c r="I1282">
        <v>2</v>
      </c>
    </row>
    <row r="1283" spans="1:9" x14ac:dyDescent="0.3">
      <c r="A1283" s="12">
        <v>100001282</v>
      </c>
      <c r="B1283">
        <v>86</v>
      </c>
      <c r="C1283">
        <v>570</v>
      </c>
      <c r="D1283" t="s">
        <v>2326</v>
      </c>
      <c r="E1283">
        <v>20250309</v>
      </c>
      <c r="F1283" s="10">
        <v>5</v>
      </c>
      <c r="G1283" s="10">
        <f>VLOOKUP(D1283,PRODUCTOS!$A$1:$G$896,3,FALSE)</f>
        <v>109.99</v>
      </c>
      <c r="H1283" s="10">
        <f t="shared" ref="H1283:H1346" si="20">F1283*G1283</f>
        <v>549.94999999999993</v>
      </c>
      <c r="I1283">
        <v>5</v>
      </c>
    </row>
    <row r="1284" spans="1:9" x14ac:dyDescent="0.3">
      <c r="A1284" s="12">
        <v>100001283</v>
      </c>
      <c r="B1284">
        <v>12</v>
      </c>
      <c r="C1284">
        <v>261</v>
      </c>
      <c r="D1284" t="s">
        <v>3464</v>
      </c>
      <c r="E1284">
        <v>20240730</v>
      </c>
      <c r="F1284" s="10">
        <v>9</v>
      </c>
      <c r="G1284" s="10">
        <f>VLOOKUP(D1284,PRODUCTOS!$A$1:$G$896,3,FALSE)</f>
        <v>36.76</v>
      </c>
      <c r="H1284" s="10">
        <f t="shared" si="20"/>
        <v>330.84</v>
      </c>
      <c r="I1284">
        <v>5</v>
      </c>
    </row>
    <row r="1285" spans="1:9" x14ac:dyDescent="0.3">
      <c r="A1285" s="12">
        <v>100001284</v>
      </c>
      <c r="B1285">
        <v>736</v>
      </c>
      <c r="C1285">
        <v>236</v>
      </c>
      <c r="D1285" t="s">
        <v>2454</v>
      </c>
      <c r="E1285">
        <v>20241224</v>
      </c>
      <c r="F1285" s="10">
        <v>3</v>
      </c>
      <c r="G1285" s="10">
        <f>VLOOKUP(D1285,PRODUCTOS!$A$1:$G$896,3,FALSE)</f>
        <v>1599.99</v>
      </c>
      <c r="H1285" s="10">
        <f t="shared" si="20"/>
        <v>4799.97</v>
      </c>
      <c r="I1285">
        <v>1</v>
      </c>
    </row>
    <row r="1286" spans="1:9" x14ac:dyDescent="0.3">
      <c r="A1286" s="12">
        <v>100001285</v>
      </c>
      <c r="B1286">
        <v>404</v>
      </c>
      <c r="C1286">
        <v>673</v>
      </c>
      <c r="D1286" t="s">
        <v>3702</v>
      </c>
      <c r="E1286">
        <v>20220124</v>
      </c>
      <c r="F1286" s="10">
        <v>2</v>
      </c>
      <c r="G1286" s="10">
        <f>VLOOKUP(D1286,PRODUCTOS!$A$1:$G$896,3,FALSE)</f>
        <v>51.99</v>
      </c>
      <c r="H1286" s="10">
        <f t="shared" si="20"/>
        <v>103.98</v>
      </c>
      <c r="I1286">
        <v>3</v>
      </c>
    </row>
    <row r="1287" spans="1:9" x14ac:dyDescent="0.3">
      <c r="A1287" s="12">
        <v>100001286</v>
      </c>
      <c r="B1287">
        <v>262</v>
      </c>
      <c r="C1287">
        <v>308</v>
      </c>
      <c r="D1287" t="s">
        <v>3236</v>
      </c>
      <c r="E1287">
        <v>20230824</v>
      </c>
      <c r="F1287" s="10">
        <v>6</v>
      </c>
      <c r="G1287" s="10">
        <f>VLOOKUP(D1287,PRODUCTOS!$A$1:$G$896,3,FALSE)</f>
        <v>74.989999999999995</v>
      </c>
      <c r="H1287" s="10">
        <f t="shared" si="20"/>
        <v>449.93999999999994</v>
      </c>
      <c r="I1287">
        <v>6</v>
      </c>
    </row>
    <row r="1288" spans="1:9" x14ac:dyDescent="0.3">
      <c r="A1288" s="12">
        <v>100001287</v>
      </c>
      <c r="B1288">
        <v>409</v>
      </c>
      <c r="C1288">
        <v>508</v>
      </c>
      <c r="D1288" t="s">
        <v>3378</v>
      </c>
      <c r="E1288">
        <v>20240210</v>
      </c>
      <c r="F1288" s="10">
        <v>9</v>
      </c>
      <c r="G1288" s="10">
        <f>VLOOKUP(D1288,PRODUCTOS!$A$1:$G$896,3,FALSE)</f>
        <v>132</v>
      </c>
      <c r="H1288" s="10">
        <f t="shared" si="20"/>
        <v>1188</v>
      </c>
      <c r="I1288">
        <v>2</v>
      </c>
    </row>
    <row r="1289" spans="1:9" x14ac:dyDescent="0.3">
      <c r="A1289" s="12">
        <v>100001288</v>
      </c>
      <c r="B1289">
        <v>595</v>
      </c>
      <c r="C1289">
        <v>409</v>
      </c>
      <c r="D1289" t="s">
        <v>3853</v>
      </c>
      <c r="E1289">
        <v>20250713</v>
      </c>
      <c r="F1289" s="10">
        <v>5</v>
      </c>
      <c r="G1289" s="10">
        <f>VLOOKUP(D1289,PRODUCTOS!$A$1:$G$896,3,FALSE)</f>
        <v>328</v>
      </c>
      <c r="H1289" s="10">
        <f t="shared" si="20"/>
        <v>1640</v>
      </c>
      <c r="I1289">
        <v>4</v>
      </c>
    </row>
    <row r="1290" spans="1:9" x14ac:dyDescent="0.3">
      <c r="A1290" s="12">
        <v>100001289</v>
      </c>
      <c r="B1290">
        <v>508</v>
      </c>
      <c r="C1290">
        <v>522</v>
      </c>
      <c r="D1290" t="s">
        <v>3834</v>
      </c>
      <c r="E1290">
        <v>20210626</v>
      </c>
      <c r="F1290" s="10">
        <v>5</v>
      </c>
      <c r="G1290" s="10">
        <f>VLOOKUP(D1290,PRODUCTOS!$A$1:$G$896,3,FALSE)</f>
        <v>309</v>
      </c>
      <c r="H1290" s="10">
        <f t="shared" si="20"/>
        <v>1545</v>
      </c>
      <c r="I1290">
        <v>5</v>
      </c>
    </row>
    <row r="1291" spans="1:9" x14ac:dyDescent="0.3">
      <c r="A1291" s="12">
        <v>100001290</v>
      </c>
      <c r="B1291">
        <v>216</v>
      </c>
      <c r="C1291">
        <v>2</v>
      </c>
      <c r="D1291" t="s">
        <v>3700</v>
      </c>
      <c r="E1291">
        <v>20230622</v>
      </c>
      <c r="F1291" s="10">
        <v>3</v>
      </c>
      <c r="G1291" s="10">
        <f>VLOOKUP(D1291,PRODUCTOS!$A$1:$G$896,3,FALSE)</f>
        <v>25.99</v>
      </c>
      <c r="H1291" s="10">
        <f t="shared" si="20"/>
        <v>77.97</v>
      </c>
      <c r="I1291">
        <v>5</v>
      </c>
    </row>
    <row r="1292" spans="1:9" x14ac:dyDescent="0.3">
      <c r="A1292" s="12">
        <v>100001291</v>
      </c>
      <c r="B1292">
        <v>609</v>
      </c>
      <c r="C1292">
        <v>411</v>
      </c>
      <c r="D1292" t="s">
        <v>3238</v>
      </c>
      <c r="E1292">
        <v>20240304</v>
      </c>
      <c r="F1292" s="10">
        <v>10</v>
      </c>
      <c r="G1292" s="10">
        <f>VLOOKUP(D1292,PRODUCTOS!$A$1:$G$896,3,FALSE)</f>
        <v>59.95</v>
      </c>
      <c r="H1292" s="10">
        <f t="shared" si="20"/>
        <v>599.5</v>
      </c>
      <c r="I1292">
        <v>4</v>
      </c>
    </row>
    <row r="1293" spans="1:9" x14ac:dyDescent="0.3">
      <c r="A1293" s="12">
        <v>100001292</v>
      </c>
      <c r="B1293">
        <v>73</v>
      </c>
      <c r="C1293">
        <v>43</v>
      </c>
      <c r="D1293" t="s">
        <v>3573</v>
      </c>
      <c r="E1293">
        <v>20250506</v>
      </c>
      <c r="F1293" s="10">
        <v>8</v>
      </c>
      <c r="G1293" s="10">
        <f>VLOOKUP(D1293,PRODUCTOS!$A$1:$G$896,3,FALSE)</f>
        <v>39.99</v>
      </c>
      <c r="H1293" s="10">
        <f t="shared" si="20"/>
        <v>319.92</v>
      </c>
      <c r="I1293">
        <v>5</v>
      </c>
    </row>
    <row r="1294" spans="1:9" x14ac:dyDescent="0.3">
      <c r="A1294" s="12">
        <v>100001293</v>
      </c>
      <c r="B1294">
        <v>711</v>
      </c>
      <c r="C1294">
        <v>93</v>
      </c>
      <c r="D1294" t="s">
        <v>2402</v>
      </c>
      <c r="E1294">
        <v>20250220</v>
      </c>
      <c r="F1294" s="10">
        <v>4</v>
      </c>
      <c r="G1294" s="10">
        <f>VLOOKUP(D1294,PRODUCTOS!$A$1:$G$896,3,FALSE)</f>
        <v>129.99</v>
      </c>
      <c r="H1294" s="10">
        <f t="shared" si="20"/>
        <v>519.96</v>
      </c>
      <c r="I1294">
        <v>6</v>
      </c>
    </row>
    <row r="1295" spans="1:9" x14ac:dyDescent="0.3">
      <c r="A1295" s="12">
        <v>100001294</v>
      </c>
      <c r="B1295">
        <v>354</v>
      </c>
      <c r="C1295">
        <v>98</v>
      </c>
      <c r="D1295" t="s">
        <v>2964</v>
      </c>
      <c r="E1295">
        <v>20230516</v>
      </c>
      <c r="F1295" s="10">
        <v>10</v>
      </c>
      <c r="G1295" s="10">
        <f>VLOOKUP(D1295,PRODUCTOS!$A$1:$G$896,3,FALSE)</f>
        <v>19.989999999999998</v>
      </c>
      <c r="H1295" s="10">
        <f t="shared" si="20"/>
        <v>199.89999999999998</v>
      </c>
      <c r="I1295">
        <v>1</v>
      </c>
    </row>
    <row r="1296" spans="1:9" x14ac:dyDescent="0.3">
      <c r="A1296" s="12">
        <v>100001295</v>
      </c>
      <c r="B1296">
        <v>370</v>
      </c>
      <c r="C1296">
        <v>41</v>
      </c>
      <c r="D1296" t="s">
        <v>2496</v>
      </c>
      <c r="E1296">
        <v>20210130</v>
      </c>
      <c r="F1296" s="10">
        <v>5</v>
      </c>
      <c r="G1296" s="10">
        <f>VLOOKUP(D1296,PRODUCTOS!$A$1:$G$896,3,FALSE)</f>
        <v>549.99</v>
      </c>
      <c r="H1296" s="10">
        <f t="shared" si="20"/>
        <v>2749.95</v>
      </c>
      <c r="I1296">
        <v>2</v>
      </c>
    </row>
    <row r="1297" spans="1:9" x14ac:dyDescent="0.3">
      <c r="A1297" s="12">
        <v>100001296</v>
      </c>
      <c r="B1297">
        <v>311</v>
      </c>
      <c r="C1297">
        <v>96</v>
      </c>
      <c r="D1297" t="s">
        <v>3823</v>
      </c>
      <c r="E1297">
        <v>20240803</v>
      </c>
      <c r="F1297" s="10">
        <v>10</v>
      </c>
      <c r="G1297" s="10">
        <f>VLOOKUP(D1297,PRODUCTOS!$A$1:$G$896,3,FALSE)</f>
        <v>101</v>
      </c>
      <c r="H1297" s="10">
        <f t="shared" si="20"/>
        <v>1010</v>
      </c>
      <c r="I1297">
        <v>3</v>
      </c>
    </row>
    <row r="1298" spans="1:9" x14ac:dyDescent="0.3">
      <c r="A1298" s="12">
        <v>100001297</v>
      </c>
      <c r="B1298">
        <v>631</v>
      </c>
      <c r="C1298">
        <v>562</v>
      </c>
      <c r="D1298" t="s">
        <v>2548</v>
      </c>
      <c r="E1298">
        <v>20230413</v>
      </c>
      <c r="F1298" s="10">
        <v>9</v>
      </c>
      <c r="G1298" s="10">
        <f>VLOOKUP(D1298,PRODUCTOS!$A$1:$G$896,3,FALSE)</f>
        <v>52.99</v>
      </c>
      <c r="H1298" s="10">
        <f t="shared" si="20"/>
        <v>476.91</v>
      </c>
      <c r="I1298">
        <v>2</v>
      </c>
    </row>
    <row r="1299" spans="1:9" x14ac:dyDescent="0.3">
      <c r="A1299" s="12">
        <v>100001298</v>
      </c>
      <c r="B1299">
        <v>609</v>
      </c>
      <c r="C1299">
        <v>593</v>
      </c>
      <c r="D1299" t="s">
        <v>3382</v>
      </c>
      <c r="E1299">
        <v>20250118</v>
      </c>
      <c r="F1299" s="10">
        <v>9</v>
      </c>
      <c r="G1299" s="10">
        <f>VLOOKUP(D1299,PRODUCTOS!$A$1:$G$896,3,FALSE)</f>
        <v>184</v>
      </c>
      <c r="H1299" s="10">
        <f t="shared" si="20"/>
        <v>1656</v>
      </c>
      <c r="I1299">
        <v>1</v>
      </c>
    </row>
    <row r="1300" spans="1:9" x14ac:dyDescent="0.3">
      <c r="A1300" s="12">
        <v>100001299</v>
      </c>
      <c r="B1300">
        <v>362</v>
      </c>
      <c r="C1300">
        <v>472</v>
      </c>
      <c r="D1300" t="s">
        <v>2336</v>
      </c>
      <c r="E1300">
        <v>20220103</v>
      </c>
      <c r="F1300" s="10">
        <v>3</v>
      </c>
      <c r="G1300" s="10">
        <f>VLOOKUP(D1300,PRODUCTOS!$A$1:$G$896,3,FALSE)</f>
        <v>97.97</v>
      </c>
      <c r="H1300" s="10">
        <f t="shared" si="20"/>
        <v>293.90999999999997</v>
      </c>
      <c r="I1300">
        <v>2</v>
      </c>
    </row>
    <row r="1301" spans="1:9" x14ac:dyDescent="0.3">
      <c r="A1301" s="12">
        <v>100001300</v>
      </c>
      <c r="B1301">
        <v>573</v>
      </c>
      <c r="C1301">
        <v>238</v>
      </c>
      <c r="D1301" t="s">
        <v>3318</v>
      </c>
      <c r="E1301">
        <v>20251008</v>
      </c>
      <c r="F1301" s="10">
        <v>9</v>
      </c>
      <c r="G1301" s="10">
        <f>VLOOKUP(D1301,PRODUCTOS!$A$1:$G$896,3,FALSE)</f>
        <v>67</v>
      </c>
      <c r="H1301" s="10">
        <f t="shared" si="20"/>
        <v>603</v>
      </c>
      <c r="I1301">
        <v>1</v>
      </c>
    </row>
    <row r="1302" spans="1:9" x14ac:dyDescent="0.3">
      <c r="A1302" s="12">
        <v>100001301</v>
      </c>
      <c r="B1302">
        <v>462</v>
      </c>
      <c r="C1302">
        <v>170</v>
      </c>
      <c r="D1302" t="s">
        <v>3587</v>
      </c>
      <c r="E1302">
        <v>20220503</v>
      </c>
      <c r="F1302" s="10">
        <v>10</v>
      </c>
      <c r="G1302" s="10">
        <f>VLOOKUP(D1302,PRODUCTOS!$A$1:$G$896,3,FALSE)</f>
        <v>19.989999999999998</v>
      </c>
      <c r="H1302" s="10">
        <f t="shared" si="20"/>
        <v>199.89999999999998</v>
      </c>
      <c r="I1302">
        <v>1</v>
      </c>
    </row>
    <row r="1303" spans="1:9" x14ac:dyDescent="0.3">
      <c r="A1303" s="12">
        <v>100001302</v>
      </c>
      <c r="B1303">
        <v>250</v>
      </c>
      <c r="C1303">
        <v>26</v>
      </c>
      <c r="D1303" t="s">
        <v>3882</v>
      </c>
      <c r="E1303">
        <v>20230131</v>
      </c>
      <c r="F1303" s="10">
        <v>6</v>
      </c>
      <c r="G1303" s="10">
        <f>VLOOKUP(D1303,PRODUCTOS!$A$1:$G$896,3,FALSE)</f>
        <v>163</v>
      </c>
      <c r="H1303" s="10">
        <f t="shared" si="20"/>
        <v>978</v>
      </c>
      <c r="I1303">
        <v>7</v>
      </c>
    </row>
    <row r="1304" spans="1:9" x14ac:dyDescent="0.3">
      <c r="A1304" s="12">
        <v>100001303</v>
      </c>
      <c r="B1304">
        <v>662</v>
      </c>
      <c r="C1304">
        <v>90</v>
      </c>
      <c r="D1304" t="s">
        <v>2480</v>
      </c>
      <c r="E1304">
        <v>20241213</v>
      </c>
      <c r="F1304" s="10">
        <v>8</v>
      </c>
      <c r="G1304" s="10">
        <f>VLOOKUP(D1304,PRODUCTOS!$A$1:$G$896,3,FALSE)</f>
        <v>89.99</v>
      </c>
      <c r="H1304" s="10">
        <f t="shared" si="20"/>
        <v>719.92</v>
      </c>
      <c r="I1304">
        <v>7</v>
      </c>
    </row>
    <row r="1305" spans="1:9" x14ac:dyDescent="0.3">
      <c r="A1305" s="12">
        <v>100001304</v>
      </c>
      <c r="B1305">
        <v>246</v>
      </c>
      <c r="C1305">
        <v>619</v>
      </c>
      <c r="D1305" t="s">
        <v>3689</v>
      </c>
      <c r="E1305">
        <v>20251002</v>
      </c>
      <c r="F1305" s="10">
        <v>2</v>
      </c>
      <c r="G1305" s="10">
        <f>VLOOKUP(D1305,PRODUCTOS!$A$1:$G$896,3,FALSE)</f>
        <v>39.99</v>
      </c>
      <c r="H1305" s="10">
        <f t="shared" si="20"/>
        <v>79.98</v>
      </c>
      <c r="I1305">
        <v>7</v>
      </c>
    </row>
    <row r="1306" spans="1:9" x14ac:dyDescent="0.3">
      <c r="A1306" s="12">
        <v>100001305</v>
      </c>
      <c r="B1306">
        <v>396</v>
      </c>
      <c r="C1306">
        <v>368</v>
      </c>
      <c r="D1306" t="s">
        <v>3006</v>
      </c>
      <c r="E1306">
        <v>20240727</v>
      </c>
      <c r="F1306" s="10">
        <v>6</v>
      </c>
      <c r="G1306" s="10">
        <f>VLOOKUP(D1306,PRODUCTOS!$A$1:$G$896,3,FALSE)</f>
        <v>29.97</v>
      </c>
      <c r="H1306" s="10">
        <f t="shared" si="20"/>
        <v>179.82</v>
      </c>
      <c r="I1306">
        <v>5</v>
      </c>
    </row>
    <row r="1307" spans="1:9" x14ac:dyDescent="0.3">
      <c r="A1307" s="12">
        <v>100001306</v>
      </c>
      <c r="B1307">
        <v>164</v>
      </c>
      <c r="C1307">
        <v>29</v>
      </c>
      <c r="D1307" t="s">
        <v>3384</v>
      </c>
      <c r="E1307">
        <v>20210223</v>
      </c>
      <c r="F1307" s="10">
        <v>1</v>
      </c>
      <c r="G1307" s="10">
        <f>VLOOKUP(D1307,PRODUCTOS!$A$1:$G$896,3,FALSE)</f>
        <v>15</v>
      </c>
      <c r="H1307" s="10">
        <f t="shared" si="20"/>
        <v>15</v>
      </c>
      <c r="I1307">
        <v>3</v>
      </c>
    </row>
    <row r="1308" spans="1:9" x14ac:dyDescent="0.3">
      <c r="A1308" s="12">
        <v>100001307</v>
      </c>
      <c r="B1308">
        <v>585</v>
      </c>
      <c r="C1308">
        <v>417</v>
      </c>
      <c r="D1308" t="s">
        <v>2438</v>
      </c>
      <c r="E1308">
        <v>20220827</v>
      </c>
      <c r="F1308" s="10">
        <v>2</v>
      </c>
      <c r="G1308" s="10">
        <f>VLOOKUP(D1308,PRODUCTOS!$A$1:$G$896,3,FALSE)</f>
        <v>94.99</v>
      </c>
      <c r="H1308" s="10">
        <f t="shared" si="20"/>
        <v>189.98</v>
      </c>
      <c r="I1308">
        <v>7</v>
      </c>
    </row>
    <row r="1309" spans="1:9" x14ac:dyDescent="0.3">
      <c r="A1309" s="12">
        <v>100001308</v>
      </c>
      <c r="B1309">
        <v>555</v>
      </c>
      <c r="C1309">
        <v>159</v>
      </c>
      <c r="D1309" t="s">
        <v>4006</v>
      </c>
      <c r="E1309">
        <v>20250403</v>
      </c>
      <c r="F1309" s="10">
        <v>7</v>
      </c>
      <c r="G1309" s="10">
        <f>VLOOKUP(D1309,PRODUCTOS!$A$1:$G$896,3,FALSE)</f>
        <v>50</v>
      </c>
      <c r="H1309" s="10">
        <f t="shared" si="20"/>
        <v>350</v>
      </c>
      <c r="I1309">
        <v>3</v>
      </c>
    </row>
    <row r="1310" spans="1:9" x14ac:dyDescent="0.3">
      <c r="A1310" s="12">
        <v>100001309</v>
      </c>
      <c r="B1310">
        <v>424</v>
      </c>
      <c r="C1310">
        <v>340</v>
      </c>
      <c r="D1310" t="s">
        <v>3620</v>
      </c>
      <c r="E1310">
        <v>20250330</v>
      </c>
      <c r="F1310" s="10">
        <v>5</v>
      </c>
      <c r="G1310" s="10">
        <f>VLOOKUP(D1310,PRODUCTOS!$A$1:$G$896,3,FALSE)</f>
        <v>29.99</v>
      </c>
      <c r="H1310" s="10">
        <f t="shared" si="20"/>
        <v>149.94999999999999</v>
      </c>
      <c r="I1310">
        <v>6</v>
      </c>
    </row>
    <row r="1311" spans="1:9" x14ac:dyDescent="0.3">
      <c r="A1311" s="12">
        <v>100001310</v>
      </c>
      <c r="B1311">
        <v>742</v>
      </c>
      <c r="C1311">
        <v>612</v>
      </c>
      <c r="D1311" t="s">
        <v>2986</v>
      </c>
      <c r="E1311">
        <v>20221115</v>
      </c>
      <c r="F1311" s="10">
        <v>5</v>
      </c>
      <c r="G1311" s="10">
        <f>VLOOKUP(D1311,PRODUCTOS!$A$1:$G$896,3,FALSE)</f>
        <v>59.99</v>
      </c>
      <c r="H1311" s="10">
        <f t="shared" si="20"/>
        <v>299.95</v>
      </c>
      <c r="I1311">
        <v>5</v>
      </c>
    </row>
    <row r="1312" spans="1:9" x14ac:dyDescent="0.3">
      <c r="A1312" s="12">
        <v>100001311</v>
      </c>
      <c r="B1312">
        <v>195</v>
      </c>
      <c r="C1312">
        <v>140</v>
      </c>
      <c r="D1312" t="s">
        <v>3618</v>
      </c>
      <c r="E1312">
        <v>20230712</v>
      </c>
      <c r="F1312" s="10">
        <v>3</v>
      </c>
      <c r="G1312" s="10">
        <f>VLOOKUP(D1312,PRODUCTOS!$A$1:$G$896,3,FALSE)</f>
        <v>95.99</v>
      </c>
      <c r="H1312" s="10">
        <f t="shared" si="20"/>
        <v>287.96999999999997</v>
      </c>
      <c r="I1312">
        <v>6</v>
      </c>
    </row>
    <row r="1313" spans="1:9" x14ac:dyDescent="0.3">
      <c r="A1313" s="12">
        <v>100001312</v>
      </c>
      <c r="B1313">
        <v>454</v>
      </c>
      <c r="C1313">
        <v>649</v>
      </c>
      <c r="D1313" t="s">
        <v>2432</v>
      </c>
      <c r="E1313">
        <v>20240415</v>
      </c>
      <c r="F1313" s="10">
        <v>6</v>
      </c>
      <c r="G1313" s="10">
        <f>VLOOKUP(D1313,PRODUCTOS!$A$1:$G$896,3,FALSE)</f>
        <v>551.99</v>
      </c>
      <c r="H1313" s="10">
        <f t="shared" si="20"/>
        <v>3311.94</v>
      </c>
      <c r="I1313">
        <v>4</v>
      </c>
    </row>
    <row r="1314" spans="1:9" x14ac:dyDescent="0.3">
      <c r="A1314" s="12">
        <v>100001313</v>
      </c>
      <c r="B1314">
        <v>358</v>
      </c>
      <c r="C1314">
        <v>162</v>
      </c>
      <c r="D1314" t="s">
        <v>3372</v>
      </c>
      <c r="E1314">
        <v>20241111</v>
      </c>
      <c r="F1314" s="10">
        <v>5</v>
      </c>
      <c r="G1314" s="10">
        <f>VLOOKUP(D1314,PRODUCTOS!$A$1:$G$896,3,FALSE)</f>
        <v>434</v>
      </c>
      <c r="H1314" s="10">
        <f t="shared" si="20"/>
        <v>2170</v>
      </c>
      <c r="I1314">
        <v>1</v>
      </c>
    </row>
    <row r="1315" spans="1:9" x14ac:dyDescent="0.3">
      <c r="A1315" s="12">
        <v>100001314</v>
      </c>
      <c r="B1315">
        <v>66</v>
      </c>
      <c r="C1315">
        <v>229</v>
      </c>
      <c r="D1315" t="s">
        <v>2350</v>
      </c>
      <c r="E1315">
        <v>20230216</v>
      </c>
      <c r="F1315" s="10">
        <v>3</v>
      </c>
      <c r="G1315" s="10">
        <f>VLOOKUP(D1315,PRODUCTOS!$A$1:$G$896,3,FALSE)</f>
        <v>259</v>
      </c>
      <c r="H1315" s="10">
        <f t="shared" si="20"/>
        <v>777</v>
      </c>
      <c r="I1315">
        <v>5</v>
      </c>
    </row>
    <row r="1316" spans="1:9" x14ac:dyDescent="0.3">
      <c r="A1316" s="12">
        <v>100001315</v>
      </c>
      <c r="B1316">
        <v>531</v>
      </c>
      <c r="C1316">
        <v>729</v>
      </c>
      <c r="D1316" t="s">
        <v>3694</v>
      </c>
      <c r="E1316">
        <v>20231213</v>
      </c>
      <c r="F1316" s="10">
        <v>2</v>
      </c>
      <c r="G1316" s="10">
        <f>VLOOKUP(D1316,PRODUCTOS!$A$1:$G$896,3,FALSE)</f>
        <v>99.99</v>
      </c>
      <c r="H1316" s="10">
        <f t="shared" si="20"/>
        <v>199.98</v>
      </c>
      <c r="I1316">
        <v>6</v>
      </c>
    </row>
    <row r="1317" spans="1:9" x14ac:dyDescent="0.3">
      <c r="A1317" s="12">
        <v>100001316</v>
      </c>
      <c r="B1317">
        <v>264</v>
      </c>
      <c r="C1317">
        <v>558</v>
      </c>
      <c r="D1317" t="s">
        <v>2518</v>
      </c>
      <c r="E1317">
        <v>20220202</v>
      </c>
      <c r="F1317" s="10">
        <v>10</v>
      </c>
      <c r="G1317" s="10">
        <f>VLOOKUP(D1317,PRODUCTOS!$A$1:$G$896,3,FALSE)</f>
        <v>110.29</v>
      </c>
      <c r="H1317" s="10">
        <f t="shared" si="20"/>
        <v>1102.9000000000001</v>
      </c>
      <c r="I1317">
        <v>3</v>
      </c>
    </row>
    <row r="1318" spans="1:9" x14ac:dyDescent="0.3">
      <c r="A1318" s="12">
        <v>100001317</v>
      </c>
      <c r="B1318">
        <v>320</v>
      </c>
      <c r="C1318">
        <v>532</v>
      </c>
      <c r="D1318" t="s">
        <v>3000</v>
      </c>
      <c r="E1318">
        <v>20220508</v>
      </c>
      <c r="F1318" s="10">
        <v>8</v>
      </c>
      <c r="G1318" s="10">
        <f>VLOOKUP(D1318,PRODUCTOS!$A$1:$G$896,3,FALSE)</f>
        <v>39.99</v>
      </c>
      <c r="H1318" s="10">
        <f t="shared" si="20"/>
        <v>319.92</v>
      </c>
      <c r="I1318">
        <v>2</v>
      </c>
    </row>
    <row r="1319" spans="1:9" x14ac:dyDescent="0.3">
      <c r="A1319" s="12">
        <v>100001318</v>
      </c>
      <c r="B1319">
        <v>480</v>
      </c>
      <c r="C1319">
        <v>4</v>
      </c>
      <c r="D1319" t="s">
        <v>3166</v>
      </c>
      <c r="E1319">
        <v>20251018</v>
      </c>
      <c r="F1319" s="10">
        <v>9</v>
      </c>
      <c r="G1319" s="10">
        <f>VLOOKUP(D1319,PRODUCTOS!$A$1:$G$896,3,FALSE)</f>
        <v>99.95</v>
      </c>
      <c r="H1319" s="10">
        <f t="shared" si="20"/>
        <v>899.55000000000007</v>
      </c>
      <c r="I1319">
        <v>3</v>
      </c>
    </row>
    <row r="1320" spans="1:9" x14ac:dyDescent="0.3">
      <c r="A1320" s="12">
        <v>100001319</v>
      </c>
      <c r="B1320">
        <v>289</v>
      </c>
      <c r="C1320">
        <v>393</v>
      </c>
      <c r="D1320" t="s">
        <v>3871</v>
      </c>
      <c r="E1320">
        <v>20230109</v>
      </c>
      <c r="F1320" s="10">
        <v>10</v>
      </c>
      <c r="G1320" s="10">
        <f>VLOOKUP(D1320,PRODUCTOS!$A$1:$G$896,3,FALSE)</f>
        <v>401</v>
      </c>
      <c r="H1320" s="10">
        <f t="shared" si="20"/>
        <v>4010</v>
      </c>
      <c r="I1320">
        <v>3</v>
      </c>
    </row>
    <row r="1321" spans="1:9" x14ac:dyDescent="0.3">
      <c r="A1321" s="12">
        <v>100001320</v>
      </c>
      <c r="B1321">
        <v>689</v>
      </c>
      <c r="C1321">
        <v>170</v>
      </c>
      <c r="D1321" t="s">
        <v>2486</v>
      </c>
      <c r="E1321">
        <v>20220115</v>
      </c>
      <c r="F1321" s="10">
        <v>7</v>
      </c>
      <c r="G1321" s="10">
        <f>VLOOKUP(D1321,PRODUCTOS!$A$1:$G$896,3,FALSE)</f>
        <v>109.99</v>
      </c>
      <c r="H1321" s="10">
        <f t="shared" si="20"/>
        <v>769.93</v>
      </c>
      <c r="I1321">
        <v>1</v>
      </c>
    </row>
    <row r="1322" spans="1:9" x14ac:dyDescent="0.3">
      <c r="A1322" s="12">
        <v>100001321</v>
      </c>
      <c r="B1322">
        <v>227</v>
      </c>
      <c r="C1322">
        <v>583</v>
      </c>
      <c r="D1322" t="s">
        <v>4011</v>
      </c>
      <c r="E1322">
        <v>20221219</v>
      </c>
      <c r="F1322" s="10">
        <v>4</v>
      </c>
      <c r="G1322" s="10">
        <f>VLOOKUP(D1322,PRODUCTOS!$A$1:$G$896,3,FALSE)</f>
        <v>150</v>
      </c>
      <c r="H1322" s="10">
        <f t="shared" si="20"/>
        <v>600</v>
      </c>
      <c r="I1322">
        <v>5</v>
      </c>
    </row>
    <row r="1323" spans="1:9" x14ac:dyDescent="0.3">
      <c r="A1323" s="12">
        <v>100001322</v>
      </c>
      <c r="B1323">
        <v>570</v>
      </c>
      <c r="C1323">
        <v>494</v>
      </c>
      <c r="D1323" t="s">
        <v>2274</v>
      </c>
      <c r="E1323">
        <v>20230707</v>
      </c>
      <c r="F1323" s="10">
        <v>3</v>
      </c>
      <c r="G1323" s="10">
        <f>VLOOKUP(D1323,PRODUCTOS!$A$1:$G$896,3,FALSE)</f>
        <v>219.97</v>
      </c>
      <c r="H1323" s="10">
        <f t="shared" si="20"/>
        <v>659.91</v>
      </c>
      <c r="I1323">
        <v>3</v>
      </c>
    </row>
    <row r="1324" spans="1:9" x14ac:dyDescent="0.3">
      <c r="A1324" s="12">
        <v>100001323</v>
      </c>
      <c r="B1324">
        <v>481</v>
      </c>
      <c r="C1324">
        <v>527</v>
      </c>
      <c r="D1324" t="s">
        <v>3837</v>
      </c>
      <c r="E1324">
        <v>20251015</v>
      </c>
      <c r="F1324" s="10">
        <v>2</v>
      </c>
      <c r="G1324" s="10">
        <f>VLOOKUP(D1324,PRODUCTOS!$A$1:$G$896,3,FALSE)</f>
        <v>629</v>
      </c>
      <c r="H1324" s="10">
        <f t="shared" si="20"/>
        <v>1258</v>
      </c>
      <c r="I1324">
        <v>4</v>
      </c>
    </row>
    <row r="1325" spans="1:9" x14ac:dyDescent="0.3">
      <c r="A1325" s="12">
        <v>100001324</v>
      </c>
      <c r="B1325">
        <v>742</v>
      </c>
      <c r="C1325">
        <v>595</v>
      </c>
      <c r="D1325" t="s">
        <v>2462</v>
      </c>
      <c r="E1325">
        <v>20221206</v>
      </c>
      <c r="F1325" s="10">
        <v>10</v>
      </c>
      <c r="G1325" s="10">
        <f>VLOOKUP(D1325,PRODUCTOS!$A$1:$G$896,3,FALSE)</f>
        <v>124.99</v>
      </c>
      <c r="H1325" s="10">
        <f t="shared" si="20"/>
        <v>1249.8999999999999</v>
      </c>
      <c r="I1325">
        <v>7</v>
      </c>
    </row>
    <row r="1326" spans="1:9" x14ac:dyDescent="0.3">
      <c r="A1326" s="12">
        <v>100001325</v>
      </c>
      <c r="B1326">
        <v>699</v>
      </c>
      <c r="C1326">
        <v>587</v>
      </c>
      <c r="D1326" t="s">
        <v>3909</v>
      </c>
      <c r="E1326">
        <v>20250911</v>
      </c>
      <c r="F1326" s="10">
        <v>4</v>
      </c>
      <c r="G1326" s="10">
        <f>VLOOKUP(D1326,PRODUCTOS!$A$1:$G$896,3,FALSE)</f>
        <v>85</v>
      </c>
      <c r="H1326" s="10">
        <f t="shared" si="20"/>
        <v>340</v>
      </c>
      <c r="I1326">
        <v>1</v>
      </c>
    </row>
    <row r="1327" spans="1:9" x14ac:dyDescent="0.3">
      <c r="A1327" s="12">
        <v>100001326</v>
      </c>
      <c r="B1327">
        <v>111</v>
      </c>
      <c r="C1327">
        <v>287</v>
      </c>
      <c r="D1327" t="s">
        <v>3573</v>
      </c>
      <c r="E1327">
        <v>20210914</v>
      </c>
      <c r="F1327" s="10">
        <v>3</v>
      </c>
      <c r="G1327" s="10">
        <f>VLOOKUP(D1327,PRODUCTOS!$A$1:$G$896,3,FALSE)</f>
        <v>39.99</v>
      </c>
      <c r="H1327" s="10">
        <f t="shared" si="20"/>
        <v>119.97</v>
      </c>
      <c r="I1327">
        <v>3</v>
      </c>
    </row>
    <row r="1328" spans="1:9" x14ac:dyDescent="0.3">
      <c r="A1328" s="12">
        <v>100001327</v>
      </c>
      <c r="B1328">
        <v>397</v>
      </c>
      <c r="C1328">
        <v>95</v>
      </c>
      <c r="D1328" t="s">
        <v>2974</v>
      </c>
      <c r="E1328">
        <v>20240712</v>
      </c>
      <c r="F1328" s="10">
        <v>5</v>
      </c>
      <c r="G1328" s="10">
        <f>VLOOKUP(D1328,PRODUCTOS!$A$1:$G$896,3,FALSE)</f>
        <v>229.99</v>
      </c>
      <c r="H1328" s="10">
        <f t="shared" si="20"/>
        <v>1149.95</v>
      </c>
      <c r="I1328">
        <v>7</v>
      </c>
    </row>
    <row r="1329" spans="1:9" x14ac:dyDescent="0.3">
      <c r="A1329" s="12">
        <v>100001328</v>
      </c>
      <c r="B1329">
        <v>420</v>
      </c>
      <c r="C1329">
        <v>145</v>
      </c>
      <c r="D1329" t="s">
        <v>2466</v>
      </c>
      <c r="E1329">
        <v>20220723</v>
      </c>
      <c r="F1329" s="10">
        <v>9</v>
      </c>
      <c r="G1329" s="10">
        <f>VLOOKUP(D1329,PRODUCTOS!$A$1:$G$896,3,FALSE)</f>
        <v>119.49</v>
      </c>
      <c r="H1329" s="10">
        <f t="shared" si="20"/>
        <v>1075.4099999999999</v>
      </c>
      <c r="I1329">
        <v>1</v>
      </c>
    </row>
    <row r="1330" spans="1:9" x14ac:dyDescent="0.3">
      <c r="A1330" s="12">
        <v>100001329</v>
      </c>
      <c r="B1330">
        <v>612</v>
      </c>
      <c r="C1330">
        <v>14</v>
      </c>
      <c r="D1330" t="s">
        <v>3989</v>
      </c>
      <c r="E1330">
        <v>20220312</v>
      </c>
      <c r="F1330" s="10">
        <v>6</v>
      </c>
      <c r="G1330" s="10">
        <f>VLOOKUP(D1330,PRODUCTOS!$A$1:$G$896,3,FALSE)</f>
        <v>200</v>
      </c>
      <c r="H1330" s="10">
        <f t="shared" si="20"/>
        <v>1200</v>
      </c>
      <c r="I1330">
        <v>1</v>
      </c>
    </row>
    <row r="1331" spans="1:9" x14ac:dyDescent="0.3">
      <c r="A1331" s="12">
        <v>100001330</v>
      </c>
      <c r="B1331">
        <v>681</v>
      </c>
      <c r="C1331">
        <v>611</v>
      </c>
      <c r="D1331" t="s">
        <v>3318</v>
      </c>
      <c r="E1331">
        <v>20210307</v>
      </c>
      <c r="F1331" s="10">
        <v>3</v>
      </c>
      <c r="G1331" s="10">
        <f>VLOOKUP(D1331,PRODUCTOS!$A$1:$G$896,3,FALSE)</f>
        <v>67</v>
      </c>
      <c r="H1331" s="10">
        <f t="shared" si="20"/>
        <v>201</v>
      </c>
      <c r="I1331">
        <v>5</v>
      </c>
    </row>
    <row r="1332" spans="1:9" x14ac:dyDescent="0.3">
      <c r="A1332" s="12">
        <v>100001331</v>
      </c>
      <c r="B1332">
        <v>624</v>
      </c>
      <c r="C1332">
        <v>124</v>
      </c>
      <c r="D1332" t="s">
        <v>3386</v>
      </c>
      <c r="E1332">
        <v>20241231</v>
      </c>
      <c r="F1332" s="10">
        <v>7</v>
      </c>
      <c r="G1332" s="10">
        <f>VLOOKUP(D1332,PRODUCTOS!$A$1:$G$896,3,FALSE)</f>
        <v>639</v>
      </c>
      <c r="H1332" s="10">
        <f t="shared" si="20"/>
        <v>4473</v>
      </c>
      <c r="I1332">
        <v>7</v>
      </c>
    </row>
    <row r="1333" spans="1:9" x14ac:dyDescent="0.3">
      <c r="A1333" s="12">
        <v>100001332</v>
      </c>
      <c r="B1333">
        <v>473</v>
      </c>
      <c r="C1333">
        <v>404</v>
      </c>
      <c r="D1333" t="s">
        <v>3386</v>
      </c>
      <c r="E1333">
        <v>20210222</v>
      </c>
      <c r="F1333" s="10">
        <v>4</v>
      </c>
      <c r="G1333" s="10">
        <f>VLOOKUP(D1333,PRODUCTOS!$A$1:$G$896,3,FALSE)</f>
        <v>639</v>
      </c>
      <c r="H1333" s="10">
        <f t="shared" si="20"/>
        <v>2556</v>
      </c>
      <c r="I1333">
        <v>2</v>
      </c>
    </row>
    <row r="1334" spans="1:9" x14ac:dyDescent="0.3">
      <c r="A1334" s="12">
        <v>100001333</v>
      </c>
      <c r="B1334">
        <v>378</v>
      </c>
      <c r="C1334">
        <v>679</v>
      </c>
      <c r="D1334" t="s">
        <v>3578</v>
      </c>
      <c r="E1334">
        <v>20240802</v>
      </c>
      <c r="F1334" s="10">
        <v>1</v>
      </c>
      <c r="G1334" s="10">
        <f>VLOOKUP(D1334,PRODUCTOS!$A$1:$G$896,3,FALSE)</f>
        <v>24.99</v>
      </c>
      <c r="H1334" s="10">
        <f t="shared" si="20"/>
        <v>24.99</v>
      </c>
      <c r="I1334">
        <v>6</v>
      </c>
    </row>
    <row r="1335" spans="1:9" x14ac:dyDescent="0.3">
      <c r="A1335" s="12">
        <v>100001334</v>
      </c>
      <c r="B1335">
        <v>69</v>
      </c>
      <c r="C1335">
        <v>427</v>
      </c>
      <c r="D1335" t="s">
        <v>3857</v>
      </c>
      <c r="E1335">
        <v>20250724</v>
      </c>
      <c r="F1335" s="10">
        <v>1</v>
      </c>
      <c r="G1335" s="10">
        <f>VLOOKUP(D1335,PRODUCTOS!$A$1:$G$896,3,FALSE)</f>
        <v>569</v>
      </c>
      <c r="H1335" s="10">
        <f t="shared" si="20"/>
        <v>569</v>
      </c>
      <c r="I1335">
        <v>3</v>
      </c>
    </row>
    <row r="1336" spans="1:9" x14ac:dyDescent="0.3">
      <c r="A1336" s="12">
        <v>100001335</v>
      </c>
      <c r="B1336">
        <v>87</v>
      </c>
      <c r="C1336">
        <v>169</v>
      </c>
      <c r="D1336" t="s">
        <v>2294</v>
      </c>
      <c r="E1336">
        <v>20240811</v>
      </c>
      <c r="F1336" s="10">
        <v>3</v>
      </c>
      <c r="G1336" s="10">
        <f>VLOOKUP(D1336,PRODUCTOS!$A$1:$G$896,3,FALSE)</f>
        <v>499.99</v>
      </c>
      <c r="H1336" s="10">
        <f t="shared" si="20"/>
        <v>1499.97</v>
      </c>
      <c r="I1336">
        <v>2</v>
      </c>
    </row>
    <row r="1337" spans="1:9" x14ac:dyDescent="0.3">
      <c r="A1337" s="12">
        <v>100001336</v>
      </c>
      <c r="B1337">
        <v>153</v>
      </c>
      <c r="C1337">
        <v>191</v>
      </c>
      <c r="D1337" t="s">
        <v>3632</v>
      </c>
      <c r="E1337">
        <v>20230112</v>
      </c>
      <c r="F1337" s="10">
        <v>1</v>
      </c>
      <c r="G1337" s="10">
        <f>VLOOKUP(D1337,PRODUCTOS!$A$1:$G$896,3,FALSE)</f>
        <v>24.99</v>
      </c>
      <c r="H1337" s="10">
        <f t="shared" si="20"/>
        <v>24.99</v>
      </c>
      <c r="I1337">
        <v>4</v>
      </c>
    </row>
    <row r="1338" spans="1:9" x14ac:dyDescent="0.3">
      <c r="A1338" s="12">
        <v>100001337</v>
      </c>
      <c r="B1338">
        <v>328</v>
      </c>
      <c r="C1338">
        <v>515</v>
      </c>
      <c r="D1338" t="s">
        <v>3004</v>
      </c>
      <c r="E1338">
        <v>20230915</v>
      </c>
      <c r="F1338" s="10">
        <v>10</v>
      </c>
      <c r="G1338" s="10">
        <f>VLOOKUP(D1338,PRODUCTOS!$A$1:$G$896,3,FALSE)</f>
        <v>479.98</v>
      </c>
      <c r="H1338" s="10">
        <f t="shared" si="20"/>
        <v>4799.8</v>
      </c>
      <c r="I1338">
        <v>2</v>
      </c>
    </row>
    <row r="1339" spans="1:9" x14ac:dyDescent="0.3">
      <c r="A1339" s="12">
        <v>100001338</v>
      </c>
      <c r="B1339">
        <v>301</v>
      </c>
      <c r="C1339">
        <v>476</v>
      </c>
      <c r="D1339" t="s">
        <v>3833</v>
      </c>
      <c r="E1339">
        <v>20250207</v>
      </c>
      <c r="F1339" s="10">
        <v>9</v>
      </c>
      <c r="G1339" s="10">
        <f>VLOOKUP(D1339,PRODUCTOS!$A$1:$G$896,3,FALSE)</f>
        <v>640</v>
      </c>
      <c r="H1339" s="10">
        <f t="shared" si="20"/>
        <v>5760</v>
      </c>
      <c r="I1339">
        <v>3</v>
      </c>
    </row>
    <row r="1340" spans="1:9" x14ac:dyDescent="0.3">
      <c r="A1340" s="12">
        <v>100001339</v>
      </c>
      <c r="B1340">
        <v>535</v>
      </c>
      <c r="C1340">
        <v>410</v>
      </c>
      <c r="D1340" t="s">
        <v>2918</v>
      </c>
      <c r="E1340">
        <v>20250908</v>
      </c>
      <c r="F1340" s="10">
        <v>2</v>
      </c>
      <c r="G1340" s="10">
        <f>VLOOKUP(D1340,PRODUCTOS!$A$1:$G$896,3,FALSE)</f>
        <v>22.98</v>
      </c>
      <c r="H1340" s="10">
        <f t="shared" si="20"/>
        <v>45.96</v>
      </c>
      <c r="I1340">
        <v>7</v>
      </c>
    </row>
    <row r="1341" spans="1:9" x14ac:dyDescent="0.3">
      <c r="A1341" s="12">
        <v>100001340</v>
      </c>
      <c r="B1341">
        <v>119</v>
      </c>
      <c r="C1341">
        <v>31</v>
      </c>
      <c r="D1341" t="s">
        <v>2250</v>
      </c>
      <c r="E1341">
        <v>20210212</v>
      </c>
      <c r="F1341" s="10">
        <v>3</v>
      </c>
      <c r="G1341" s="10">
        <f>VLOOKUP(D1341,PRODUCTOS!$A$1:$G$896,3,FALSE)</f>
        <v>92.99</v>
      </c>
      <c r="H1341" s="10">
        <f t="shared" si="20"/>
        <v>278.96999999999997</v>
      </c>
      <c r="I1341">
        <v>5</v>
      </c>
    </row>
    <row r="1342" spans="1:9" x14ac:dyDescent="0.3">
      <c r="A1342" s="12">
        <v>100001341</v>
      </c>
      <c r="B1342">
        <v>497</v>
      </c>
      <c r="C1342">
        <v>390</v>
      </c>
      <c r="D1342" t="s">
        <v>3668</v>
      </c>
      <c r="E1342">
        <v>20250117</v>
      </c>
      <c r="F1342" s="10">
        <v>4</v>
      </c>
      <c r="G1342" s="10">
        <f>VLOOKUP(D1342,PRODUCTOS!$A$1:$G$896,3,FALSE)</f>
        <v>16.989999999999998</v>
      </c>
      <c r="H1342" s="10">
        <f t="shared" si="20"/>
        <v>67.959999999999994</v>
      </c>
      <c r="I1342">
        <v>4</v>
      </c>
    </row>
    <row r="1343" spans="1:9" x14ac:dyDescent="0.3">
      <c r="A1343" s="12">
        <v>100001342</v>
      </c>
      <c r="B1343">
        <v>376</v>
      </c>
      <c r="C1343">
        <v>155</v>
      </c>
      <c r="D1343" t="s">
        <v>2394</v>
      </c>
      <c r="E1343">
        <v>20210617</v>
      </c>
      <c r="F1343" s="10">
        <v>5</v>
      </c>
      <c r="G1343" s="10">
        <f>VLOOKUP(D1343,PRODUCTOS!$A$1:$G$896,3,FALSE)</f>
        <v>126.95</v>
      </c>
      <c r="H1343" s="10">
        <f t="shared" si="20"/>
        <v>634.75</v>
      </c>
      <c r="I1343">
        <v>6</v>
      </c>
    </row>
    <row r="1344" spans="1:9" x14ac:dyDescent="0.3">
      <c r="A1344" s="12">
        <v>100001343</v>
      </c>
      <c r="B1344">
        <v>82</v>
      </c>
      <c r="C1344">
        <v>580</v>
      </c>
      <c r="D1344" t="s">
        <v>3204</v>
      </c>
      <c r="E1344">
        <v>20240131</v>
      </c>
      <c r="F1344" s="10">
        <v>8</v>
      </c>
      <c r="G1344" s="10">
        <f>VLOOKUP(D1344,PRODUCTOS!$A$1:$G$896,3,FALSE)</f>
        <v>30</v>
      </c>
      <c r="H1344" s="10">
        <f t="shared" si="20"/>
        <v>240</v>
      </c>
      <c r="I1344">
        <v>5</v>
      </c>
    </row>
    <row r="1345" spans="1:9" x14ac:dyDescent="0.3">
      <c r="A1345" s="12">
        <v>100001344</v>
      </c>
      <c r="B1345">
        <v>341</v>
      </c>
      <c r="C1345">
        <v>40</v>
      </c>
      <c r="D1345" t="s">
        <v>3668</v>
      </c>
      <c r="E1345">
        <v>20240722</v>
      </c>
      <c r="F1345" s="10">
        <v>10</v>
      </c>
      <c r="G1345" s="10">
        <f>VLOOKUP(D1345,PRODUCTOS!$A$1:$G$896,3,FALSE)</f>
        <v>16.989999999999998</v>
      </c>
      <c r="H1345" s="10">
        <f t="shared" si="20"/>
        <v>169.89999999999998</v>
      </c>
      <c r="I1345">
        <v>2</v>
      </c>
    </row>
    <row r="1346" spans="1:9" x14ac:dyDescent="0.3">
      <c r="A1346" s="12">
        <v>100001345</v>
      </c>
      <c r="B1346">
        <v>52</v>
      </c>
      <c r="C1346">
        <v>329</v>
      </c>
      <c r="D1346" t="s">
        <v>2354</v>
      </c>
      <c r="E1346">
        <v>20210113</v>
      </c>
      <c r="F1346" s="10">
        <v>3</v>
      </c>
      <c r="G1346" s="10">
        <f>VLOOKUP(D1346,PRODUCTOS!$A$1:$G$896,3,FALSE)</f>
        <v>259.89999999999998</v>
      </c>
      <c r="H1346" s="10">
        <f t="shared" si="20"/>
        <v>779.69999999999993</v>
      </c>
      <c r="I1346">
        <v>3</v>
      </c>
    </row>
    <row r="1347" spans="1:9" x14ac:dyDescent="0.3">
      <c r="A1347" s="12">
        <v>100001346</v>
      </c>
      <c r="B1347">
        <v>86</v>
      </c>
      <c r="C1347">
        <v>222</v>
      </c>
      <c r="D1347" t="s">
        <v>2286</v>
      </c>
      <c r="E1347">
        <v>20250827</v>
      </c>
      <c r="F1347" s="10">
        <v>2</v>
      </c>
      <c r="G1347" s="10">
        <f>VLOOKUP(D1347,PRODUCTOS!$A$1:$G$896,3,FALSE)</f>
        <v>189.99</v>
      </c>
      <c r="H1347" s="10">
        <f t="shared" ref="H1347:H1410" si="21">F1347*G1347</f>
        <v>379.98</v>
      </c>
      <c r="I1347">
        <v>7</v>
      </c>
    </row>
    <row r="1348" spans="1:9" x14ac:dyDescent="0.3">
      <c r="A1348" s="12">
        <v>100001347</v>
      </c>
      <c r="B1348">
        <v>602</v>
      </c>
      <c r="C1348">
        <v>68</v>
      </c>
      <c r="D1348" t="s">
        <v>2916</v>
      </c>
      <c r="E1348">
        <v>20250825</v>
      </c>
      <c r="F1348" s="10">
        <v>7</v>
      </c>
      <c r="G1348" s="10">
        <f>VLOOKUP(D1348,PRODUCTOS!$A$1:$G$896,3,FALSE)</f>
        <v>25</v>
      </c>
      <c r="H1348" s="10">
        <f t="shared" si="21"/>
        <v>175</v>
      </c>
      <c r="I1348">
        <v>3</v>
      </c>
    </row>
    <row r="1349" spans="1:9" x14ac:dyDescent="0.3">
      <c r="A1349" s="12">
        <v>100001348</v>
      </c>
      <c r="B1349">
        <v>608</v>
      </c>
      <c r="C1349">
        <v>367</v>
      </c>
      <c r="D1349" t="s">
        <v>3032</v>
      </c>
      <c r="E1349">
        <v>20230513</v>
      </c>
      <c r="F1349" s="10">
        <v>2</v>
      </c>
      <c r="G1349" s="10">
        <f>VLOOKUP(D1349,PRODUCTOS!$A$1:$G$896,3,FALSE)</f>
        <v>23.99</v>
      </c>
      <c r="H1349" s="10">
        <f t="shared" si="21"/>
        <v>47.98</v>
      </c>
      <c r="I1349">
        <v>3</v>
      </c>
    </row>
    <row r="1350" spans="1:9" x14ac:dyDescent="0.3">
      <c r="A1350" s="12">
        <v>100001349</v>
      </c>
      <c r="B1350">
        <v>34</v>
      </c>
      <c r="C1350">
        <v>695</v>
      </c>
      <c r="D1350" t="s">
        <v>2556</v>
      </c>
      <c r="E1350">
        <v>20240703</v>
      </c>
      <c r="F1350" s="10">
        <v>6</v>
      </c>
      <c r="G1350" s="10">
        <f>VLOOKUP(D1350,PRODUCTOS!$A$1:$G$896,3,FALSE)</f>
        <v>117.99</v>
      </c>
      <c r="H1350" s="10">
        <f t="shared" si="21"/>
        <v>707.93999999999994</v>
      </c>
      <c r="I1350">
        <v>2</v>
      </c>
    </row>
    <row r="1351" spans="1:9" x14ac:dyDescent="0.3">
      <c r="A1351" s="12">
        <v>100001350</v>
      </c>
      <c r="B1351">
        <v>474</v>
      </c>
      <c r="C1351">
        <v>585</v>
      </c>
      <c r="D1351" t="s">
        <v>3663</v>
      </c>
      <c r="E1351">
        <v>20230706</v>
      </c>
      <c r="F1351" s="10">
        <v>10</v>
      </c>
      <c r="G1351" s="10">
        <f>VLOOKUP(D1351,PRODUCTOS!$A$1:$G$896,3,FALSE)</f>
        <v>19.989999999999998</v>
      </c>
      <c r="H1351" s="10">
        <f t="shared" si="21"/>
        <v>199.89999999999998</v>
      </c>
      <c r="I1351">
        <v>5</v>
      </c>
    </row>
    <row r="1352" spans="1:9" x14ac:dyDescent="0.3">
      <c r="A1352" s="12">
        <v>100001351</v>
      </c>
      <c r="B1352">
        <v>216</v>
      </c>
      <c r="C1352">
        <v>349</v>
      </c>
      <c r="D1352" t="s">
        <v>3998</v>
      </c>
      <c r="E1352">
        <v>20231220</v>
      </c>
      <c r="F1352" s="10">
        <v>1</v>
      </c>
      <c r="G1352" s="10">
        <f>VLOOKUP(D1352,PRODUCTOS!$A$1:$G$896,3,FALSE)</f>
        <v>100</v>
      </c>
      <c r="H1352" s="10">
        <f t="shared" si="21"/>
        <v>100</v>
      </c>
      <c r="I1352">
        <v>6</v>
      </c>
    </row>
    <row r="1353" spans="1:9" x14ac:dyDescent="0.3">
      <c r="A1353" s="12">
        <v>100001352</v>
      </c>
      <c r="B1353">
        <v>747</v>
      </c>
      <c r="C1353">
        <v>62</v>
      </c>
      <c r="D1353" t="s">
        <v>3890</v>
      </c>
      <c r="E1353">
        <v>20210905</v>
      </c>
      <c r="F1353" s="10">
        <v>10</v>
      </c>
      <c r="G1353" s="10">
        <f>VLOOKUP(D1353,PRODUCTOS!$A$1:$G$896,3,FALSE)</f>
        <v>467</v>
      </c>
      <c r="H1353" s="10">
        <f t="shared" si="21"/>
        <v>4670</v>
      </c>
      <c r="I1353">
        <v>5</v>
      </c>
    </row>
    <row r="1354" spans="1:9" x14ac:dyDescent="0.3">
      <c r="A1354" s="12">
        <v>100001353</v>
      </c>
      <c r="B1354">
        <v>129</v>
      </c>
      <c r="C1354">
        <v>368</v>
      </c>
      <c r="D1354" t="s">
        <v>3322</v>
      </c>
      <c r="E1354">
        <v>20211123</v>
      </c>
      <c r="F1354" s="10">
        <v>3</v>
      </c>
      <c r="G1354" s="10">
        <f>VLOOKUP(D1354,PRODUCTOS!$A$1:$G$896,3,FALSE)</f>
        <v>273</v>
      </c>
      <c r="H1354" s="10">
        <f t="shared" si="21"/>
        <v>819</v>
      </c>
      <c r="I1354">
        <v>1</v>
      </c>
    </row>
    <row r="1355" spans="1:9" x14ac:dyDescent="0.3">
      <c r="A1355" s="12">
        <v>100001354</v>
      </c>
      <c r="B1355">
        <v>703</v>
      </c>
      <c r="C1355">
        <v>64</v>
      </c>
      <c r="D1355" t="s">
        <v>3650</v>
      </c>
      <c r="E1355">
        <v>20211227</v>
      </c>
      <c r="F1355" s="10">
        <v>9</v>
      </c>
      <c r="G1355" s="10">
        <f>VLOOKUP(D1355,PRODUCTOS!$A$1:$G$896,3,FALSE)</f>
        <v>43.98</v>
      </c>
      <c r="H1355" s="10">
        <f t="shared" si="21"/>
        <v>395.82</v>
      </c>
      <c r="I1355">
        <v>5</v>
      </c>
    </row>
    <row r="1356" spans="1:9" x14ac:dyDescent="0.3">
      <c r="A1356" s="12">
        <v>100001355</v>
      </c>
      <c r="B1356">
        <v>388</v>
      </c>
      <c r="C1356">
        <v>751</v>
      </c>
      <c r="D1356" t="s">
        <v>3014</v>
      </c>
      <c r="E1356">
        <v>20230523</v>
      </c>
      <c r="F1356" s="10">
        <v>9</v>
      </c>
      <c r="G1356" s="10">
        <f>VLOOKUP(D1356,PRODUCTOS!$A$1:$G$896,3,FALSE)</f>
        <v>34.99</v>
      </c>
      <c r="H1356" s="10">
        <f t="shared" si="21"/>
        <v>314.91000000000003</v>
      </c>
      <c r="I1356">
        <v>2</v>
      </c>
    </row>
    <row r="1357" spans="1:9" x14ac:dyDescent="0.3">
      <c r="A1357" s="12">
        <v>100001356</v>
      </c>
      <c r="B1357">
        <v>616</v>
      </c>
      <c r="C1357">
        <v>195</v>
      </c>
      <c r="D1357" t="s">
        <v>2416</v>
      </c>
      <c r="E1357">
        <v>20210824</v>
      </c>
      <c r="F1357" s="10">
        <v>2</v>
      </c>
      <c r="G1357" s="10">
        <f>VLOOKUP(D1357,PRODUCTOS!$A$1:$G$896,3,FALSE)</f>
        <v>327.49</v>
      </c>
      <c r="H1357" s="10">
        <f t="shared" si="21"/>
        <v>654.98</v>
      </c>
      <c r="I1357">
        <v>6</v>
      </c>
    </row>
    <row r="1358" spans="1:9" x14ac:dyDescent="0.3">
      <c r="A1358" s="12">
        <v>100001357</v>
      </c>
      <c r="B1358">
        <v>198</v>
      </c>
      <c r="C1358">
        <v>208</v>
      </c>
      <c r="D1358" t="s">
        <v>2488</v>
      </c>
      <c r="E1358">
        <v>20210727</v>
      </c>
      <c r="F1358" s="10">
        <v>5</v>
      </c>
      <c r="G1358" s="10">
        <f>VLOOKUP(D1358,PRODUCTOS!$A$1:$G$896,3,FALSE)</f>
        <v>64.989999999999995</v>
      </c>
      <c r="H1358" s="10">
        <f t="shared" si="21"/>
        <v>324.95</v>
      </c>
      <c r="I1358">
        <v>4</v>
      </c>
    </row>
    <row r="1359" spans="1:9" x14ac:dyDescent="0.3">
      <c r="A1359" s="12">
        <v>100001358</v>
      </c>
      <c r="B1359">
        <v>332</v>
      </c>
      <c r="C1359">
        <v>17</v>
      </c>
      <c r="D1359" t="s">
        <v>3308</v>
      </c>
      <c r="E1359">
        <v>20220206</v>
      </c>
      <c r="F1359" s="10">
        <v>7</v>
      </c>
      <c r="G1359" s="10">
        <f>VLOOKUP(D1359,PRODUCTOS!$A$1:$G$896,3,FALSE)</f>
        <v>534</v>
      </c>
      <c r="H1359" s="10">
        <f t="shared" si="21"/>
        <v>3738</v>
      </c>
      <c r="I1359">
        <v>5</v>
      </c>
    </row>
    <row r="1360" spans="1:9" x14ac:dyDescent="0.3">
      <c r="A1360" s="12">
        <v>100001359</v>
      </c>
      <c r="B1360">
        <v>581</v>
      </c>
      <c r="C1360">
        <v>283</v>
      </c>
      <c r="D1360" t="s">
        <v>3684</v>
      </c>
      <c r="E1360">
        <v>20210107</v>
      </c>
      <c r="F1360" s="10">
        <v>8</v>
      </c>
      <c r="G1360" s="10">
        <f>VLOOKUP(D1360,PRODUCTOS!$A$1:$G$896,3,FALSE)</f>
        <v>79.900000000000006</v>
      </c>
      <c r="H1360" s="10">
        <f t="shared" si="21"/>
        <v>639.20000000000005</v>
      </c>
      <c r="I1360">
        <v>7</v>
      </c>
    </row>
    <row r="1361" spans="1:9" x14ac:dyDescent="0.3">
      <c r="A1361" s="12">
        <v>100001360</v>
      </c>
      <c r="B1361">
        <v>574</v>
      </c>
      <c r="C1361">
        <v>193</v>
      </c>
      <c r="D1361" t="s">
        <v>3512</v>
      </c>
      <c r="E1361">
        <v>20250508</v>
      </c>
      <c r="F1361" s="10">
        <v>10</v>
      </c>
      <c r="G1361" s="10">
        <f>VLOOKUP(D1361,PRODUCTOS!$A$1:$G$896,3,FALSE)</f>
        <v>13.49</v>
      </c>
      <c r="H1361" s="10">
        <f t="shared" si="21"/>
        <v>134.9</v>
      </c>
      <c r="I1361">
        <v>2</v>
      </c>
    </row>
    <row r="1362" spans="1:9" x14ac:dyDescent="0.3">
      <c r="A1362" s="12">
        <v>100001361</v>
      </c>
      <c r="B1362">
        <v>555</v>
      </c>
      <c r="C1362">
        <v>139</v>
      </c>
      <c r="D1362" t="s">
        <v>3670</v>
      </c>
      <c r="E1362">
        <v>20250704</v>
      </c>
      <c r="F1362" s="10">
        <v>10</v>
      </c>
      <c r="G1362" s="10">
        <f>VLOOKUP(D1362,PRODUCTOS!$A$1:$G$896,3,FALSE)</f>
        <v>25.99</v>
      </c>
      <c r="H1362" s="10">
        <f t="shared" si="21"/>
        <v>259.89999999999998</v>
      </c>
      <c r="I1362">
        <v>5</v>
      </c>
    </row>
    <row r="1363" spans="1:9" x14ac:dyDescent="0.3">
      <c r="A1363" s="12">
        <v>100001362</v>
      </c>
      <c r="B1363">
        <v>753</v>
      </c>
      <c r="C1363">
        <v>254</v>
      </c>
      <c r="D1363" t="s">
        <v>3616</v>
      </c>
      <c r="E1363">
        <v>20250723</v>
      </c>
      <c r="F1363" s="10">
        <v>1</v>
      </c>
      <c r="G1363" s="10">
        <f>VLOOKUP(D1363,PRODUCTOS!$A$1:$G$896,3,FALSE)</f>
        <v>24.99</v>
      </c>
      <c r="H1363" s="10">
        <f t="shared" si="21"/>
        <v>24.99</v>
      </c>
      <c r="I1363">
        <v>4</v>
      </c>
    </row>
    <row r="1364" spans="1:9" x14ac:dyDescent="0.3">
      <c r="A1364" s="12">
        <v>100001363</v>
      </c>
      <c r="B1364">
        <v>376</v>
      </c>
      <c r="C1364">
        <v>331</v>
      </c>
      <c r="D1364" t="s">
        <v>3074</v>
      </c>
      <c r="E1364">
        <v>20210409</v>
      </c>
      <c r="F1364" s="10">
        <v>5</v>
      </c>
      <c r="G1364" s="10">
        <f>VLOOKUP(D1364,PRODUCTOS!$A$1:$G$896,3,FALSE)</f>
        <v>28.99</v>
      </c>
      <c r="H1364" s="10">
        <f t="shared" si="21"/>
        <v>144.94999999999999</v>
      </c>
      <c r="I1364">
        <v>1</v>
      </c>
    </row>
    <row r="1365" spans="1:9" x14ac:dyDescent="0.3">
      <c r="A1365" s="12">
        <v>100001364</v>
      </c>
      <c r="B1365">
        <v>634</v>
      </c>
      <c r="C1365">
        <v>330</v>
      </c>
      <c r="D1365" t="s">
        <v>3608</v>
      </c>
      <c r="E1365">
        <v>20230807</v>
      </c>
      <c r="F1365" s="10">
        <v>5</v>
      </c>
      <c r="G1365" s="10">
        <f>VLOOKUP(D1365,PRODUCTOS!$A$1:$G$896,3,FALSE)</f>
        <v>38.840000000000003</v>
      </c>
      <c r="H1365" s="10">
        <f t="shared" si="21"/>
        <v>194.20000000000002</v>
      </c>
      <c r="I1365">
        <v>6</v>
      </c>
    </row>
    <row r="1366" spans="1:9" x14ac:dyDescent="0.3">
      <c r="A1366" s="12">
        <v>100001365</v>
      </c>
      <c r="B1366">
        <v>457</v>
      </c>
      <c r="C1366">
        <v>402</v>
      </c>
      <c r="D1366" t="s">
        <v>2930</v>
      </c>
      <c r="E1366">
        <v>20241110</v>
      </c>
      <c r="F1366" s="10">
        <v>9</v>
      </c>
      <c r="G1366" s="10">
        <f>VLOOKUP(D1366,PRODUCTOS!$A$1:$G$896,3,FALSE)</f>
        <v>50</v>
      </c>
      <c r="H1366" s="10">
        <f t="shared" si="21"/>
        <v>450</v>
      </c>
      <c r="I1366">
        <v>7</v>
      </c>
    </row>
    <row r="1367" spans="1:9" x14ac:dyDescent="0.3">
      <c r="A1367" s="12">
        <v>100001366</v>
      </c>
      <c r="B1367">
        <v>16</v>
      </c>
      <c r="C1367">
        <v>241</v>
      </c>
      <c r="D1367" t="s">
        <v>2322</v>
      </c>
      <c r="E1367">
        <v>20220116</v>
      </c>
      <c r="F1367" s="10">
        <v>6</v>
      </c>
      <c r="G1367" s="10">
        <f>VLOOKUP(D1367,PRODUCTOS!$A$1:$G$896,3,FALSE)</f>
        <v>109.99</v>
      </c>
      <c r="H1367" s="10">
        <f t="shared" si="21"/>
        <v>659.93999999999994</v>
      </c>
      <c r="I1367">
        <v>4</v>
      </c>
    </row>
    <row r="1368" spans="1:9" x14ac:dyDescent="0.3">
      <c r="A1368" s="12">
        <v>100001367</v>
      </c>
      <c r="B1368">
        <v>674</v>
      </c>
      <c r="C1368">
        <v>683</v>
      </c>
      <c r="D1368" t="s">
        <v>3710</v>
      </c>
      <c r="E1368">
        <v>20250302</v>
      </c>
      <c r="F1368" s="10">
        <v>5</v>
      </c>
      <c r="G1368" s="10">
        <f>VLOOKUP(D1368,PRODUCTOS!$A$1:$G$896,3,FALSE)</f>
        <v>69.900000000000006</v>
      </c>
      <c r="H1368" s="10">
        <f t="shared" si="21"/>
        <v>349.5</v>
      </c>
      <c r="I1368">
        <v>1</v>
      </c>
    </row>
    <row r="1369" spans="1:9" x14ac:dyDescent="0.3">
      <c r="A1369" s="12">
        <v>100001368</v>
      </c>
      <c r="B1369">
        <v>525</v>
      </c>
      <c r="C1369">
        <v>67</v>
      </c>
      <c r="D1369" t="s">
        <v>2514</v>
      </c>
      <c r="E1369">
        <v>20211017</v>
      </c>
      <c r="F1369" s="10">
        <v>8</v>
      </c>
      <c r="G1369" s="10">
        <f>VLOOKUP(D1369,PRODUCTOS!$A$1:$G$896,3,FALSE)</f>
        <v>1648</v>
      </c>
      <c r="H1369" s="10">
        <f t="shared" si="21"/>
        <v>13184</v>
      </c>
      <c r="I1369">
        <v>7</v>
      </c>
    </row>
    <row r="1370" spans="1:9" x14ac:dyDescent="0.3">
      <c r="A1370" s="12">
        <v>100001369</v>
      </c>
      <c r="B1370">
        <v>561</v>
      </c>
      <c r="C1370">
        <v>263</v>
      </c>
      <c r="D1370" t="s">
        <v>3010</v>
      </c>
      <c r="E1370">
        <v>20231213</v>
      </c>
      <c r="F1370" s="10">
        <v>2</v>
      </c>
      <c r="G1370" s="10">
        <f>VLOOKUP(D1370,PRODUCTOS!$A$1:$G$896,3,FALSE)</f>
        <v>189</v>
      </c>
      <c r="H1370" s="10">
        <f t="shared" si="21"/>
        <v>378</v>
      </c>
      <c r="I1370">
        <v>1</v>
      </c>
    </row>
    <row r="1371" spans="1:9" x14ac:dyDescent="0.3">
      <c r="A1371" s="12">
        <v>100001370</v>
      </c>
      <c r="B1371">
        <v>140</v>
      </c>
      <c r="C1371">
        <v>323</v>
      </c>
      <c r="D1371" t="s">
        <v>2246</v>
      </c>
      <c r="E1371">
        <v>20230613</v>
      </c>
      <c r="F1371" s="10">
        <v>4</v>
      </c>
      <c r="G1371" s="10">
        <f>VLOOKUP(D1371,PRODUCTOS!$A$1:$G$896,3,FALSE)</f>
        <v>349.99</v>
      </c>
      <c r="H1371" s="10">
        <f t="shared" si="21"/>
        <v>1399.96</v>
      </c>
      <c r="I1371">
        <v>2</v>
      </c>
    </row>
    <row r="1372" spans="1:9" x14ac:dyDescent="0.3">
      <c r="A1372" s="12">
        <v>100001371</v>
      </c>
      <c r="B1372">
        <v>669</v>
      </c>
      <c r="C1372">
        <v>337</v>
      </c>
      <c r="D1372" t="s">
        <v>2526</v>
      </c>
      <c r="E1372">
        <v>20241206</v>
      </c>
      <c r="F1372" s="10">
        <v>2</v>
      </c>
      <c r="G1372" s="10">
        <f>VLOOKUP(D1372,PRODUCTOS!$A$1:$G$896,3,FALSE)</f>
        <v>333.73</v>
      </c>
      <c r="H1372" s="10">
        <f t="shared" si="21"/>
        <v>667.46</v>
      </c>
      <c r="I1372">
        <v>5</v>
      </c>
    </row>
    <row r="1373" spans="1:9" x14ac:dyDescent="0.3">
      <c r="A1373" s="12">
        <v>100001372</v>
      </c>
      <c r="B1373">
        <v>555</v>
      </c>
      <c r="C1373">
        <v>530</v>
      </c>
      <c r="D1373" t="s">
        <v>3991</v>
      </c>
      <c r="E1373">
        <v>20220501</v>
      </c>
      <c r="F1373" s="10">
        <v>4</v>
      </c>
      <c r="G1373" s="10">
        <f>VLOOKUP(D1373,PRODUCTOS!$A$1:$G$896,3,FALSE)</f>
        <v>150</v>
      </c>
      <c r="H1373" s="10">
        <f t="shared" si="21"/>
        <v>600</v>
      </c>
      <c r="I1373">
        <v>5</v>
      </c>
    </row>
    <row r="1374" spans="1:9" x14ac:dyDescent="0.3">
      <c r="A1374" s="12">
        <v>100001373</v>
      </c>
      <c r="B1374">
        <v>156</v>
      </c>
      <c r="C1374">
        <v>514</v>
      </c>
      <c r="D1374" t="s">
        <v>3390</v>
      </c>
      <c r="E1374">
        <v>20211029</v>
      </c>
      <c r="F1374" s="10">
        <v>2</v>
      </c>
      <c r="G1374" s="10">
        <f>VLOOKUP(D1374,PRODUCTOS!$A$1:$G$896,3,FALSE)</f>
        <v>68</v>
      </c>
      <c r="H1374" s="10">
        <f t="shared" si="21"/>
        <v>136</v>
      </c>
      <c r="I1374">
        <v>2</v>
      </c>
    </row>
    <row r="1375" spans="1:9" x14ac:dyDescent="0.3">
      <c r="A1375" s="12">
        <v>100001374</v>
      </c>
      <c r="B1375">
        <v>435</v>
      </c>
      <c r="C1375">
        <v>709</v>
      </c>
      <c r="D1375" t="s">
        <v>2988</v>
      </c>
      <c r="E1375">
        <v>20221030</v>
      </c>
      <c r="F1375" s="10">
        <v>2</v>
      </c>
      <c r="G1375" s="10">
        <f>VLOOKUP(D1375,PRODUCTOS!$A$1:$G$896,3,FALSE)</f>
        <v>25</v>
      </c>
      <c r="H1375" s="10">
        <f t="shared" si="21"/>
        <v>50</v>
      </c>
      <c r="I1375">
        <v>3</v>
      </c>
    </row>
    <row r="1376" spans="1:9" x14ac:dyDescent="0.3">
      <c r="A1376" s="12">
        <v>100001375</v>
      </c>
      <c r="B1376">
        <v>497</v>
      </c>
      <c r="C1376">
        <v>468</v>
      </c>
      <c r="D1376" t="s">
        <v>3460</v>
      </c>
      <c r="E1376">
        <v>20211126</v>
      </c>
      <c r="F1376" s="10">
        <v>6</v>
      </c>
      <c r="G1376" s="10">
        <f>VLOOKUP(D1376,PRODUCTOS!$A$1:$G$896,3,FALSE)</f>
        <v>11</v>
      </c>
      <c r="H1376" s="10">
        <f t="shared" si="21"/>
        <v>66</v>
      </c>
      <c r="I1376">
        <v>7</v>
      </c>
    </row>
    <row r="1377" spans="1:9" x14ac:dyDescent="0.3">
      <c r="A1377" s="12">
        <v>100001376</v>
      </c>
      <c r="B1377">
        <v>295</v>
      </c>
      <c r="C1377">
        <v>32</v>
      </c>
      <c r="D1377" t="s">
        <v>3889</v>
      </c>
      <c r="E1377">
        <v>20210422</v>
      </c>
      <c r="F1377" s="10">
        <v>1</v>
      </c>
      <c r="G1377" s="10">
        <f>VLOOKUP(D1377,PRODUCTOS!$A$1:$G$896,3,FALSE)</f>
        <v>381</v>
      </c>
      <c r="H1377" s="10">
        <f t="shared" si="21"/>
        <v>381</v>
      </c>
      <c r="I1377">
        <v>1</v>
      </c>
    </row>
    <row r="1378" spans="1:9" x14ac:dyDescent="0.3">
      <c r="A1378" s="12">
        <v>100001377</v>
      </c>
      <c r="B1378">
        <v>114</v>
      </c>
      <c r="C1378">
        <v>174</v>
      </c>
      <c r="D1378" t="s">
        <v>2968</v>
      </c>
      <c r="E1378">
        <v>20210304</v>
      </c>
      <c r="F1378" s="10">
        <v>10</v>
      </c>
      <c r="G1378" s="10">
        <f>VLOOKUP(D1378,PRODUCTOS!$A$1:$G$896,3,FALSE)</f>
        <v>9.99</v>
      </c>
      <c r="H1378" s="10">
        <f t="shared" si="21"/>
        <v>99.9</v>
      </c>
      <c r="I1378">
        <v>5</v>
      </c>
    </row>
    <row r="1379" spans="1:9" x14ac:dyDescent="0.3">
      <c r="A1379" s="12">
        <v>100001378</v>
      </c>
      <c r="B1379">
        <v>182</v>
      </c>
      <c r="C1379">
        <v>253</v>
      </c>
      <c r="D1379" t="s">
        <v>3034</v>
      </c>
      <c r="E1379">
        <v>20210309</v>
      </c>
      <c r="F1379" s="10">
        <v>2</v>
      </c>
      <c r="G1379" s="10">
        <f>VLOOKUP(D1379,PRODUCTOS!$A$1:$G$896,3,FALSE)</f>
        <v>39.99</v>
      </c>
      <c r="H1379" s="10">
        <f t="shared" si="21"/>
        <v>79.98</v>
      </c>
      <c r="I1379">
        <v>1</v>
      </c>
    </row>
    <row r="1380" spans="1:9" x14ac:dyDescent="0.3">
      <c r="A1380" s="12">
        <v>100001379</v>
      </c>
      <c r="B1380">
        <v>114</v>
      </c>
      <c r="C1380">
        <v>652</v>
      </c>
      <c r="D1380" t="s">
        <v>3842</v>
      </c>
      <c r="E1380">
        <v>20220801</v>
      </c>
      <c r="F1380" s="10">
        <v>5</v>
      </c>
      <c r="G1380" s="10">
        <f>VLOOKUP(D1380,PRODUCTOS!$A$1:$G$896,3,FALSE)</f>
        <v>463</v>
      </c>
      <c r="H1380" s="10">
        <f t="shared" si="21"/>
        <v>2315</v>
      </c>
      <c r="I1380">
        <v>2</v>
      </c>
    </row>
    <row r="1381" spans="1:9" x14ac:dyDescent="0.3">
      <c r="A1381" s="12">
        <v>100001380</v>
      </c>
      <c r="B1381">
        <v>668</v>
      </c>
      <c r="C1381">
        <v>252</v>
      </c>
      <c r="D1381" t="s">
        <v>3502</v>
      </c>
      <c r="E1381">
        <v>20220324</v>
      </c>
      <c r="F1381" s="10">
        <v>2</v>
      </c>
      <c r="G1381" s="10">
        <f>VLOOKUP(D1381,PRODUCTOS!$A$1:$G$896,3,FALSE)</f>
        <v>11.98</v>
      </c>
      <c r="H1381" s="10">
        <f t="shared" si="21"/>
        <v>23.96</v>
      </c>
      <c r="I1381">
        <v>1</v>
      </c>
    </row>
    <row r="1382" spans="1:9" x14ac:dyDescent="0.3">
      <c r="A1382" s="12">
        <v>100001381</v>
      </c>
      <c r="B1382">
        <v>516</v>
      </c>
      <c r="C1382">
        <v>341</v>
      </c>
      <c r="D1382" t="s">
        <v>4007</v>
      </c>
      <c r="E1382">
        <v>20251216</v>
      </c>
      <c r="F1382" s="10">
        <v>5</v>
      </c>
      <c r="G1382" s="10">
        <f>VLOOKUP(D1382,PRODUCTOS!$A$1:$G$896,3,FALSE)</f>
        <v>200</v>
      </c>
      <c r="H1382" s="10">
        <f t="shared" si="21"/>
        <v>1000</v>
      </c>
      <c r="I1382">
        <v>6</v>
      </c>
    </row>
    <row r="1383" spans="1:9" x14ac:dyDescent="0.3">
      <c r="A1383" s="12">
        <v>100001382</v>
      </c>
      <c r="B1383">
        <v>262</v>
      </c>
      <c r="C1383">
        <v>698</v>
      </c>
      <c r="D1383" t="s">
        <v>2488</v>
      </c>
      <c r="E1383">
        <v>20231111</v>
      </c>
      <c r="F1383" s="10">
        <v>2</v>
      </c>
      <c r="G1383" s="10">
        <f>VLOOKUP(D1383,PRODUCTOS!$A$1:$G$896,3,FALSE)</f>
        <v>64.989999999999995</v>
      </c>
      <c r="H1383" s="10">
        <f t="shared" si="21"/>
        <v>129.97999999999999</v>
      </c>
      <c r="I1383">
        <v>1</v>
      </c>
    </row>
    <row r="1384" spans="1:9" x14ac:dyDescent="0.3">
      <c r="A1384" s="12">
        <v>100001383</v>
      </c>
      <c r="B1384">
        <v>581</v>
      </c>
      <c r="C1384">
        <v>44</v>
      </c>
      <c r="D1384" t="s">
        <v>3200</v>
      </c>
      <c r="E1384">
        <v>20251003</v>
      </c>
      <c r="F1384" s="10">
        <v>1</v>
      </c>
      <c r="G1384" s="10">
        <f>VLOOKUP(D1384,PRODUCTOS!$A$1:$G$896,3,FALSE)</f>
        <v>25.99</v>
      </c>
      <c r="H1384" s="10">
        <f t="shared" si="21"/>
        <v>25.99</v>
      </c>
      <c r="I1384">
        <v>6</v>
      </c>
    </row>
    <row r="1385" spans="1:9" x14ac:dyDescent="0.3">
      <c r="A1385" s="12">
        <v>100001384</v>
      </c>
      <c r="B1385">
        <v>160</v>
      </c>
      <c r="C1385">
        <v>28</v>
      </c>
      <c r="D1385" t="s">
        <v>3658</v>
      </c>
      <c r="E1385">
        <v>20221210</v>
      </c>
      <c r="F1385" s="10">
        <v>4</v>
      </c>
      <c r="G1385" s="10">
        <f>VLOOKUP(D1385,PRODUCTOS!$A$1:$G$896,3,FALSE)</f>
        <v>23.99</v>
      </c>
      <c r="H1385" s="10">
        <f t="shared" si="21"/>
        <v>95.96</v>
      </c>
      <c r="I1385">
        <v>2</v>
      </c>
    </row>
    <row r="1386" spans="1:9" x14ac:dyDescent="0.3">
      <c r="A1386" s="12">
        <v>100001385</v>
      </c>
      <c r="B1386">
        <v>368</v>
      </c>
      <c r="C1386">
        <v>91</v>
      </c>
      <c r="D1386" t="s">
        <v>3654</v>
      </c>
      <c r="E1386">
        <v>20210621</v>
      </c>
      <c r="F1386" s="10">
        <v>10</v>
      </c>
      <c r="G1386" s="10">
        <f>VLOOKUP(D1386,PRODUCTOS!$A$1:$G$896,3,FALSE)</f>
        <v>40.99</v>
      </c>
      <c r="H1386" s="10">
        <f t="shared" si="21"/>
        <v>409.90000000000003</v>
      </c>
      <c r="I1386">
        <v>7</v>
      </c>
    </row>
    <row r="1387" spans="1:9" x14ac:dyDescent="0.3">
      <c r="A1387" s="12">
        <v>100001386</v>
      </c>
      <c r="B1387">
        <v>198</v>
      </c>
      <c r="C1387">
        <v>128</v>
      </c>
      <c r="D1387" t="s">
        <v>3973</v>
      </c>
      <c r="E1387">
        <v>20251027</v>
      </c>
      <c r="F1387" s="10">
        <v>7</v>
      </c>
      <c r="G1387" s="10">
        <f>VLOOKUP(D1387,PRODUCTOS!$A$1:$G$896,3,FALSE)</f>
        <v>150</v>
      </c>
      <c r="H1387" s="10">
        <f t="shared" si="21"/>
        <v>1050</v>
      </c>
      <c r="I1387">
        <v>3</v>
      </c>
    </row>
    <row r="1388" spans="1:9" x14ac:dyDescent="0.3">
      <c r="A1388" s="12">
        <v>100001387</v>
      </c>
      <c r="B1388">
        <v>50</v>
      </c>
      <c r="C1388">
        <v>183</v>
      </c>
      <c r="D1388" t="s">
        <v>3996</v>
      </c>
      <c r="E1388">
        <v>20240705</v>
      </c>
      <c r="F1388" s="10">
        <v>6</v>
      </c>
      <c r="G1388" s="10">
        <f>VLOOKUP(D1388,PRODUCTOS!$A$1:$G$896,3,FALSE)</f>
        <v>150</v>
      </c>
      <c r="H1388" s="10">
        <f t="shared" si="21"/>
        <v>900</v>
      </c>
      <c r="I1388">
        <v>2</v>
      </c>
    </row>
    <row r="1389" spans="1:9" x14ac:dyDescent="0.3">
      <c r="A1389" s="12">
        <v>100001388</v>
      </c>
      <c r="B1389">
        <v>723</v>
      </c>
      <c r="C1389">
        <v>52</v>
      </c>
      <c r="D1389" t="s">
        <v>3196</v>
      </c>
      <c r="E1389">
        <v>20240903</v>
      </c>
      <c r="F1389" s="10">
        <v>6</v>
      </c>
      <c r="G1389" s="10">
        <f>VLOOKUP(D1389,PRODUCTOS!$A$1:$G$896,3,FALSE)</f>
        <v>225.99</v>
      </c>
      <c r="H1389" s="10">
        <f t="shared" si="21"/>
        <v>1355.94</v>
      </c>
      <c r="I1389">
        <v>5</v>
      </c>
    </row>
    <row r="1390" spans="1:9" x14ac:dyDescent="0.3">
      <c r="A1390" s="12">
        <v>100001389</v>
      </c>
      <c r="B1390">
        <v>441</v>
      </c>
      <c r="C1390">
        <v>300</v>
      </c>
      <c r="D1390" t="s">
        <v>3544</v>
      </c>
      <c r="E1390">
        <v>20241012</v>
      </c>
      <c r="F1390" s="10">
        <v>10</v>
      </c>
      <c r="G1390" s="10">
        <f>VLOOKUP(D1390,PRODUCTOS!$A$1:$G$896,3,FALSE)</f>
        <v>34.65</v>
      </c>
      <c r="H1390" s="10">
        <f t="shared" si="21"/>
        <v>346.5</v>
      </c>
      <c r="I1390">
        <v>1</v>
      </c>
    </row>
    <row r="1391" spans="1:9" x14ac:dyDescent="0.3">
      <c r="A1391" s="12">
        <v>100001390</v>
      </c>
      <c r="B1391">
        <v>574</v>
      </c>
      <c r="C1391">
        <v>387</v>
      </c>
      <c r="D1391" t="s">
        <v>3836</v>
      </c>
      <c r="E1391">
        <v>20240611</v>
      </c>
      <c r="F1391" s="10">
        <v>8</v>
      </c>
      <c r="G1391" s="10">
        <f>VLOOKUP(D1391,PRODUCTOS!$A$1:$G$896,3,FALSE)</f>
        <v>331</v>
      </c>
      <c r="H1391" s="10">
        <f t="shared" si="21"/>
        <v>2648</v>
      </c>
      <c r="I1391">
        <v>1</v>
      </c>
    </row>
    <row r="1392" spans="1:9" x14ac:dyDescent="0.3">
      <c r="A1392" s="12">
        <v>100001391</v>
      </c>
      <c r="B1392">
        <v>153</v>
      </c>
      <c r="C1392">
        <v>226</v>
      </c>
      <c r="D1392" t="s">
        <v>2318</v>
      </c>
      <c r="E1392">
        <v>20220210</v>
      </c>
      <c r="F1392" s="10">
        <v>1</v>
      </c>
      <c r="G1392" s="10">
        <f>VLOOKUP(D1392,PRODUCTOS!$A$1:$G$896,3,FALSE)</f>
        <v>149.99</v>
      </c>
      <c r="H1392" s="10">
        <f t="shared" si="21"/>
        <v>149.99</v>
      </c>
      <c r="I1392">
        <v>7</v>
      </c>
    </row>
    <row r="1393" spans="1:9" x14ac:dyDescent="0.3">
      <c r="A1393" s="12">
        <v>100001392</v>
      </c>
      <c r="B1393">
        <v>15</v>
      </c>
      <c r="C1393">
        <v>287</v>
      </c>
      <c r="D1393" t="s">
        <v>4003</v>
      </c>
      <c r="E1393">
        <v>20240624</v>
      </c>
      <c r="F1393" s="10">
        <v>10</v>
      </c>
      <c r="G1393" s="10">
        <f>VLOOKUP(D1393,PRODUCTOS!$A$1:$G$896,3,FALSE)</f>
        <v>200</v>
      </c>
      <c r="H1393" s="10">
        <f t="shared" si="21"/>
        <v>2000</v>
      </c>
      <c r="I1393">
        <v>6</v>
      </c>
    </row>
    <row r="1394" spans="1:9" x14ac:dyDescent="0.3">
      <c r="A1394" s="12">
        <v>100001393</v>
      </c>
      <c r="B1394">
        <v>497</v>
      </c>
      <c r="C1394">
        <v>414</v>
      </c>
      <c r="D1394" t="s">
        <v>3858</v>
      </c>
      <c r="E1394">
        <v>20240807</v>
      </c>
      <c r="F1394" s="10">
        <v>2</v>
      </c>
      <c r="G1394" s="10">
        <f>VLOOKUP(D1394,PRODUCTOS!$A$1:$G$896,3,FALSE)</f>
        <v>385</v>
      </c>
      <c r="H1394" s="10">
        <f t="shared" si="21"/>
        <v>770</v>
      </c>
      <c r="I1394">
        <v>1</v>
      </c>
    </row>
    <row r="1395" spans="1:9" x14ac:dyDescent="0.3">
      <c r="A1395" s="12">
        <v>100001394</v>
      </c>
      <c r="B1395">
        <v>583</v>
      </c>
      <c r="C1395">
        <v>388</v>
      </c>
      <c r="D1395" t="s">
        <v>3446</v>
      </c>
      <c r="E1395">
        <v>20230103</v>
      </c>
      <c r="F1395" s="10">
        <v>9</v>
      </c>
      <c r="G1395" s="10">
        <f>VLOOKUP(D1395,PRODUCTOS!$A$1:$G$896,3,FALSE)</f>
        <v>14.99</v>
      </c>
      <c r="H1395" s="10">
        <f t="shared" si="21"/>
        <v>134.91</v>
      </c>
      <c r="I1395">
        <v>6</v>
      </c>
    </row>
    <row r="1396" spans="1:9" x14ac:dyDescent="0.3">
      <c r="A1396" s="12">
        <v>100001395</v>
      </c>
      <c r="B1396">
        <v>113</v>
      </c>
      <c r="C1396">
        <v>538</v>
      </c>
      <c r="D1396" t="s">
        <v>3694</v>
      </c>
      <c r="E1396">
        <v>20220708</v>
      </c>
      <c r="F1396" s="10">
        <v>6</v>
      </c>
      <c r="G1396" s="10">
        <f>VLOOKUP(D1396,PRODUCTOS!$A$1:$G$896,3,FALSE)</f>
        <v>99.99</v>
      </c>
      <c r="H1396" s="10">
        <f t="shared" si="21"/>
        <v>599.93999999999994</v>
      </c>
      <c r="I1396">
        <v>6</v>
      </c>
    </row>
    <row r="1397" spans="1:9" x14ac:dyDescent="0.3">
      <c r="A1397" s="12">
        <v>100001396</v>
      </c>
      <c r="B1397">
        <v>554</v>
      </c>
      <c r="C1397">
        <v>180</v>
      </c>
      <c r="D1397" t="s">
        <v>2350</v>
      </c>
      <c r="E1397">
        <v>20250504</v>
      </c>
      <c r="F1397" s="10">
        <v>7</v>
      </c>
      <c r="G1397" s="10">
        <f>VLOOKUP(D1397,PRODUCTOS!$A$1:$G$896,3,FALSE)</f>
        <v>259</v>
      </c>
      <c r="H1397" s="10">
        <f t="shared" si="21"/>
        <v>1813</v>
      </c>
      <c r="I1397">
        <v>6</v>
      </c>
    </row>
    <row r="1398" spans="1:9" x14ac:dyDescent="0.3">
      <c r="A1398" s="12">
        <v>100001397</v>
      </c>
      <c r="B1398">
        <v>670</v>
      </c>
      <c r="C1398">
        <v>243</v>
      </c>
      <c r="D1398" t="s">
        <v>3564</v>
      </c>
      <c r="E1398">
        <v>20220725</v>
      </c>
      <c r="F1398" s="10">
        <v>3</v>
      </c>
      <c r="G1398" s="10">
        <f>VLOOKUP(D1398,PRODUCTOS!$A$1:$G$896,3,FALSE)</f>
        <v>21.99</v>
      </c>
      <c r="H1398" s="10">
        <f t="shared" si="21"/>
        <v>65.97</v>
      </c>
      <c r="I1398">
        <v>1</v>
      </c>
    </row>
    <row r="1399" spans="1:9" x14ac:dyDescent="0.3">
      <c r="A1399" s="12">
        <v>100001398</v>
      </c>
      <c r="B1399">
        <v>134</v>
      </c>
      <c r="C1399">
        <v>595</v>
      </c>
      <c r="D1399" t="s">
        <v>3170</v>
      </c>
      <c r="E1399">
        <v>20230606</v>
      </c>
      <c r="F1399" s="10">
        <v>8</v>
      </c>
      <c r="G1399" s="10">
        <f>VLOOKUP(D1399,PRODUCTOS!$A$1:$G$896,3,FALSE)</f>
        <v>149.99</v>
      </c>
      <c r="H1399" s="10">
        <f t="shared" si="21"/>
        <v>1199.92</v>
      </c>
      <c r="I1399">
        <v>1</v>
      </c>
    </row>
    <row r="1400" spans="1:9" x14ac:dyDescent="0.3">
      <c r="A1400" s="12">
        <v>100001399</v>
      </c>
      <c r="B1400">
        <v>390</v>
      </c>
      <c r="C1400">
        <v>241</v>
      </c>
      <c r="D1400" t="s">
        <v>2418</v>
      </c>
      <c r="E1400">
        <v>20220829</v>
      </c>
      <c r="F1400" s="10">
        <v>10</v>
      </c>
      <c r="G1400" s="10">
        <f>VLOOKUP(D1400,PRODUCTOS!$A$1:$G$896,3,FALSE)</f>
        <v>74.97</v>
      </c>
      <c r="H1400" s="10">
        <f t="shared" si="21"/>
        <v>749.7</v>
      </c>
      <c r="I1400">
        <v>3</v>
      </c>
    </row>
    <row r="1401" spans="1:9" x14ac:dyDescent="0.3">
      <c r="A1401" s="12">
        <v>100001400</v>
      </c>
      <c r="B1401">
        <v>257</v>
      </c>
      <c r="C1401">
        <v>214</v>
      </c>
      <c r="D1401" t="s">
        <v>3262</v>
      </c>
      <c r="E1401">
        <v>20210918</v>
      </c>
      <c r="F1401" s="10">
        <v>10</v>
      </c>
      <c r="G1401" s="10">
        <f>VLOOKUP(D1401,PRODUCTOS!$A$1:$G$896,3,FALSE)</f>
        <v>18.989999999999998</v>
      </c>
      <c r="H1401" s="10">
        <f t="shared" si="21"/>
        <v>189.89999999999998</v>
      </c>
      <c r="I1401">
        <v>2</v>
      </c>
    </row>
    <row r="1402" spans="1:9" x14ac:dyDescent="0.3">
      <c r="A1402" s="12">
        <v>100001401</v>
      </c>
      <c r="B1402">
        <v>114</v>
      </c>
      <c r="C1402">
        <v>512</v>
      </c>
      <c r="D1402" t="s">
        <v>3476</v>
      </c>
      <c r="E1402">
        <v>20210527</v>
      </c>
      <c r="F1402" s="10">
        <v>2</v>
      </c>
      <c r="G1402" s="10">
        <f>VLOOKUP(D1402,PRODUCTOS!$A$1:$G$896,3,FALSE)</f>
        <v>27.86</v>
      </c>
      <c r="H1402" s="10">
        <f t="shared" si="21"/>
        <v>55.72</v>
      </c>
      <c r="I1402">
        <v>4</v>
      </c>
    </row>
    <row r="1403" spans="1:9" x14ac:dyDescent="0.3">
      <c r="A1403" s="12">
        <v>100001402</v>
      </c>
      <c r="B1403">
        <v>28</v>
      </c>
      <c r="C1403">
        <v>279</v>
      </c>
      <c r="D1403" t="s">
        <v>3386</v>
      </c>
      <c r="E1403">
        <v>20220808</v>
      </c>
      <c r="F1403" s="10">
        <v>5</v>
      </c>
      <c r="G1403" s="10">
        <f>VLOOKUP(D1403,PRODUCTOS!$A$1:$G$896,3,FALSE)</f>
        <v>639</v>
      </c>
      <c r="H1403" s="10">
        <f t="shared" si="21"/>
        <v>3195</v>
      </c>
      <c r="I1403">
        <v>5</v>
      </c>
    </row>
    <row r="1404" spans="1:9" x14ac:dyDescent="0.3">
      <c r="A1404" s="12">
        <v>100001403</v>
      </c>
      <c r="B1404">
        <v>109</v>
      </c>
      <c r="C1404">
        <v>78</v>
      </c>
      <c r="D1404" t="s">
        <v>3821</v>
      </c>
      <c r="E1404">
        <v>20240605</v>
      </c>
      <c r="F1404" s="10">
        <v>9</v>
      </c>
      <c r="G1404" s="10">
        <f>VLOOKUP(D1404,PRODUCTOS!$A$1:$G$896,3,FALSE)</f>
        <v>486</v>
      </c>
      <c r="H1404" s="10">
        <f t="shared" si="21"/>
        <v>4374</v>
      </c>
      <c r="I1404">
        <v>7</v>
      </c>
    </row>
    <row r="1405" spans="1:9" x14ac:dyDescent="0.3">
      <c r="A1405" s="12">
        <v>100001404</v>
      </c>
      <c r="B1405">
        <v>288</v>
      </c>
      <c r="C1405">
        <v>700</v>
      </c>
      <c r="D1405" t="s">
        <v>2988</v>
      </c>
      <c r="E1405">
        <v>20250408</v>
      </c>
      <c r="F1405" s="10">
        <v>4</v>
      </c>
      <c r="G1405" s="10">
        <f>VLOOKUP(D1405,PRODUCTOS!$A$1:$G$896,3,FALSE)</f>
        <v>25</v>
      </c>
      <c r="H1405" s="10">
        <f t="shared" si="21"/>
        <v>100</v>
      </c>
      <c r="I1405">
        <v>3</v>
      </c>
    </row>
    <row r="1406" spans="1:9" x14ac:dyDescent="0.3">
      <c r="A1406" s="12">
        <v>100001405</v>
      </c>
      <c r="B1406">
        <v>356</v>
      </c>
      <c r="C1406">
        <v>303</v>
      </c>
      <c r="D1406" t="s">
        <v>2470</v>
      </c>
      <c r="E1406">
        <v>20241129</v>
      </c>
      <c r="F1406" s="10">
        <v>1</v>
      </c>
      <c r="G1406" s="10">
        <f>VLOOKUP(D1406,PRODUCTOS!$A$1:$G$896,3,FALSE)</f>
        <v>314.99</v>
      </c>
      <c r="H1406" s="10">
        <f t="shared" si="21"/>
        <v>314.99</v>
      </c>
      <c r="I1406">
        <v>1</v>
      </c>
    </row>
    <row r="1407" spans="1:9" x14ac:dyDescent="0.3">
      <c r="A1407" s="12">
        <v>100001406</v>
      </c>
      <c r="B1407">
        <v>224</v>
      </c>
      <c r="C1407">
        <v>173</v>
      </c>
      <c r="D1407" t="s">
        <v>2506</v>
      </c>
      <c r="E1407">
        <v>20220611</v>
      </c>
      <c r="F1407" s="10">
        <v>3</v>
      </c>
      <c r="G1407" s="10">
        <f>VLOOKUP(D1407,PRODUCTOS!$A$1:$G$896,3,FALSE)</f>
        <v>299.99</v>
      </c>
      <c r="H1407" s="10">
        <f t="shared" si="21"/>
        <v>899.97</v>
      </c>
      <c r="I1407">
        <v>3</v>
      </c>
    </row>
    <row r="1408" spans="1:9" x14ac:dyDescent="0.3">
      <c r="A1408" s="12">
        <v>100001407</v>
      </c>
      <c r="B1408">
        <v>372</v>
      </c>
      <c r="C1408">
        <v>247</v>
      </c>
      <c r="D1408" t="s">
        <v>2510</v>
      </c>
      <c r="E1408">
        <v>20210415</v>
      </c>
      <c r="F1408" s="10">
        <v>3</v>
      </c>
      <c r="G1408" s="10">
        <f>VLOOKUP(D1408,PRODUCTOS!$A$1:$G$896,3,FALSE)</f>
        <v>23.98</v>
      </c>
      <c r="H1408" s="10">
        <f t="shared" si="21"/>
        <v>71.94</v>
      </c>
      <c r="I1408">
        <v>1</v>
      </c>
    </row>
    <row r="1409" spans="1:9" x14ac:dyDescent="0.3">
      <c r="A1409" s="12">
        <v>100001408</v>
      </c>
      <c r="B1409">
        <v>222</v>
      </c>
      <c r="C1409">
        <v>354</v>
      </c>
      <c r="D1409" t="s">
        <v>3817</v>
      </c>
      <c r="E1409">
        <v>20240416</v>
      </c>
      <c r="F1409" s="10">
        <v>10</v>
      </c>
      <c r="G1409" s="10">
        <f>VLOOKUP(D1409,PRODUCTOS!$A$1:$G$896,3,FALSE)</f>
        <v>394</v>
      </c>
      <c r="H1409" s="10">
        <f t="shared" si="21"/>
        <v>3940</v>
      </c>
      <c r="I1409">
        <v>4</v>
      </c>
    </row>
    <row r="1410" spans="1:9" x14ac:dyDescent="0.3">
      <c r="A1410" s="12">
        <v>100001409</v>
      </c>
      <c r="B1410">
        <v>170</v>
      </c>
      <c r="C1410">
        <v>460</v>
      </c>
      <c r="D1410" t="s">
        <v>2262</v>
      </c>
      <c r="E1410">
        <v>20220914</v>
      </c>
      <c r="F1410" s="10">
        <v>1</v>
      </c>
      <c r="G1410" s="10">
        <f>VLOOKUP(D1410,PRODUCTOS!$A$1:$G$896,3,FALSE)</f>
        <v>119.99</v>
      </c>
      <c r="H1410" s="10">
        <f t="shared" si="21"/>
        <v>119.99</v>
      </c>
      <c r="I1410">
        <v>6</v>
      </c>
    </row>
    <row r="1411" spans="1:9" x14ac:dyDescent="0.3">
      <c r="A1411" s="12">
        <v>100001410</v>
      </c>
      <c r="B1411">
        <v>753</v>
      </c>
      <c r="C1411">
        <v>196</v>
      </c>
      <c r="D1411" t="s">
        <v>3432</v>
      </c>
      <c r="E1411">
        <v>20251124</v>
      </c>
      <c r="F1411" s="10">
        <v>9</v>
      </c>
      <c r="G1411" s="10">
        <f>VLOOKUP(D1411,PRODUCTOS!$A$1:$G$896,3,FALSE)</f>
        <v>25.4</v>
      </c>
      <c r="H1411" s="10">
        <f t="shared" ref="H1411:H1474" si="22">F1411*G1411</f>
        <v>228.6</v>
      </c>
      <c r="I1411">
        <v>2</v>
      </c>
    </row>
    <row r="1412" spans="1:9" x14ac:dyDescent="0.3">
      <c r="A1412" s="12">
        <v>100001411</v>
      </c>
      <c r="B1412">
        <v>730</v>
      </c>
      <c r="C1412">
        <v>114</v>
      </c>
      <c r="D1412" t="s">
        <v>2430</v>
      </c>
      <c r="E1412">
        <v>20220804</v>
      </c>
      <c r="F1412" s="10">
        <v>9</v>
      </c>
      <c r="G1412" s="10">
        <f>VLOOKUP(D1412,PRODUCTOS!$A$1:$G$896,3,FALSE)</f>
        <v>389</v>
      </c>
      <c r="H1412" s="10">
        <f t="shared" si="22"/>
        <v>3501</v>
      </c>
      <c r="I1412">
        <v>7</v>
      </c>
    </row>
    <row r="1413" spans="1:9" x14ac:dyDescent="0.3">
      <c r="A1413" s="12">
        <v>100001412</v>
      </c>
      <c r="B1413">
        <v>528</v>
      </c>
      <c r="C1413">
        <v>179</v>
      </c>
      <c r="D1413" t="s">
        <v>2298</v>
      </c>
      <c r="E1413">
        <v>20251102</v>
      </c>
      <c r="F1413" s="10">
        <v>5</v>
      </c>
      <c r="G1413" s="10">
        <f>VLOOKUP(D1413,PRODUCTOS!$A$1:$G$896,3,FALSE)</f>
        <v>142</v>
      </c>
      <c r="H1413" s="10">
        <f t="shared" si="22"/>
        <v>710</v>
      </c>
      <c r="I1413">
        <v>5</v>
      </c>
    </row>
    <row r="1414" spans="1:9" x14ac:dyDescent="0.3">
      <c r="A1414" s="12">
        <v>100001413</v>
      </c>
      <c r="B1414">
        <v>246</v>
      </c>
      <c r="C1414">
        <v>109</v>
      </c>
      <c r="D1414" t="s">
        <v>3090</v>
      </c>
      <c r="E1414">
        <v>20230527</v>
      </c>
      <c r="F1414" s="10">
        <v>9</v>
      </c>
      <c r="G1414" s="10">
        <f>VLOOKUP(D1414,PRODUCTOS!$A$1:$G$896,3,FALSE)</f>
        <v>54.99</v>
      </c>
      <c r="H1414" s="10">
        <f t="shared" si="22"/>
        <v>494.91</v>
      </c>
      <c r="I1414">
        <v>2</v>
      </c>
    </row>
    <row r="1415" spans="1:9" x14ac:dyDescent="0.3">
      <c r="A1415" s="12">
        <v>100001414</v>
      </c>
      <c r="B1415">
        <v>566</v>
      </c>
      <c r="C1415">
        <v>681</v>
      </c>
      <c r="D1415" t="s">
        <v>3914</v>
      </c>
      <c r="E1415">
        <v>20240201</v>
      </c>
      <c r="F1415" s="10">
        <v>6</v>
      </c>
      <c r="G1415" s="10">
        <f>VLOOKUP(D1415,PRODUCTOS!$A$1:$G$896,3,FALSE)</f>
        <v>34</v>
      </c>
      <c r="H1415" s="10">
        <f t="shared" si="22"/>
        <v>204</v>
      </c>
      <c r="I1415">
        <v>7</v>
      </c>
    </row>
    <row r="1416" spans="1:9" x14ac:dyDescent="0.3">
      <c r="A1416" s="12">
        <v>100001415</v>
      </c>
      <c r="B1416">
        <v>479</v>
      </c>
      <c r="C1416">
        <v>192</v>
      </c>
      <c r="D1416" t="s">
        <v>3386</v>
      </c>
      <c r="E1416">
        <v>20240319</v>
      </c>
      <c r="F1416" s="10">
        <v>4</v>
      </c>
      <c r="G1416" s="10">
        <f>VLOOKUP(D1416,PRODUCTOS!$A$1:$G$896,3,FALSE)</f>
        <v>639</v>
      </c>
      <c r="H1416" s="10">
        <f t="shared" si="22"/>
        <v>2556</v>
      </c>
      <c r="I1416">
        <v>7</v>
      </c>
    </row>
    <row r="1417" spans="1:9" x14ac:dyDescent="0.3">
      <c r="A1417" s="12">
        <v>100001416</v>
      </c>
      <c r="B1417">
        <v>230</v>
      </c>
      <c r="C1417">
        <v>642</v>
      </c>
      <c r="D1417" t="s">
        <v>2430</v>
      </c>
      <c r="E1417">
        <v>20220502</v>
      </c>
      <c r="F1417" s="10">
        <v>3</v>
      </c>
      <c r="G1417" s="10">
        <f>VLOOKUP(D1417,PRODUCTOS!$A$1:$G$896,3,FALSE)</f>
        <v>389</v>
      </c>
      <c r="H1417" s="10">
        <f t="shared" si="22"/>
        <v>1167</v>
      </c>
      <c r="I1417">
        <v>7</v>
      </c>
    </row>
    <row r="1418" spans="1:9" x14ac:dyDescent="0.3">
      <c r="A1418" s="12">
        <v>100001417</v>
      </c>
      <c r="B1418">
        <v>488</v>
      </c>
      <c r="C1418">
        <v>587</v>
      </c>
      <c r="D1418" t="s">
        <v>3969</v>
      </c>
      <c r="E1418">
        <v>20211205</v>
      </c>
      <c r="F1418" s="10">
        <v>1</v>
      </c>
      <c r="G1418" s="10">
        <f>VLOOKUP(D1418,PRODUCTOS!$A$1:$G$896,3,FALSE)</f>
        <v>100</v>
      </c>
      <c r="H1418" s="10">
        <f t="shared" si="22"/>
        <v>100</v>
      </c>
      <c r="I1418">
        <v>6</v>
      </c>
    </row>
    <row r="1419" spans="1:9" x14ac:dyDescent="0.3">
      <c r="A1419" s="12">
        <v>100001418</v>
      </c>
      <c r="B1419">
        <v>647</v>
      </c>
      <c r="C1419">
        <v>282</v>
      </c>
      <c r="D1419" t="s">
        <v>3156</v>
      </c>
      <c r="E1419">
        <v>20250707</v>
      </c>
      <c r="F1419" s="10">
        <v>3</v>
      </c>
      <c r="G1419" s="10">
        <f>VLOOKUP(D1419,PRODUCTOS!$A$1:$G$896,3,FALSE)</f>
        <v>9.99</v>
      </c>
      <c r="H1419" s="10">
        <f t="shared" si="22"/>
        <v>29.97</v>
      </c>
      <c r="I1419">
        <v>7</v>
      </c>
    </row>
    <row r="1420" spans="1:9" x14ac:dyDescent="0.3">
      <c r="A1420" s="12">
        <v>100001419</v>
      </c>
      <c r="B1420">
        <v>739</v>
      </c>
      <c r="C1420">
        <v>50</v>
      </c>
      <c r="D1420" t="s">
        <v>3863</v>
      </c>
      <c r="E1420">
        <v>20210801</v>
      </c>
      <c r="F1420" s="10">
        <v>7</v>
      </c>
      <c r="G1420" s="10">
        <f>VLOOKUP(D1420,PRODUCTOS!$A$1:$G$896,3,FALSE)</f>
        <v>635</v>
      </c>
      <c r="H1420" s="10">
        <f t="shared" si="22"/>
        <v>4445</v>
      </c>
      <c r="I1420">
        <v>4</v>
      </c>
    </row>
    <row r="1421" spans="1:9" x14ac:dyDescent="0.3">
      <c r="A1421" s="12">
        <v>100001420</v>
      </c>
      <c r="B1421">
        <v>320</v>
      </c>
      <c r="C1421">
        <v>372</v>
      </c>
      <c r="D1421" t="s">
        <v>3971</v>
      </c>
      <c r="E1421">
        <v>20250707</v>
      </c>
      <c r="F1421" s="10">
        <v>8</v>
      </c>
      <c r="G1421" s="10">
        <f>VLOOKUP(D1421,PRODUCTOS!$A$1:$G$896,3,FALSE)</f>
        <v>100</v>
      </c>
      <c r="H1421" s="10">
        <f t="shared" si="22"/>
        <v>800</v>
      </c>
      <c r="I1421">
        <v>7</v>
      </c>
    </row>
    <row r="1422" spans="1:9" x14ac:dyDescent="0.3">
      <c r="A1422" s="12">
        <v>100001421</v>
      </c>
      <c r="B1422">
        <v>238</v>
      </c>
      <c r="C1422">
        <v>298</v>
      </c>
      <c r="D1422" t="s">
        <v>2522</v>
      </c>
      <c r="E1422">
        <v>20240410</v>
      </c>
      <c r="F1422" s="10">
        <v>1</v>
      </c>
      <c r="G1422" s="10">
        <f>VLOOKUP(D1422,PRODUCTOS!$A$1:$G$896,3,FALSE)</f>
        <v>139.99</v>
      </c>
      <c r="H1422" s="10">
        <f t="shared" si="22"/>
        <v>139.99</v>
      </c>
      <c r="I1422">
        <v>2</v>
      </c>
    </row>
    <row r="1423" spans="1:9" x14ac:dyDescent="0.3">
      <c r="A1423" s="12">
        <v>100001422</v>
      </c>
      <c r="B1423">
        <v>9</v>
      </c>
      <c r="C1423">
        <v>439</v>
      </c>
      <c r="D1423" t="s">
        <v>2476</v>
      </c>
      <c r="E1423">
        <v>20210518</v>
      </c>
      <c r="F1423" s="10">
        <v>10</v>
      </c>
      <c r="G1423" s="10">
        <f>VLOOKUP(D1423,PRODUCTOS!$A$1:$G$896,3,FALSE)</f>
        <v>119.99</v>
      </c>
      <c r="H1423" s="10">
        <f t="shared" si="22"/>
        <v>1199.8999999999999</v>
      </c>
      <c r="I1423">
        <v>4</v>
      </c>
    </row>
    <row r="1424" spans="1:9" x14ac:dyDescent="0.3">
      <c r="A1424" s="12">
        <v>100001423</v>
      </c>
      <c r="B1424">
        <v>200</v>
      </c>
      <c r="C1424">
        <v>750</v>
      </c>
      <c r="D1424" t="s">
        <v>3859</v>
      </c>
      <c r="E1424">
        <v>20240905</v>
      </c>
      <c r="F1424" s="10">
        <v>6</v>
      </c>
      <c r="G1424" s="10">
        <f>VLOOKUP(D1424,PRODUCTOS!$A$1:$G$896,3,FALSE)</f>
        <v>119</v>
      </c>
      <c r="H1424" s="10">
        <f t="shared" si="22"/>
        <v>714</v>
      </c>
      <c r="I1424">
        <v>6</v>
      </c>
    </row>
    <row r="1425" spans="1:9" x14ac:dyDescent="0.3">
      <c r="A1425" s="12">
        <v>100001424</v>
      </c>
      <c r="B1425">
        <v>513</v>
      </c>
      <c r="C1425">
        <v>746</v>
      </c>
      <c r="D1425" t="s">
        <v>3636</v>
      </c>
      <c r="E1425">
        <v>20220210</v>
      </c>
      <c r="F1425" s="10">
        <v>1</v>
      </c>
      <c r="G1425" s="10">
        <f>VLOOKUP(D1425,PRODUCTOS!$A$1:$G$896,3,FALSE)</f>
        <v>38.99</v>
      </c>
      <c r="H1425" s="10">
        <f t="shared" si="22"/>
        <v>38.99</v>
      </c>
      <c r="I1425">
        <v>5</v>
      </c>
    </row>
    <row r="1426" spans="1:9" x14ac:dyDescent="0.3">
      <c r="A1426" s="12">
        <v>100001425</v>
      </c>
      <c r="B1426">
        <v>647</v>
      </c>
      <c r="C1426">
        <v>27</v>
      </c>
      <c r="D1426" t="s">
        <v>3706</v>
      </c>
      <c r="E1426">
        <v>20210604</v>
      </c>
      <c r="F1426" s="10">
        <v>4</v>
      </c>
      <c r="G1426" s="10">
        <f>VLOOKUP(D1426,PRODUCTOS!$A$1:$G$896,3,FALSE)</f>
        <v>34.99</v>
      </c>
      <c r="H1426" s="10">
        <f t="shared" si="22"/>
        <v>139.96</v>
      </c>
      <c r="I1426">
        <v>1</v>
      </c>
    </row>
    <row r="1427" spans="1:9" x14ac:dyDescent="0.3">
      <c r="A1427" s="12">
        <v>100001426</v>
      </c>
      <c r="B1427">
        <v>58</v>
      </c>
      <c r="C1427">
        <v>750</v>
      </c>
      <c r="D1427" t="s">
        <v>3583</v>
      </c>
      <c r="E1427">
        <v>20211205</v>
      </c>
      <c r="F1427" s="10">
        <v>5</v>
      </c>
      <c r="G1427" s="10">
        <f>VLOOKUP(D1427,PRODUCTOS!$A$1:$G$896,3,FALSE)</f>
        <v>38.99</v>
      </c>
      <c r="H1427" s="10">
        <f t="shared" si="22"/>
        <v>194.95000000000002</v>
      </c>
      <c r="I1427">
        <v>4</v>
      </c>
    </row>
    <row r="1428" spans="1:9" x14ac:dyDescent="0.3">
      <c r="A1428" s="12">
        <v>100001427</v>
      </c>
      <c r="B1428">
        <v>418</v>
      </c>
      <c r="C1428">
        <v>743</v>
      </c>
      <c r="D1428" t="s">
        <v>3535</v>
      </c>
      <c r="E1428">
        <v>20221127</v>
      </c>
      <c r="F1428" s="10">
        <v>4</v>
      </c>
      <c r="G1428" s="10">
        <f>VLOOKUP(D1428,PRODUCTOS!$A$1:$G$896,3,FALSE)</f>
        <v>21.99</v>
      </c>
      <c r="H1428" s="10">
        <f t="shared" si="22"/>
        <v>87.96</v>
      </c>
      <c r="I1428">
        <v>3</v>
      </c>
    </row>
    <row r="1429" spans="1:9" x14ac:dyDescent="0.3">
      <c r="A1429" s="12">
        <v>100001428</v>
      </c>
      <c r="B1429">
        <v>703</v>
      </c>
      <c r="C1429">
        <v>639</v>
      </c>
      <c r="D1429" t="s">
        <v>2460</v>
      </c>
      <c r="E1429">
        <v>20241220</v>
      </c>
      <c r="F1429" s="10">
        <v>8</v>
      </c>
      <c r="G1429" s="10">
        <f>VLOOKUP(D1429,PRODUCTOS!$A$1:$G$896,3,FALSE)</f>
        <v>216.85</v>
      </c>
      <c r="H1429" s="10">
        <f t="shared" si="22"/>
        <v>1734.8</v>
      </c>
      <c r="I1429">
        <v>3</v>
      </c>
    </row>
    <row r="1430" spans="1:9" x14ac:dyDescent="0.3">
      <c r="A1430" s="12">
        <v>100001429</v>
      </c>
      <c r="B1430">
        <v>29</v>
      </c>
      <c r="C1430">
        <v>132</v>
      </c>
      <c r="D1430" t="s">
        <v>2318</v>
      </c>
      <c r="E1430">
        <v>20241124</v>
      </c>
      <c r="F1430" s="10">
        <v>1</v>
      </c>
      <c r="G1430" s="10">
        <f>VLOOKUP(D1430,PRODUCTOS!$A$1:$G$896,3,FALSE)</f>
        <v>149.99</v>
      </c>
      <c r="H1430" s="10">
        <f t="shared" si="22"/>
        <v>149.99</v>
      </c>
      <c r="I1430">
        <v>3</v>
      </c>
    </row>
    <row r="1431" spans="1:9" x14ac:dyDescent="0.3">
      <c r="A1431" s="12">
        <v>100001430</v>
      </c>
      <c r="B1431">
        <v>232</v>
      </c>
      <c r="C1431">
        <v>719</v>
      </c>
      <c r="D1431" t="s">
        <v>3668</v>
      </c>
      <c r="E1431">
        <v>20230523</v>
      </c>
      <c r="F1431" s="10">
        <v>5</v>
      </c>
      <c r="G1431" s="10">
        <f>VLOOKUP(D1431,PRODUCTOS!$A$1:$G$896,3,FALSE)</f>
        <v>16.989999999999998</v>
      </c>
      <c r="H1431" s="10">
        <f t="shared" si="22"/>
        <v>84.949999999999989</v>
      </c>
      <c r="I1431">
        <v>3</v>
      </c>
    </row>
    <row r="1432" spans="1:9" x14ac:dyDescent="0.3">
      <c r="A1432" s="12">
        <v>100001431</v>
      </c>
      <c r="B1432">
        <v>467</v>
      </c>
      <c r="C1432">
        <v>645</v>
      </c>
      <c r="D1432" t="s">
        <v>3240</v>
      </c>
      <c r="E1432">
        <v>20230507</v>
      </c>
      <c r="F1432" s="10">
        <v>7</v>
      </c>
      <c r="G1432" s="10">
        <f>VLOOKUP(D1432,PRODUCTOS!$A$1:$G$896,3,FALSE)</f>
        <v>24.99</v>
      </c>
      <c r="H1432" s="10">
        <f t="shared" si="22"/>
        <v>174.92999999999998</v>
      </c>
      <c r="I1432">
        <v>6</v>
      </c>
    </row>
    <row r="1433" spans="1:9" x14ac:dyDescent="0.3">
      <c r="A1433" s="12">
        <v>100001432</v>
      </c>
      <c r="B1433">
        <v>217</v>
      </c>
      <c r="C1433">
        <v>670</v>
      </c>
      <c r="D1433" t="s">
        <v>3887</v>
      </c>
      <c r="E1433">
        <v>20240210</v>
      </c>
      <c r="F1433" s="10">
        <v>7</v>
      </c>
      <c r="G1433" s="10">
        <f>VLOOKUP(D1433,PRODUCTOS!$A$1:$G$896,3,FALSE)</f>
        <v>711</v>
      </c>
      <c r="H1433" s="10">
        <f t="shared" si="22"/>
        <v>4977</v>
      </c>
      <c r="I1433">
        <v>7</v>
      </c>
    </row>
    <row r="1434" spans="1:9" x14ac:dyDescent="0.3">
      <c r="A1434" s="12">
        <v>100001433</v>
      </c>
      <c r="B1434">
        <v>107</v>
      </c>
      <c r="C1434">
        <v>330</v>
      </c>
      <c r="D1434" t="s">
        <v>2276</v>
      </c>
      <c r="E1434">
        <v>20240921</v>
      </c>
      <c r="F1434" s="10">
        <v>4</v>
      </c>
      <c r="G1434" s="10">
        <f>VLOOKUP(D1434,PRODUCTOS!$A$1:$G$896,3,FALSE)</f>
        <v>119.99</v>
      </c>
      <c r="H1434" s="10">
        <f t="shared" si="22"/>
        <v>479.96</v>
      </c>
      <c r="I1434">
        <v>1</v>
      </c>
    </row>
    <row r="1435" spans="1:9" x14ac:dyDescent="0.3">
      <c r="A1435" s="12">
        <v>100001434</v>
      </c>
      <c r="B1435">
        <v>685</v>
      </c>
      <c r="C1435">
        <v>204</v>
      </c>
      <c r="D1435" t="s">
        <v>2358</v>
      </c>
      <c r="E1435">
        <v>20231120</v>
      </c>
      <c r="F1435" s="10">
        <v>10</v>
      </c>
      <c r="G1435" s="10">
        <f>VLOOKUP(D1435,PRODUCTOS!$A$1:$G$896,3,FALSE)</f>
        <v>129</v>
      </c>
      <c r="H1435" s="10">
        <f t="shared" si="22"/>
        <v>1290</v>
      </c>
      <c r="I1435">
        <v>2</v>
      </c>
    </row>
    <row r="1436" spans="1:9" x14ac:dyDescent="0.3">
      <c r="A1436" s="12">
        <v>100001435</v>
      </c>
      <c r="B1436">
        <v>450</v>
      </c>
      <c r="C1436">
        <v>525</v>
      </c>
      <c r="D1436" t="s">
        <v>3973</v>
      </c>
      <c r="E1436">
        <v>20230719</v>
      </c>
      <c r="F1436" s="10">
        <v>9</v>
      </c>
      <c r="G1436" s="10">
        <f>VLOOKUP(D1436,PRODUCTOS!$A$1:$G$896,3,FALSE)</f>
        <v>150</v>
      </c>
      <c r="H1436" s="10">
        <f t="shared" si="22"/>
        <v>1350</v>
      </c>
      <c r="I1436">
        <v>2</v>
      </c>
    </row>
    <row r="1437" spans="1:9" x14ac:dyDescent="0.3">
      <c r="A1437" s="12">
        <v>100001436</v>
      </c>
      <c r="B1437">
        <v>504</v>
      </c>
      <c r="C1437">
        <v>614</v>
      </c>
      <c r="D1437" t="s">
        <v>3338</v>
      </c>
      <c r="E1437">
        <v>20231222</v>
      </c>
      <c r="F1437" s="10">
        <v>9</v>
      </c>
      <c r="G1437" s="10">
        <f>VLOOKUP(D1437,PRODUCTOS!$A$1:$G$896,3,FALSE)</f>
        <v>588</v>
      </c>
      <c r="H1437" s="10">
        <f t="shared" si="22"/>
        <v>5292</v>
      </c>
      <c r="I1437">
        <v>4</v>
      </c>
    </row>
    <row r="1438" spans="1:9" x14ac:dyDescent="0.3">
      <c r="A1438" s="12">
        <v>100001437</v>
      </c>
      <c r="B1438">
        <v>581</v>
      </c>
      <c r="C1438">
        <v>269</v>
      </c>
      <c r="D1438" t="s">
        <v>2528</v>
      </c>
      <c r="E1438">
        <v>20251111</v>
      </c>
      <c r="F1438" s="10">
        <v>7</v>
      </c>
      <c r="G1438" s="10">
        <f>VLOOKUP(D1438,PRODUCTOS!$A$1:$G$896,3,FALSE)</f>
        <v>29.99</v>
      </c>
      <c r="H1438" s="10">
        <f t="shared" si="22"/>
        <v>209.92999999999998</v>
      </c>
      <c r="I1438">
        <v>4</v>
      </c>
    </row>
    <row r="1439" spans="1:9" x14ac:dyDescent="0.3">
      <c r="A1439" s="12">
        <v>100001438</v>
      </c>
      <c r="B1439">
        <v>627</v>
      </c>
      <c r="C1439">
        <v>316</v>
      </c>
      <c r="D1439" t="s">
        <v>3850</v>
      </c>
      <c r="E1439">
        <v>20210731</v>
      </c>
      <c r="F1439" s="10">
        <v>10</v>
      </c>
      <c r="G1439" s="10">
        <f>VLOOKUP(D1439,PRODUCTOS!$A$1:$G$896,3,FALSE)</f>
        <v>461</v>
      </c>
      <c r="H1439" s="10">
        <f t="shared" si="22"/>
        <v>4610</v>
      </c>
      <c r="I1439">
        <v>6</v>
      </c>
    </row>
    <row r="1440" spans="1:9" x14ac:dyDescent="0.3">
      <c r="A1440" s="12">
        <v>100001439</v>
      </c>
      <c r="B1440">
        <v>498</v>
      </c>
      <c r="C1440">
        <v>691</v>
      </c>
      <c r="D1440" t="s">
        <v>3578</v>
      </c>
      <c r="E1440">
        <v>20241014</v>
      </c>
      <c r="F1440" s="10">
        <v>8</v>
      </c>
      <c r="G1440" s="10">
        <f>VLOOKUP(D1440,PRODUCTOS!$A$1:$G$896,3,FALSE)</f>
        <v>24.99</v>
      </c>
      <c r="H1440" s="10">
        <f t="shared" si="22"/>
        <v>199.92</v>
      </c>
      <c r="I1440">
        <v>5</v>
      </c>
    </row>
    <row r="1441" spans="1:9" x14ac:dyDescent="0.3">
      <c r="A1441" s="12">
        <v>100001440</v>
      </c>
      <c r="B1441">
        <v>37</v>
      </c>
      <c r="C1441">
        <v>659</v>
      </c>
      <c r="D1441" t="s">
        <v>3078</v>
      </c>
      <c r="E1441">
        <v>20220815</v>
      </c>
      <c r="F1441" s="10">
        <v>8</v>
      </c>
      <c r="G1441" s="10">
        <f>VLOOKUP(D1441,PRODUCTOS!$A$1:$G$896,3,FALSE)</f>
        <v>71.7</v>
      </c>
      <c r="H1441" s="10">
        <f t="shared" si="22"/>
        <v>573.6</v>
      </c>
      <c r="I1441">
        <v>6</v>
      </c>
    </row>
    <row r="1442" spans="1:9" x14ac:dyDescent="0.3">
      <c r="A1442" s="12">
        <v>100001441</v>
      </c>
      <c r="B1442">
        <v>306</v>
      </c>
      <c r="C1442">
        <v>649</v>
      </c>
      <c r="D1442" t="s">
        <v>2276</v>
      </c>
      <c r="E1442">
        <v>20250118</v>
      </c>
      <c r="F1442" s="10">
        <v>9</v>
      </c>
      <c r="G1442" s="10">
        <f>VLOOKUP(D1442,PRODUCTOS!$A$1:$G$896,3,FALSE)</f>
        <v>119.99</v>
      </c>
      <c r="H1442" s="10">
        <f t="shared" si="22"/>
        <v>1079.9099999999999</v>
      </c>
      <c r="I1442">
        <v>7</v>
      </c>
    </row>
    <row r="1443" spans="1:9" x14ac:dyDescent="0.3">
      <c r="A1443" s="12">
        <v>100001442</v>
      </c>
      <c r="B1443">
        <v>705</v>
      </c>
      <c r="C1443">
        <v>428</v>
      </c>
      <c r="D1443" t="s">
        <v>3993</v>
      </c>
      <c r="E1443">
        <v>20220920</v>
      </c>
      <c r="F1443" s="10">
        <v>10</v>
      </c>
      <c r="G1443" s="10">
        <f>VLOOKUP(D1443,PRODUCTOS!$A$1:$G$896,3,FALSE)</f>
        <v>100</v>
      </c>
      <c r="H1443" s="10">
        <f t="shared" si="22"/>
        <v>1000</v>
      </c>
      <c r="I1443">
        <v>6</v>
      </c>
    </row>
    <row r="1444" spans="1:9" x14ac:dyDescent="0.3">
      <c r="A1444" s="12">
        <v>100001443</v>
      </c>
      <c r="B1444">
        <v>195</v>
      </c>
      <c r="C1444">
        <v>277</v>
      </c>
      <c r="D1444" t="s">
        <v>2394</v>
      </c>
      <c r="E1444">
        <v>20220221</v>
      </c>
      <c r="F1444" s="10">
        <v>10</v>
      </c>
      <c r="G1444" s="10">
        <f>VLOOKUP(D1444,PRODUCTOS!$A$1:$G$896,3,FALSE)</f>
        <v>126.95</v>
      </c>
      <c r="H1444" s="10">
        <f t="shared" si="22"/>
        <v>1269.5</v>
      </c>
      <c r="I1444">
        <v>2</v>
      </c>
    </row>
    <row r="1445" spans="1:9" x14ac:dyDescent="0.3">
      <c r="A1445" s="12">
        <v>100001444</v>
      </c>
      <c r="B1445">
        <v>657</v>
      </c>
      <c r="C1445">
        <v>660</v>
      </c>
      <c r="D1445" t="s">
        <v>3004</v>
      </c>
      <c r="E1445">
        <v>20231227</v>
      </c>
      <c r="F1445" s="10">
        <v>1</v>
      </c>
      <c r="G1445" s="10">
        <f>VLOOKUP(D1445,PRODUCTOS!$A$1:$G$896,3,FALSE)</f>
        <v>479.98</v>
      </c>
      <c r="H1445" s="10">
        <f t="shared" si="22"/>
        <v>479.98</v>
      </c>
      <c r="I1445">
        <v>1</v>
      </c>
    </row>
    <row r="1446" spans="1:9" x14ac:dyDescent="0.3">
      <c r="A1446" s="12">
        <v>100001445</v>
      </c>
      <c r="B1446">
        <v>268</v>
      </c>
      <c r="C1446">
        <v>752</v>
      </c>
      <c r="D1446" t="s">
        <v>3684</v>
      </c>
      <c r="E1446">
        <v>20230221</v>
      </c>
      <c r="F1446" s="10">
        <v>5</v>
      </c>
      <c r="G1446" s="10">
        <f>VLOOKUP(D1446,PRODUCTOS!$A$1:$G$896,3,FALSE)</f>
        <v>79.900000000000006</v>
      </c>
      <c r="H1446" s="10">
        <f t="shared" si="22"/>
        <v>399.5</v>
      </c>
      <c r="I1446">
        <v>7</v>
      </c>
    </row>
    <row r="1447" spans="1:9" x14ac:dyDescent="0.3">
      <c r="A1447" s="12">
        <v>100001446</v>
      </c>
      <c r="B1447">
        <v>298</v>
      </c>
      <c r="C1447">
        <v>588</v>
      </c>
      <c r="D1447" t="s">
        <v>2286</v>
      </c>
      <c r="E1447">
        <v>20241025</v>
      </c>
      <c r="F1447" s="10">
        <v>9</v>
      </c>
      <c r="G1447" s="10">
        <f>VLOOKUP(D1447,PRODUCTOS!$A$1:$G$896,3,FALSE)</f>
        <v>189.99</v>
      </c>
      <c r="H1447" s="10">
        <f t="shared" si="22"/>
        <v>1709.91</v>
      </c>
      <c r="I1447">
        <v>7</v>
      </c>
    </row>
    <row r="1448" spans="1:9" x14ac:dyDescent="0.3">
      <c r="A1448" s="12">
        <v>100001447</v>
      </c>
      <c r="B1448">
        <v>660</v>
      </c>
      <c r="C1448">
        <v>187</v>
      </c>
      <c r="D1448" t="s">
        <v>3402</v>
      </c>
      <c r="E1448">
        <v>20230930</v>
      </c>
      <c r="F1448" s="10">
        <v>3</v>
      </c>
      <c r="G1448" s="10">
        <f>VLOOKUP(D1448,PRODUCTOS!$A$1:$G$896,3,FALSE)</f>
        <v>295</v>
      </c>
      <c r="H1448" s="10">
        <f t="shared" si="22"/>
        <v>885</v>
      </c>
      <c r="I1448">
        <v>2</v>
      </c>
    </row>
    <row r="1449" spans="1:9" x14ac:dyDescent="0.3">
      <c r="A1449" s="12">
        <v>100001448</v>
      </c>
      <c r="B1449">
        <v>9</v>
      </c>
      <c r="C1449">
        <v>300</v>
      </c>
      <c r="D1449" t="s">
        <v>2560</v>
      </c>
      <c r="E1449">
        <v>20211120</v>
      </c>
      <c r="F1449" s="10">
        <v>5</v>
      </c>
      <c r="G1449" s="10">
        <f>VLOOKUP(D1449,PRODUCTOS!$A$1:$G$896,3,FALSE)</f>
        <v>37.9</v>
      </c>
      <c r="H1449" s="10">
        <f t="shared" si="22"/>
        <v>189.5</v>
      </c>
      <c r="I1449">
        <v>6</v>
      </c>
    </row>
    <row r="1450" spans="1:9" x14ac:dyDescent="0.3">
      <c r="A1450" s="12">
        <v>100001449</v>
      </c>
      <c r="B1450">
        <v>296</v>
      </c>
      <c r="C1450">
        <v>344</v>
      </c>
      <c r="D1450" t="s">
        <v>3689</v>
      </c>
      <c r="E1450">
        <v>20240113</v>
      </c>
      <c r="F1450" s="10">
        <v>5</v>
      </c>
      <c r="G1450" s="10">
        <f>VLOOKUP(D1450,PRODUCTOS!$A$1:$G$896,3,FALSE)</f>
        <v>39.99</v>
      </c>
      <c r="H1450" s="10">
        <f t="shared" si="22"/>
        <v>199.95000000000002</v>
      </c>
      <c r="I1450">
        <v>2</v>
      </c>
    </row>
    <row r="1451" spans="1:9" x14ac:dyDescent="0.3">
      <c r="A1451" s="12">
        <v>100001450</v>
      </c>
      <c r="B1451">
        <v>434</v>
      </c>
      <c r="C1451">
        <v>258</v>
      </c>
      <c r="D1451" t="s">
        <v>2472</v>
      </c>
      <c r="E1451">
        <v>20211210</v>
      </c>
      <c r="F1451" s="10">
        <v>2</v>
      </c>
      <c r="G1451" s="10">
        <f>VLOOKUP(D1451,PRODUCTOS!$A$1:$G$896,3,FALSE)</f>
        <v>16.989999999999998</v>
      </c>
      <c r="H1451" s="10">
        <f t="shared" si="22"/>
        <v>33.979999999999997</v>
      </c>
      <c r="I1451">
        <v>7</v>
      </c>
    </row>
    <row r="1452" spans="1:9" x14ac:dyDescent="0.3">
      <c r="A1452" s="12">
        <v>100001451</v>
      </c>
      <c r="B1452">
        <v>193</v>
      </c>
      <c r="C1452">
        <v>302</v>
      </c>
      <c r="D1452" t="s">
        <v>3278</v>
      </c>
      <c r="E1452">
        <v>20240618</v>
      </c>
      <c r="F1452" s="10">
        <v>8</v>
      </c>
      <c r="G1452" s="10">
        <f>VLOOKUP(D1452,PRODUCTOS!$A$1:$G$896,3,FALSE)</f>
        <v>357</v>
      </c>
      <c r="H1452" s="10">
        <f t="shared" si="22"/>
        <v>2856</v>
      </c>
      <c r="I1452">
        <v>5</v>
      </c>
    </row>
    <row r="1453" spans="1:9" x14ac:dyDescent="0.3">
      <c r="A1453" s="12">
        <v>100001452</v>
      </c>
      <c r="B1453">
        <v>724</v>
      </c>
      <c r="C1453">
        <v>703</v>
      </c>
      <c r="D1453" t="s">
        <v>3234</v>
      </c>
      <c r="E1453">
        <v>20210420</v>
      </c>
      <c r="F1453" s="10">
        <v>8</v>
      </c>
      <c r="G1453" s="10">
        <f>VLOOKUP(D1453,PRODUCTOS!$A$1:$G$896,3,FALSE)</f>
        <v>9.99</v>
      </c>
      <c r="H1453" s="10">
        <f t="shared" si="22"/>
        <v>79.92</v>
      </c>
      <c r="I1453">
        <v>5</v>
      </c>
    </row>
    <row r="1454" spans="1:9" x14ac:dyDescent="0.3">
      <c r="A1454" s="12">
        <v>100001453</v>
      </c>
      <c r="B1454">
        <v>465</v>
      </c>
      <c r="C1454">
        <v>649</v>
      </c>
      <c r="D1454" t="s">
        <v>2428</v>
      </c>
      <c r="E1454">
        <v>20241218</v>
      </c>
      <c r="F1454" s="10">
        <v>9</v>
      </c>
      <c r="G1454" s="10">
        <f>VLOOKUP(D1454,PRODUCTOS!$A$1:$G$896,3,FALSE)</f>
        <v>375.99</v>
      </c>
      <c r="H1454" s="10">
        <f t="shared" si="22"/>
        <v>3383.91</v>
      </c>
      <c r="I1454">
        <v>7</v>
      </c>
    </row>
    <row r="1455" spans="1:9" x14ac:dyDescent="0.3">
      <c r="A1455" s="12">
        <v>100001454</v>
      </c>
      <c r="B1455">
        <v>284</v>
      </c>
      <c r="C1455">
        <v>428</v>
      </c>
      <c r="D1455" t="s">
        <v>3899</v>
      </c>
      <c r="E1455">
        <v>20231204</v>
      </c>
      <c r="F1455" s="10">
        <v>8</v>
      </c>
      <c r="G1455" s="10">
        <f>VLOOKUP(D1455,PRODUCTOS!$A$1:$G$896,3,FALSE)</f>
        <v>221</v>
      </c>
      <c r="H1455" s="10">
        <f t="shared" si="22"/>
        <v>1768</v>
      </c>
      <c r="I1455">
        <v>3</v>
      </c>
    </row>
    <row r="1456" spans="1:9" x14ac:dyDescent="0.3">
      <c r="A1456" s="12">
        <v>100001455</v>
      </c>
      <c r="B1456">
        <v>648</v>
      </c>
      <c r="C1456">
        <v>714</v>
      </c>
      <c r="D1456" t="s">
        <v>3970</v>
      </c>
      <c r="E1456">
        <v>20221103</v>
      </c>
      <c r="F1456" s="10">
        <v>6</v>
      </c>
      <c r="G1456" s="10">
        <f>VLOOKUP(D1456,PRODUCTOS!$A$1:$G$896,3,FALSE)</f>
        <v>300</v>
      </c>
      <c r="H1456" s="10">
        <f t="shared" si="22"/>
        <v>1800</v>
      </c>
      <c r="I1456">
        <v>1</v>
      </c>
    </row>
    <row r="1457" spans="1:9" x14ac:dyDescent="0.3">
      <c r="A1457" s="12">
        <v>100001456</v>
      </c>
      <c r="B1457">
        <v>238</v>
      </c>
      <c r="C1457">
        <v>441</v>
      </c>
      <c r="D1457" t="s">
        <v>4014</v>
      </c>
      <c r="E1457">
        <v>20250918</v>
      </c>
      <c r="F1457" s="10">
        <v>5</v>
      </c>
      <c r="G1457" s="10">
        <f>VLOOKUP(D1457,PRODUCTOS!$A$1:$G$896,3,FALSE)</f>
        <v>150</v>
      </c>
      <c r="H1457" s="10">
        <f t="shared" si="22"/>
        <v>750</v>
      </c>
      <c r="I1457">
        <v>1</v>
      </c>
    </row>
    <row r="1458" spans="1:9" x14ac:dyDescent="0.3">
      <c r="A1458" s="12">
        <v>100001457</v>
      </c>
      <c r="B1458">
        <v>386</v>
      </c>
      <c r="C1458">
        <v>75</v>
      </c>
      <c r="D1458" t="s">
        <v>3831</v>
      </c>
      <c r="E1458">
        <v>20250524</v>
      </c>
      <c r="F1458" s="10">
        <v>7</v>
      </c>
      <c r="G1458" s="10">
        <f>VLOOKUP(D1458,PRODUCTOS!$A$1:$G$896,3,FALSE)</f>
        <v>561</v>
      </c>
      <c r="H1458" s="10">
        <f t="shared" si="22"/>
        <v>3927</v>
      </c>
      <c r="I1458">
        <v>1</v>
      </c>
    </row>
    <row r="1459" spans="1:9" x14ac:dyDescent="0.3">
      <c r="A1459" s="12">
        <v>100001458</v>
      </c>
      <c r="B1459">
        <v>18</v>
      </c>
      <c r="C1459">
        <v>656</v>
      </c>
      <c r="D1459" t="s">
        <v>2468</v>
      </c>
      <c r="E1459">
        <v>20220421</v>
      </c>
      <c r="F1459" s="10">
        <v>10</v>
      </c>
      <c r="G1459" s="10">
        <f>VLOOKUP(D1459,PRODUCTOS!$A$1:$G$896,3,FALSE)</f>
        <v>25.99</v>
      </c>
      <c r="H1459" s="10">
        <f t="shared" si="22"/>
        <v>259.89999999999998</v>
      </c>
      <c r="I1459">
        <v>7</v>
      </c>
    </row>
    <row r="1460" spans="1:9" x14ac:dyDescent="0.3">
      <c r="A1460" s="12">
        <v>100001459</v>
      </c>
      <c r="B1460">
        <v>584</v>
      </c>
      <c r="C1460">
        <v>76</v>
      </c>
      <c r="D1460" t="s">
        <v>3322</v>
      </c>
      <c r="E1460">
        <v>20220601</v>
      </c>
      <c r="F1460" s="10">
        <v>9</v>
      </c>
      <c r="G1460" s="10">
        <f>VLOOKUP(D1460,PRODUCTOS!$A$1:$G$896,3,FALSE)</f>
        <v>273</v>
      </c>
      <c r="H1460" s="10">
        <f t="shared" si="22"/>
        <v>2457</v>
      </c>
      <c r="I1460">
        <v>6</v>
      </c>
    </row>
    <row r="1461" spans="1:9" x14ac:dyDescent="0.3">
      <c r="A1461" s="12">
        <v>100001460</v>
      </c>
      <c r="B1461">
        <v>744</v>
      </c>
      <c r="C1461">
        <v>189</v>
      </c>
      <c r="D1461" t="s">
        <v>3670</v>
      </c>
      <c r="E1461">
        <v>20220715</v>
      </c>
      <c r="F1461" s="10">
        <v>7</v>
      </c>
      <c r="G1461" s="10">
        <f>VLOOKUP(D1461,PRODUCTOS!$A$1:$G$896,3,FALSE)</f>
        <v>25.99</v>
      </c>
      <c r="H1461" s="10">
        <f t="shared" si="22"/>
        <v>181.92999999999998</v>
      </c>
      <c r="I1461">
        <v>3</v>
      </c>
    </row>
    <row r="1462" spans="1:9" x14ac:dyDescent="0.3">
      <c r="A1462" s="12">
        <v>100001461</v>
      </c>
      <c r="B1462">
        <v>17</v>
      </c>
      <c r="C1462">
        <v>621</v>
      </c>
      <c r="D1462" t="s">
        <v>2930</v>
      </c>
      <c r="E1462">
        <v>20240313</v>
      </c>
      <c r="F1462" s="10">
        <v>2</v>
      </c>
      <c r="G1462" s="10">
        <f>VLOOKUP(D1462,PRODUCTOS!$A$1:$G$896,3,FALSE)</f>
        <v>50</v>
      </c>
      <c r="H1462" s="10">
        <f t="shared" si="22"/>
        <v>100</v>
      </c>
      <c r="I1462">
        <v>5</v>
      </c>
    </row>
    <row r="1463" spans="1:9" x14ac:dyDescent="0.3">
      <c r="A1463" s="12">
        <v>100001462</v>
      </c>
      <c r="B1463">
        <v>566</v>
      </c>
      <c r="C1463">
        <v>736</v>
      </c>
      <c r="D1463" t="s">
        <v>2404</v>
      </c>
      <c r="E1463">
        <v>20220803</v>
      </c>
      <c r="F1463" s="10">
        <v>2</v>
      </c>
      <c r="G1463" s="10">
        <f>VLOOKUP(D1463,PRODUCTOS!$A$1:$G$896,3,FALSE)</f>
        <v>432</v>
      </c>
      <c r="H1463" s="10">
        <f t="shared" si="22"/>
        <v>864</v>
      </c>
      <c r="I1463">
        <v>2</v>
      </c>
    </row>
    <row r="1464" spans="1:9" x14ac:dyDescent="0.3">
      <c r="A1464" s="12">
        <v>100001463</v>
      </c>
      <c r="B1464">
        <v>276</v>
      </c>
      <c r="C1464">
        <v>662</v>
      </c>
      <c r="D1464" t="s">
        <v>3264</v>
      </c>
      <c r="E1464">
        <v>20220220</v>
      </c>
      <c r="F1464" s="10">
        <v>10</v>
      </c>
      <c r="G1464" s="10">
        <f>VLOOKUP(D1464,PRODUCTOS!$A$1:$G$896,3,FALSE)</f>
        <v>199</v>
      </c>
      <c r="H1464" s="10">
        <f t="shared" si="22"/>
        <v>1990</v>
      </c>
      <c r="I1464">
        <v>4</v>
      </c>
    </row>
    <row r="1465" spans="1:9" x14ac:dyDescent="0.3">
      <c r="A1465" s="12">
        <v>100001464</v>
      </c>
      <c r="B1465">
        <v>234</v>
      </c>
      <c r="C1465">
        <v>496</v>
      </c>
      <c r="D1465" t="s">
        <v>2906</v>
      </c>
      <c r="E1465">
        <v>20210809</v>
      </c>
      <c r="F1465" s="10">
        <v>5</v>
      </c>
      <c r="G1465" s="10">
        <f>VLOOKUP(D1465,PRODUCTOS!$A$1:$G$896,3,FALSE)</f>
        <v>50</v>
      </c>
      <c r="H1465" s="10">
        <f t="shared" si="22"/>
        <v>250</v>
      </c>
      <c r="I1465">
        <v>7</v>
      </c>
    </row>
    <row r="1466" spans="1:9" x14ac:dyDescent="0.3">
      <c r="A1466" s="12">
        <v>100001465</v>
      </c>
      <c r="B1466">
        <v>543</v>
      </c>
      <c r="C1466">
        <v>534</v>
      </c>
      <c r="D1466" t="s">
        <v>3591</v>
      </c>
      <c r="E1466">
        <v>20250527</v>
      </c>
      <c r="F1466" s="10">
        <v>2</v>
      </c>
      <c r="G1466" s="10">
        <f>VLOOKUP(D1466,PRODUCTOS!$A$1:$G$896,3,FALSE)</f>
        <v>39.99</v>
      </c>
      <c r="H1466" s="10">
        <f t="shared" si="22"/>
        <v>79.98</v>
      </c>
      <c r="I1466">
        <v>6</v>
      </c>
    </row>
    <row r="1467" spans="1:9" x14ac:dyDescent="0.3">
      <c r="A1467" s="12">
        <v>100001466</v>
      </c>
      <c r="B1467">
        <v>55</v>
      </c>
      <c r="C1467">
        <v>146</v>
      </c>
      <c r="D1467" t="s">
        <v>3870</v>
      </c>
      <c r="E1467">
        <v>20240622</v>
      </c>
      <c r="F1467" s="10">
        <v>2</v>
      </c>
      <c r="G1467" s="10">
        <f>VLOOKUP(D1467,PRODUCTOS!$A$1:$G$896,3,FALSE)</f>
        <v>693</v>
      </c>
      <c r="H1467" s="10">
        <f t="shared" si="22"/>
        <v>1386</v>
      </c>
      <c r="I1467">
        <v>6</v>
      </c>
    </row>
    <row r="1468" spans="1:9" x14ac:dyDescent="0.3">
      <c r="A1468" s="12">
        <v>100001467</v>
      </c>
      <c r="B1468">
        <v>683</v>
      </c>
      <c r="C1468">
        <v>209</v>
      </c>
      <c r="D1468" t="s">
        <v>3969</v>
      </c>
      <c r="E1468">
        <v>20250826</v>
      </c>
      <c r="F1468" s="10">
        <v>6</v>
      </c>
      <c r="G1468" s="10">
        <f>VLOOKUP(D1468,PRODUCTOS!$A$1:$G$896,3,FALSE)</f>
        <v>100</v>
      </c>
      <c r="H1468" s="10">
        <f t="shared" si="22"/>
        <v>600</v>
      </c>
      <c r="I1468">
        <v>5</v>
      </c>
    </row>
    <row r="1469" spans="1:9" x14ac:dyDescent="0.3">
      <c r="A1469" s="12">
        <v>100001468</v>
      </c>
      <c r="B1469">
        <v>427</v>
      </c>
      <c r="C1469">
        <v>618</v>
      </c>
      <c r="D1469" t="s">
        <v>2420</v>
      </c>
      <c r="E1469">
        <v>20250514</v>
      </c>
      <c r="F1469" s="10">
        <v>10</v>
      </c>
      <c r="G1469" s="10">
        <f>VLOOKUP(D1469,PRODUCTOS!$A$1:$G$896,3,FALSE)</f>
        <v>106.99</v>
      </c>
      <c r="H1469" s="10">
        <f t="shared" si="22"/>
        <v>1069.8999999999999</v>
      </c>
      <c r="I1469">
        <v>7</v>
      </c>
    </row>
    <row r="1470" spans="1:9" x14ac:dyDescent="0.3">
      <c r="A1470" s="12">
        <v>100001469</v>
      </c>
      <c r="B1470">
        <v>41</v>
      </c>
      <c r="C1470">
        <v>730</v>
      </c>
      <c r="D1470" t="s">
        <v>3903</v>
      </c>
      <c r="E1470">
        <v>20250106</v>
      </c>
      <c r="F1470" s="10">
        <v>2</v>
      </c>
      <c r="G1470" s="10">
        <f>VLOOKUP(D1470,PRODUCTOS!$A$1:$G$896,3,FALSE)</f>
        <v>57</v>
      </c>
      <c r="H1470" s="10">
        <f t="shared" si="22"/>
        <v>114</v>
      </c>
      <c r="I1470">
        <v>3</v>
      </c>
    </row>
    <row r="1471" spans="1:9" x14ac:dyDescent="0.3">
      <c r="A1471" s="12">
        <v>100001470</v>
      </c>
      <c r="B1471">
        <v>6</v>
      </c>
      <c r="C1471">
        <v>2</v>
      </c>
      <c r="D1471" t="s">
        <v>3482</v>
      </c>
      <c r="E1471">
        <v>20250521</v>
      </c>
      <c r="F1471" s="10">
        <v>1</v>
      </c>
      <c r="G1471" s="10">
        <f>VLOOKUP(D1471,PRODUCTOS!$A$1:$G$896,3,FALSE)</f>
        <v>27.99</v>
      </c>
      <c r="H1471" s="10">
        <f t="shared" si="22"/>
        <v>27.99</v>
      </c>
      <c r="I1471">
        <v>2</v>
      </c>
    </row>
    <row r="1472" spans="1:9" x14ac:dyDescent="0.3">
      <c r="A1472" s="12">
        <v>100001471</v>
      </c>
      <c r="B1472">
        <v>395</v>
      </c>
      <c r="C1472">
        <v>254</v>
      </c>
      <c r="D1472" t="s">
        <v>2990</v>
      </c>
      <c r="E1472">
        <v>20220922</v>
      </c>
      <c r="F1472" s="10">
        <v>1</v>
      </c>
      <c r="G1472" s="10">
        <f>VLOOKUP(D1472,PRODUCTOS!$A$1:$G$896,3,FALSE)</f>
        <v>12.49</v>
      </c>
      <c r="H1472" s="10">
        <f t="shared" si="22"/>
        <v>12.49</v>
      </c>
      <c r="I1472">
        <v>3</v>
      </c>
    </row>
    <row r="1473" spans="1:9" x14ac:dyDescent="0.3">
      <c r="A1473" s="12">
        <v>100001472</v>
      </c>
      <c r="B1473">
        <v>300</v>
      </c>
      <c r="C1473">
        <v>583</v>
      </c>
      <c r="D1473" t="s">
        <v>2948</v>
      </c>
      <c r="E1473">
        <v>20240326</v>
      </c>
      <c r="F1473" s="10">
        <v>5</v>
      </c>
      <c r="G1473" s="10">
        <f>VLOOKUP(D1473,PRODUCTOS!$A$1:$G$896,3,FALSE)</f>
        <v>23.99</v>
      </c>
      <c r="H1473" s="10">
        <f t="shared" si="22"/>
        <v>119.94999999999999</v>
      </c>
      <c r="I1473">
        <v>3</v>
      </c>
    </row>
    <row r="1474" spans="1:9" x14ac:dyDescent="0.3">
      <c r="A1474" s="12">
        <v>100001473</v>
      </c>
      <c r="B1474">
        <v>523</v>
      </c>
      <c r="C1474">
        <v>477</v>
      </c>
      <c r="D1474" t="s">
        <v>3000</v>
      </c>
      <c r="E1474">
        <v>20250703</v>
      </c>
      <c r="F1474" s="10">
        <v>2</v>
      </c>
      <c r="G1474" s="10">
        <f>VLOOKUP(D1474,PRODUCTOS!$A$1:$G$896,3,FALSE)</f>
        <v>39.99</v>
      </c>
      <c r="H1474" s="10">
        <f t="shared" si="22"/>
        <v>79.98</v>
      </c>
      <c r="I1474">
        <v>5</v>
      </c>
    </row>
    <row r="1475" spans="1:9" x14ac:dyDescent="0.3">
      <c r="A1475" s="12">
        <v>100001474</v>
      </c>
      <c r="B1475">
        <v>428</v>
      </c>
      <c r="C1475">
        <v>752</v>
      </c>
      <c r="D1475" t="s">
        <v>2946</v>
      </c>
      <c r="E1475">
        <v>20251118</v>
      </c>
      <c r="F1475" s="10">
        <v>1</v>
      </c>
      <c r="G1475" s="10">
        <f>VLOOKUP(D1475,PRODUCTOS!$A$1:$G$896,3,FALSE)</f>
        <v>124.99</v>
      </c>
      <c r="H1475" s="10">
        <f t="shared" ref="H1475:H1538" si="23">F1475*G1475</f>
        <v>124.99</v>
      </c>
      <c r="I1475">
        <v>7</v>
      </c>
    </row>
    <row r="1476" spans="1:9" x14ac:dyDescent="0.3">
      <c r="A1476" s="12">
        <v>100001475</v>
      </c>
      <c r="B1476">
        <v>343</v>
      </c>
      <c r="C1476">
        <v>377</v>
      </c>
      <c r="D1476" t="s">
        <v>2516</v>
      </c>
      <c r="E1476">
        <v>20251113</v>
      </c>
      <c r="F1476" s="10">
        <v>7</v>
      </c>
      <c r="G1476" s="10">
        <f>VLOOKUP(D1476,PRODUCTOS!$A$1:$G$896,3,FALSE)</f>
        <v>169.99</v>
      </c>
      <c r="H1476" s="10">
        <f t="shared" si="23"/>
        <v>1189.93</v>
      </c>
      <c r="I1476">
        <v>1</v>
      </c>
    </row>
    <row r="1477" spans="1:9" x14ac:dyDescent="0.3">
      <c r="A1477" s="12">
        <v>100001476</v>
      </c>
      <c r="B1477">
        <v>464</v>
      </c>
      <c r="C1477">
        <v>317</v>
      </c>
      <c r="D1477" t="s">
        <v>3410</v>
      </c>
      <c r="E1477">
        <v>20251014</v>
      </c>
      <c r="F1477" s="10">
        <v>5</v>
      </c>
      <c r="G1477" s="10">
        <f>VLOOKUP(D1477,PRODUCTOS!$A$1:$G$896,3,FALSE)</f>
        <v>471</v>
      </c>
      <c r="H1477" s="10">
        <f t="shared" si="23"/>
        <v>2355</v>
      </c>
      <c r="I1477">
        <v>4</v>
      </c>
    </row>
    <row r="1478" spans="1:9" x14ac:dyDescent="0.3">
      <c r="A1478" s="12">
        <v>100001477</v>
      </c>
      <c r="B1478">
        <v>14</v>
      </c>
      <c r="C1478">
        <v>472</v>
      </c>
      <c r="D1478" t="s">
        <v>3310</v>
      </c>
      <c r="E1478">
        <v>20221015</v>
      </c>
      <c r="F1478" s="10">
        <v>5</v>
      </c>
      <c r="G1478" s="10">
        <f>VLOOKUP(D1478,PRODUCTOS!$A$1:$G$896,3,FALSE)</f>
        <v>17</v>
      </c>
      <c r="H1478" s="10">
        <f t="shared" si="23"/>
        <v>85</v>
      </c>
      <c r="I1478">
        <v>6</v>
      </c>
    </row>
    <row r="1479" spans="1:9" x14ac:dyDescent="0.3">
      <c r="A1479" s="12">
        <v>100001478</v>
      </c>
      <c r="B1479">
        <v>54</v>
      </c>
      <c r="C1479">
        <v>174</v>
      </c>
      <c r="D1479" t="s">
        <v>2552</v>
      </c>
      <c r="E1479">
        <v>20240430</v>
      </c>
      <c r="F1479" s="10">
        <v>2</v>
      </c>
      <c r="G1479" s="10">
        <f>VLOOKUP(D1479,PRODUCTOS!$A$1:$G$896,3,FALSE)</f>
        <v>209.99</v>
      </c>
      <c r="H1479" s="10">
        <f t="shared" si="23"/>
        <v>419.98</v>
      </c>
      <c r="I1479">
        <v>2</v>
      </c>
    </row>
    <row r="1480" spans="1:9" x14ac:dyDescent="0.3">
      <c r="A1480" s="12">
        <v>100001479</v>
      </c>
      <c r="B1480">
        <v>614</v>
      </c>
      <c r="C1480">
        <v>140</v>
      </c>
      <c r="D1480" t="s">
        <v>3446</v>
      </c>
      <c r="E1480">
        <v>20210922</v>
      </c>
      <c r="F1480" s="10">
        <v>7</v>
      </c>
      <c r="G1480" s="10">
        <f>VLOOKUP(D1480,PRODUCTOS!$A$1:$G$896,3,FALSE)</f>
        <v>14.99</v>
      </c>
      <c r="H1480" s="10">
        <f t="shared" si="23"/>
        <v>104.93</v>
      </c>
      <c r="I1480">
        <v>1</v>
      </c>
    </row>
    <row r="1481" spans="1:9" x14ac:dyDescent="0.3">
      <c r="A1481" s="12">
        <v>100001480</v>
      </c>
      <c r="B1481">
        <v>340</v>
      </c>
      <c r="C1481">
        <v>32</v>
      </c>
      <c r="D1481" t="s">
        <v>3454</v>
      </c>
      <c r="E1481">
        <v>20211002</v>
      </c>
      <c r="F1481" s="10">
        <v>1</v>
      </c>
      <c r="G1481" s="10">
        <f>VLOOKUP(D1481,PRODUCTOS!$A$1:$G$896,3,FALSE)</f>
        <v>40</v>
      </c>
      <c r="H1481" s="10">
        <f t="shared" si="23"/>
        <v>40</v>
      </c>
      <c r="I1481">
        <v>5</v>
      </c>
    </row>
    <row r="1482" spans="1:9" x14ac:dyDescent="0.3">
      <c r="A1482" s="12">
        <v>100001481</v>
      </c>
      <c r="B1482">
        <v>559</v>
      </c>
      <c r="C1482">
        <v>273</v>
      </c>
      <c r="D1482" t="s">
        <v>3987</v>
      </c>
      <c r="E1482">
        <v>20220315</v>
      </c>
      <c r="F1482" s="10">
        <v>8</v>
      </c>
      <c r="G1482" s="10">
        <f>VLOOKUP(D1482,PRODUCTOS!$A$1:$G$896,3,FALSE)</f>
        <v>150</v>
      </c>
      <c r="H1482" s="10">
        <f t="shared" si="23"/>
        <v>1200</v>
      </c>
      <c r="I1482">
        <v>3</v>
      </c>
    </row>
    <row r="1483" spans="1:9" x14ac:dyDescent="0.3">
      <c r="A1483" s="12">
        <v>100001482</v>
      </c>
      <c r="B1483">
        <v>69</v>
      </c>
      <c r="C1483">
        <v>443</v>
      </c>
      <c r="D1483" t="s">
        <v>3178</v>
      </c>
      <c r="E1483">
        <v>20210413</v>
      </c>
      <c r="F1483" s="10">
        <v>8</v>
      </c>
      <c r="G1483" s="10">
        <f>VLOOKUP(D1483,PRODUCTOS!$A$1:$G$896,3,FALSE)</f>
        <v>19.989999999999998</v>
      </c>
      <c r="H1483" s="10">
        <f t="shared" si="23"/>
        <v>159.91999999999999</v>
      </c>
      <c r="I1483">
        <v>3</v>
      </c>
    </row>
    <row r="1484" spans="1:9" x14ac:dyDescent="0.3">
      <c r="A1484" s="12">
        <v>100001483</v>
      </c>
      <c r="B1484">
        <v>360</v>
      </c>
      <c r="C1484">
        <v>114</v>
      </c>
      <c r="D1484" t="s">
        <v>2946</v>
      </c>
      <c r="E1484">
        <v>20250111</v>
      </c>
      <c r="F1484" s="10">
        <v>2</v>
      </c>
      <c r="G1484" s="10">
        <f>VLOOKUP(D1484,PRODUCTOS!$A$1:$G$896,3,FALSE)</f>
        <v>124.99</v>
      </c>
      <c r="H1484" s="10">
        <f t="shared" si="23"/>
        <v>249.98</v>
      </c>
      <c r="I1484">
        <v>4</v>
      </c>
    </row>
    <row r="1485" spans="1:9" x14ac:dyDescent="0.3">
      <c r="A1485" s="12">
        <v>100001484</v>
      </c>
      <c r="B1485">
        <v>445</v>
      </c>
      <c r="C1485">
        <v>468</v>
      </c>
      <c r="D1485" t="s">
        <v>3895</v>
      </c>
      <c r="E1485">
        <v>20230720</v>
      </c>
      <c r="F1485" s="10">
        <v>3</v>
      </c>
      <c r="G1485" s="10">
        <f>VLOOKUP(D1485,PRODUCTOS!$A$1:$G$896,3,FALSE)</f>
        <v>24</v>
      </c>
      <c r="H1485" s="10">
        <f t="shared" si="23"/>
        <v>72</v>
      </c>
      <c r="I1485">
        <v>7</v>
      </c>
    </row>
    <row r="1486" spans="1:9" x14ac:dyDescent="0.3">
      <c r="A1486" s="12">
        <v>100001485</v>
      </c>
      <c r="B1486">
        <v>373</v>
      </c>
      <c r="C1486">
        <v>165</v>
      </c>
      <c r="D1486" t="s">
        <v>3572</v>
      </c>
      <c r="E1486">
        <v>20230521</v>
      </c>
      <c r="F1486" s="10">
        <v>8</v>
      </c>
      <c r="G1486" s="10">
        <f>VLOOKUP(D1486,PRODUCTOS!$A$1:$G$896,3,FALSE)</f>
        <v>48</v>
      </c>
      <c r="H1486" s="10">
        <f t="shared" si="23"/>
        <v>384</v>
      </c>
      <c r="I1486">
        <v>1</v>
      </c>
    </row>
    <row r="1487" spans="1:9" x14ac:dyDescent="0.3">
      <c r="A1487" s="12">
        <v>100001486</v>
      </c>
      <c r="B1487">
        <v>263</v>
      </c>
      <c r="C1487">
        <v>519</v>
      </c>
      <c r="D1487" t="s">
        <v>2342</v>
      </c>
      <c r="E1487">
        <v>20230915</v>
      </c>
      <c r="F1487" s="10">
        <v>4</v>
      </c>
      <c r="G1487" s="10">
        <f>VLOOKUP(D1487,PRODUCTOS!$A$1:$G$896,3,FALSE)</f>
        <v>359.9</v>
      </c>
      <c r="H1487" s="10">
        <f t="shared" si="23"/>
        <v>1439.6</v>
      </c>
      <c r="I1487">
        <v>6</v>
      </c>
    </row>
    <row r="1488" spans="1:9" x14ac:dyDescent="0.3">
      <c r="A1488" s="12">
        <v>100001487</v>
      </c>
      <c r="B1488">
        <v>379</v>
      </c>
      <c r="C1488">
        <v>683</v>
      </c>
      <c r="D1488" t="s">
        <v>3450</v>
      </c>
      <c r="E1488">
        <v>20210107</v>
      </c>
      <c r="F1488" s="10">
        <v>9</v>
      </c>
      <c r="G1488" s="10">
        <f>VLOOKUP(D1488,PRODUCTOS!$A$1:$G$896,3,FALSE)</f>
        <v>17.989999999999998</v>
      </c>
      <c r="H1488" s="10">
        <f t="shared" si="23"/>
        <v>161.91</v>
      </c>
      <c r="I1488">
        <v>7</v>
      </c>
    </row>
    <row r="1489" spans="1:9" x14ac:dyDescent="0.3">
      <c r="A1489" s="12">
        <v>100001488</v>
      </c>
      <c r="B1489">
        <v>661</v>
      </c>
      <c r="C1489">
        <v>190</v>
      </c>
      <c r="D1489" t="s">
        <v>2482</v>
      </c>
      <c r="E1489">
        <v>20210514</v>
      </c>
      <c r="F1489" s="10">
        <v>10</v>
      </c>
      <c r="G1489" s="10">
        <f>VLOOKUP(D1489,PRODUCTOS!$A$1:$G$896,3,FALSE)</f>
        <v>32.99</v>
      </c>
      <c r="H1489" s="10">
        <f t="shared" si="23"/>
        <v>329.90000000000003</v>
      </c>
      <c r="I1489">
        <v>2</v>
      </c>
    </row>
    <row r="1490" spans="1:9" x14ac:dyDescent="0.3">
      <c r="A1490" s="12">
        <v>100001489</v>
      </c>
      <c r="B1490">
        <v>619</v>
      </c>
      <c r="C1490">
        <v>585</v>
      </c>
      <c r="D1490" t="s">
        <v>3130</v>
      </c>
      <c r="E1490">
        <v>20250901</v>
      </c>
      <c r="F1490" s="10">
        <v>6</v>
      </c>
      <c r="G1490" s="10">
        <f>VLOOKUP(D1490,PRODUCTOS!$A$1:$G$896,3,FALSE)</f>
        <v>264.98</v>
      </c>
      <c r="H1490" s="10">
        <f t="shared" si="23"/>
        <v>1589.88</v>
      </c>
      <c r="I1490">
        <v>1</v>
      </c>
    </row>
    <row r="1491" spans="1:9" x14ac:dyDescent="0.3">
      <c r="A1491" s="12">
        <v>100001490</v>
      </c>
      <c r="B1491">
        <v>117</v>
      </c>
      <c r="C1491">
        <v>80</v>
      </c>
      <c r="D1491" t="s">
        <v>2604</v>
      </c>
      <c r="E1491">
        <v>20221016</v>
      </c>
      <c r="F1491" s="10">
        <v>9</v>
      </c>
      <c r="G1491" s="10">
        <f>VLOOKUP(D1491,PRODUCTOS!$A$1:$G$896,3,FALSE)</f>
        <v>15.88</v>
      </c>
      <c r="H1491" s="10">
        <f t="shared" si="23"/>
        <v>142.92000000000002</v>
      </c>
      <c r="I1491">
        <v>7</v>
      </c>
    </row>
    <row r="1492" spans="1:9" x14ac:dyDescent="0.3">
      <c r="A1492" s="12">
        <v>100001491</v>
      </c>
      <c r="B1492">
        <v>342</v>
      </c>
      <c r="C1492">
        <v>432</v>
      </c>
      <c r="D1492" t="s">
        <v>2960</v>
      </c>
      <c r="E1492">
        <v>20221218</v>
      </c>
      <c r="F1492" s="10">
        <v>3</v>
      </c>
      <c r="G1492" s="10">
        <f>VLOOKUP(D1492,PRODUCTOS!$A$1:$G$896,3,FALSE)</f>
        <v>112.5</v>
      </c>
      <c r="H1492" s="10">
        <f t="shared" si="23"/>
        <v>337.5</v>
      </c>
      <c r="I1492">
        <v>1</v>
      </c>
    </row>
    <row r="1493" spans="1:9" x14ac:dyDescent="0.3">
      <c r="A1493" s="12">
        <v>100001492</v>
      </c>
      <c r="B1493">
        <v>612</v>
      </c>
      <c r="C1493">
        <v>21</v>
      </c>
      <c r="D1493" t="s">
        <v>3663</v>
      </c>
      <c r="E1493">
        <v>20231203</v>
      </c>
      <c r="F1493" s="10">
        <v>6</v>
      </c>
      <c r="G1493" s="10">
        <f>VLOOKUP(D1493,PRODUCTOS!$A$1:$G$896,3,FALSE)</f>
        <v>19.989999999999998</v>
      </c>
      <c r="H1493" s="10">
        <f t="shared" si="23"/>
        <v>119.94</v>
      </c>
      <c r="I1493">
        <v>3</v>
      </c>
    </row>
    <row r="1494" spans="1:9" x14ac:dyDescent="0.3">
      <c r="A1494" s="12">
        <v>100001493</v>
      </c>
      <c r="B1494">
        <v>182</v>
      </c>
      <c r="C1494">
        <v>112</v>
      </c>
      <c r="D1494" t="s">
        <v>2622</v>
      </c>
      <c r="E1494">
        <v>20221117</v>
      </c>
      <c r="F1494" s="10">
        <v>1</v>
      </c>
      <c r="G1494" s="10">
        <f>VLOOKUP(D1494,PRODUCTOS!$A$1:$G$896,3,FALSE)</f>
        <v>25.99</v>
      </c>
      <c r="H1494" s="10">
        <f t="shared" si="23"/>
        <v>25.99</v>
      </c>
      <c r="I1494">
        <v>2</v>
      </c>
    </row>
    <row r="1495" spans="1:9" x14ac:dyDescent="0.3">
      <c r="A1495" s="12">
        <v>100001494</v>
      </c>
      <c r="B1495">
        <v>268</v>
      </c>
      <c r="C1495">
        <v>338</v>
      </c>
      <c r="D1495" t="s">
        <v>3302</v>
      </c>
      <c r="E1495">
        <v>20240914</v>
      </c>
      <c r="F1495" s="10">
        <v>6</v>
      </c>
      <c r="G1495" s="10">
        <f>VLOOKUP(D1495,PRODUCTOS!$A$1:$G$896,3,FALSE)</f>
        <v>46</v>
      </c>
      <c r="H1495" s="10">
        <f t="shared" si="23"/>
        <v>276</v>
      </c>
      <c r="I1495">
        <v>3</v>
      </c>
    </row>
    <row r="1496" spans="1:9" x14ac:dyDescent="0.3">
      <c r="A1496" s="12">
        <v>100001495</v>
      </c>
      <c r="B1496">
        <v>548</v>
      </c>
      <c r="C1496">
        <v>663</v>
      </c>
      <c r="D1496" t="s">
        <v>3836</v>
      </c>
      <c r="E1496">
        <v>20241010</v>
      </c>
      <c r="F1496" s="10">
        <v>5</v>
      </c>
      <c r="G1496" s="10">
        <f>VLOOKUP(D1496,PRODUCTOS!$A$1:$G$896,3,FALSE)</f>
        <v>331</v>
      </c>
      <c r="H1496" s="10">
        <f t="shared" si="23"/>
        <v>1655</v>
      </c>
      <c r="I1496">
        <v>3</v>
      </c>
    </row>
    <row r="1497" spans="1:9" x14ac:dyDescent="0.3">
      <c r="A1497" s="12">
        <v>100001496</v>
      </c>
      <c r="B1497">
        <v>239</v>
      </c>
      <c r="C1497">
        <v>439</v>
      </c>
      <c r="D1497" t="s">
        <v>2968</v>
      </c>
      <c r="E1497">
        <v>20241212</v>
      </c>
      <c r="F1497" s="10">
        <v>5</v>
      </c>
      <c r="G1497" s="10">
        <f>VLOOKUP(D1497,PRODUCTOS!$A$1:$G$896,3,FALSE)</f>
        <v>9.99</v>
      </c>
      <c r="H1497" s="10">
        <f t="shared" si="23"/>
        <v>49.95</v>
      </c>
      <c r="I1497">
        <v>5</v>
      </c>
    </row>
    <row r="1498" spans="1:9" x14ac:dyDescent="0.3">
      <c r="A1498" s="12">
        <v>100001497</v>
      </c>
      <c r="B1498">
        <v>175</v>
      </c>
      <c r="C1498">
        <v>417</v>
      </c>
      <c r="D1498" t="s">
        <v>3597</v>
      </c>
      <c r="E1498">
        <v>20240916</v>
      </c>
      <c r="F1498" s="10">
        <v>4</v>
      </c>
      <c r="G1498" s="10">
        <f>VLOOKUP(D1498,PRODUCTOS!$A$1:$G$896,3,FALSE)</f>
        <v>33.99</v>
      </c>
      <c r="H1498" s="10">
        <f t="shared" si="23"/>
        <v>135.96</v>
      </c>
      <c r="I1498">
        <v>6</v>
      </c>
    </row>
    <row r="1499" spans="1:9" x14ac:dyDescent="0.3">
      <c r="A1499" s="12">
        <v>100001498</v>
      </c>
      <c r="B1499">
        <v>270</v>
      </c>
      <c r="C1499">
        <v>742</v>
      </c>
      <c r="D1499" t="s">
        <v>3852</v>
      </c>
      <c r="E1499">
        <v>20250405</v>
      </c>
      <c r="F1499" s="10">
        <v>8</v>
      </c>
      <c r="G1499" s="10">
        <f>VLOOKUP(D1499,PRODUCTOS!$A$1:$G$896,3,FALSE)</f>
        <v>681</v>
      </c>
      <c r="H1499" s="10">
        <f t="shared" si="23"/>
        <v>5448</v>
      </c>
      <c r="I1499">
        <v>7</v>
      </c>
    </row>
    <row r="1500" spans="1:9" x14ac:dyDescent="0.3">
      <c r="A1500" s="12">
        <v>100001499</v>
      </c>
      <c r="B1500">
        <v>581</v>
      </c>
      <c r="C1500">
        <v>8</v>
      </c>
      <c r="D1500" t="s">
        <v>3424</v>
      </c>
      <c r="E1500">
        <v>20211104</v>
      </c>
      <c r="F1500" s="10">
        <v>10</v>
      </c>
      <c r="G1500" s="10">
        <f>VLOOKUP(D1500,PRODUCTOS!$A$1:$G$896,3,FALSE)</f>
        <v>136</v>
      </c>
      <c r="H1500" s="10">
        <f t="shared" si="23"/>
        <v>1360</v>
      </c>
      <c r="I1500">
        <v>3</v>
      </c>
    </row>
    <row r="1501" spans="1:9" x14ac:dyDescent="0.3">
      <c r="A1501" s="12">
        <v>100001500</v>
      </c>
      <c r="B1501">
        <v>148</v>
      </c>
      <c r="C1501">
        <v>737</v>
      </c>
      <c r="D1501" t="s">
        <v>4005</v>
      </c>
      <c r="E1501">
        <v>20230510</v>
      </c>
      <c r="F1501" s="10">
        <v>9</v>
      </c>
      <c r="G1501" s="10">
        <f>VLOOKUP(D1501,PRODUCTOS!$A$1:$G$896,3,FALSE)</f>
        <v>150</v>
      </c>
      <c r="H1501" s="10">
        <f t="shared" si="23"/>
        <v>1350</v>
      </c>
      <c r="I1501">
        <v>6</v>
      </c>
    </row>
    <row r="1502" spans="1:9" x14ac:dyDescent="0.3">
      <c r="A1502" s="12">
        <v>100001501</v>
      </c>
      <c r="B1502">
        <v>442</v>
      </c>
      <c r="C1502">
        <v>455</v>
      </c>
      <c r="D1502" t="s">
        <v>3838</v>
      </c>
      <c r="E1502">
        <v>20241202</v>
      </c>
      <c r="F1502" s="10">
        <v>4</v>
      </c>
      <c r="G1502" s="10">
        <f>VLOOKUP(D1502,PRODUCTOS!$A$1:$G$896,3,FALSE)</f>
        <v>561</v>
      </c>
      <c r="H1502" s="10">
        <f t="shared" si="23"/>
        <v>2244</v>
      </c>
      <c r="I1502">
        <v>6</v>
      </c>
    </row>
    <row r="1503" spans="1:9" x14ac:dyDescent="0.3">
      <c r="A1503" s="12">
        <v>100001502</v>
      </c>
      <c r="B1503">
        <v>326</v>
      </c>
      <c r="C1503">
        <v>667</v>
      </c>
      <c r="D1503" t="s">
        <v>3568</v>
      </c>
      <c r="E1503">
        <v>20220116</v>
      </c>
      <c r="F1503" s="10">
        <v>1</v>
      </c>
      <c r="G1503" s="10">
        <f>VLOOKUP(D1503,PRODUCTOS!$A$1:$G$896,3,FALSE)</f>
        <v>34</v>
      </c>
      <c r="H1503" s="10">
        <f t="shared" si="23"/>
        <v>34</v>
      </c>
      <c r="I1503">
        <v>3</v>
      </c>
    </row>
    <row r="1504" spans="1:9" x14ac:dyDescent="0.3">
      <c r="A1504" s="12">
        <v>100001503</v>
      </c>
      <c r="B1504">
        <v>91</v>
      </c>
      <c r="C1504">
        <v>635</v>
      </c>
      <c r="D1504" t="s">
        <v>3468</v>
      </c>
      <c r="E1504">
        <v>20240118</v>
      </c>
      <c r="F1504" s="10">
        <v>4</v>
      </c>
      <c r="G1504" s="10">
        <f>VLOOKUP(D1504,PRODUCTOS!$A$1:$G$896,3,FALSE)</f>
        <v>11</v>
      </c>
      <c r="H1504" s="10">
        <f t="shared" si="23"/>
        <v>44</v>
      </c>
      <c r="I1504">
        <v>4</v>
      </c>
    </row>
    <row r="1505" spans="1:9" x14ac:dyDescent="0.3">
      <c r="A1505" s="12">
        <v>100001504</v>
      </c>
      <c r="B1505">
        <v>240</v>
      </c>
      <c r="C1505">
        <v>512</v>
      </c>
      <c r="D1505" t="s">
        <v>3410</v>
      </c>
      <c r="E1505">
        <v>20250703</v>
      </c>
      <c r="F1505" s="10">
        <v>1</v>
      </c>
      <c r="G1505" s="10">
        <f>VLOOKUP(D1505,PRODUCTOS!$A$1:$G$896,3,FALSE)</f>
        <v>471</v>
      </c>
      <c r="H1505" s="10">
        <f t="shared" si="23"/>
        <v>471</v>
      </c>
      <c r="I1505">
        <v>5</v>
      </c>
    </row>
    <row r="1506" spans="1:9" x14ac:dyDescent="0.3">
      <c r="A1506" s="12">
        <v>100001505</v>
      </c>
      <c r="B1506">
        <v>132</v>
      </c>
      <c r="C1506">
        <v>539</v>
      </c>
      <c r="D1506" t="s">
        <v>3366</v>
      </c>
      <c r="E1506">
        <v>20220915</v>
      </c>
      <c r="F1506" s="10">
        <v>7</v>
      </c>
      <c r="G1506" s="10">
        <f>VLOOKUP(D1506,PRODUCTOS!$A$1:$G$896,3,FALSE)</f>
        <v>617</v>
      </c>
      <c r="H1506" s="10">
        <f t="shared" si="23"/>
        <v>4319</v>
      </c>
      <c r="I1506">
        <v>4</v>
      </c>
    </row>
    <row r="1507" spans="1:9" x14ac:dyDescent="0.3">
      <c r="A1507" s="12">
        <v>100001506</v>
      </c>
      <c r="B1507">
        <v>362</v>
      </c>
      <c r="C1507">
        <v>387</v>
      </c>
      <c r="D1507" t="s">
        <v>3840</v>
      </c>
      <c r="E1507">
        <v>20240215</v>
      </c>
      <c r="F1507" s="10">
        <v>5</v>
      </c>
      <c r="G1507" s="10">
        <f>VLOOKUP(D1507,PRODUCTOS!$A$1:$G$896,3,FALSE)</f>
        <v>382</v>
      </c>
      <c r="H1507" s="10">
        <f t="shared" si="23"/>
        <v>1910</v>
      </c>
      <c r="I1507">
        <v>6</v>
      </c>
    </row>
    <row r="1508" spans="1:9" x14ac:dyDescent="0.3">
      <c r="A1508" s="12">
        <v>100001507</v>
      </c>
      <c r="B1508">
        <v>442</v>
      </c>
      <c r="C1508">
        <v>737</v>
      </c>
      <c r="D1508" t="s">
        <v>3512</v>
      </c>
      <c r="E1508">
        <v>20210226</v>
      </c>
      <c r="F1508" s="10">
        <v>9</v>
      </c>
      <c r="G1508" s="10">
        <f>VLOOKUP(D1508,PRODUCTOS!$A$1:$G$896,3,FALSE)</f>
        <v>13.49</v>
      </c>
      <c r="H1508" s="10">
        <f t="shared" si="23"/>
        <v>121.41</v>
      </c>
      <c r="I1508">
        <v>7</v>
      </c>
    </row>
    <row r="1509" spans="1:9" x14ac:dyDescent="0.3">
      <c r="A1509" s="12">
        <v>100001508</v>
      </c>
      <c r="B1509">
        <v>411</v>
      </c>
      <c r="C1509">
        <v>675</v>
      </c>
      <c r="D1509" t="s">
        <v>3076</v>
      </c>
      <c r="E1509">
        <v>20240929</v>
      </c>
      <c r="F1509" s="10">
        <v>2</v>
      </c>
      <c r="G1509" s="10">
        <f>VLOOKUP(D1509,PRODUCTOS!$A$1:$G$896,3,FALSE)</f>
        <v>35.99</v>
      </c>
      <c r="H1509" s="10">
        <f t="shared" si="23"/>
        <v>71.98</v>
      </c>
      <c r="I1509">
        <v>7</v>
      </c>
    </row>
    <row r="1510" spans="1:9" x14ac:dyDescent="0.3">
      <c r="A1510" s="12">
        <v>100001509</v>
      </c>
      <c r="B1510">
        <v>456</v>
      </c>
      <c r="C1510">
        <v>108</v>
      </c>
      <c r="D1510" t="s">
        <v>3184</v>
      </c>
      <c r="E1510">
        <v>20250219</v>
      </c>
      <c r="F1510" s="10">
        <v>5</v>
      </c>
      <c r="G1510" s="10">
        <f>VLOOKUP(D1510,PRODUCTOS!$A$1:$G$896,3,FALSE)</f>
        <v>99.99</v>
      </c>
      <c r="H1510" s="10">
        <f t="shared" si="23"/>
        <v>499.95</v>
      </c>
      <c r="I1510">
        <v>2</v>
      </c>
    </row>
    <row r="1511" spans="1:9" x14ac:dyDescent="0.3">
      <c r="A1511" s="12">
        <v>100001510</v>
      </c>
      <c r="B1511">
        <v>203</v>
      </c>
      <c r="C1511">
        <v>536</v>
      </c>
      <c r="D1511" t="s">
        <v>3098</v>
      </c>
      <c r="E1511">
        <v>20251120</v>
      </c>
      <c r="F1511" s="10">
        <v>3</v>
      </c>
      <c r="G1511" s="10">
        <f>VLOOKUP(D1511,PRODUCTOS!$A$1:$G$896,3,FALSE)</f>
        <v>179.99</v>
      </c>
      <c r="H1511" s="10">
        <f t="shared" si="23"/>
        <v>539.97</v>
      </c>
      <c r="I1511">
        <v>6</v>
      </c>
    </row>
    <row r="1512" spans="1:9" x14ac:dyDescent="0.3">
      <c r="A1512" s="12">
        <v>100001511</v>
      </c>
      <c r="B1512">
        <v>304</v>
      </c>
      <c r="C1512">
        <v>158</v>
      </c>
      <c r="D1512" t="s">
        <v>2310</v>
      </c>
      <c r="E1512">
        <v>20210812</v>
      </c>
      <c r="F1512" s="10">
        <v>2</v>
      </c>
      <c r="G1512" s="10">
        <f>VLOOKUP(D1512,PRODUCTOS!$A$1:$G$896,3,FALSE)</f>
        <v>199.99</v>
      </c>
      <c r="H1512" s="10">
        <f t="shared" si="23"/>
        <v>399.98</v>
      </c>
      <c r="I1512">
        <v>2</v>
      </c>
    </row>
    <row r="1513" spans="1:9" x14ac:dyDescent="0.3">
      <c r="A1513" s="12">
        <v>100001512</v>
      </c>
      <c r="B1513">
        <v>437</v>
      </c>
      <c r="C1513">
        <v>558</v>
      </c>
      <c r="D1513" t="s">
        <v>3614</v>
      </c>
      <c r="E1513">
        <v>20250317</v>
      </c>
      <c r="F1513" s="10">
        <v>3</v>
      </c>
      <c r="G1513" s="10">
        <f>VLOOKUP(D1513,PRODUCTOS!$A$1:$G$896,3,FALSE)</f>
        <v>18</v>
      </c>
      <c r="H1513" s="10">
        <f t="shared" si="23"/>
        <v>54</v>
      </c>
      <c r="I1513">
        <v>7</v>
      </c>
    </row>
    <row r="1514" spans="1:9" x14ac:dyDescent="0.3">
      <c r="A1514" s="12">
        <v>100001513</v>
      </c>
      <c r="B1514">
        <v>206</v>
      </c>
      <c r="C1514">
        <v>361</v>
      </c>
      <c r="D1514" t="s">
        <v>3893</v>
      </c>
      <c r="E1514">
        <v>20210601</v>
      </c>
      <c r="F1514" s="10">
        <v>4</v>
      </c>
      <c r="G1514" s="10">
        <f>VLOOKUP(D1514,PRODUCTOS!$A$1:$G$896,3,FALSE)</f>
        <v>720</v>
      </c>
      <c r="H1514" s="10">
        <f t="shared" si="23"/>
        <v>2880</v>
      </c>
      <c r="I1514">
        <v>3</v>
      </c>
    </row>
    <row r="1515" spans="1:9" x14ac:dyDescent="0.3">
      <c r="A1515" s="12">
        <v>100001514</v>
      </c>
      <c r="B1515">
        <v>425</v>
      </c>
      <c r="C1515">
        <v>182</v>
      </c>
      <c r="D1515" t="s">
        <v>2252</v>
      </c>
      <c r="E1515">
        <v>20240519</v>
      </c>
      <c r="F1515" s="10">
        <v>8</v>
      </c>
      <c r="G1515" s="10">
        <f>VLOOKUP(D1515,PRODUCTOS!$A$1:$G$896,3,FALSE)</f>
        <v>179.94</v>
      </c>
      <c r="H1515" s="10">
        <f t="shared" si="23"/>
        <v>1439.52</v>
      </c>
      <c r="I1515">
        <v>3</v>
      </c>
    </row>
    <row r="1516" spans="1:9" x14ac:dyDescent="0.3">
      <c r="A1516" s="12">
        <v>100001515</v>
      </c>
      <c r="B1516">
        <v>194</v>
      </c>
      <c r="C1516">
        <v>485</v>
      </c>
      <c r="D1516" t="s">
        <v>3392</v>
      </c>
      <c r="E1516">
        <v>20240822</v>
      </c>
      <c r="F1516" s="10">
        <v>7</v>
      </c>
      <c r="G1516" s="10">
        <f>VLOOKUP(D1516,PRODUCTOS!$A$1:$G$896,3,FALSE)</f>
        <v>658</v>
      </c>
      <c r="H1516" s="10">
        <f t="shared" si="23"/>
        <v>4606</v>
      </c>
      <c r="I1516">
        <v>4</v>
      </c>
    </row>
    <row r="1517" spans="1:9" x14ac:dyDescent="0.3">
      <c r="A1517" s="12">
        <v>100001516</v>
      </c>
      <c r="B1517">
        <v>221</v>
      </c>
      <c r="C1517">
        <v>119</v>
      </c>
      <c r="D1517" t="s">
        <v>3874</v>
      </c>
      <c r="E1517">
        <v>20221112</v>
      </c>
      <c r="F1517" s="10">
        <v>7</v>
      </c>
      <c r="G1517" s="10">
        <f>VLOOKUP(D1517,PRODUCTOS!$A$1:$G$896,3,FALSE)</f>
        <v>421</v>
      </c>
      <c r="H1517" s="10">
        <f t="shared" si="23"/>
        <v>2947</v>
      </c>
      <c r="I1517">
        <v>1</v>
      </c>
    </row>
    <row r="1518" spans="1:9" x14ac:dyDescent="0.3">
      <c r="A1518" s="12">
        <v>100001517</v>
      </c>
      <c r="B1518">
        <v>173</v>
      </c>
      <c r="C1518">
        <v>94</v>
      </c>
      <c r="D1518" t="s">
        <v>2308</v>
      </c>
      <c r="E1518">
        <v>20221113</v>
      </c>
      <c r="F1518" s="10">
        <v>10</v>
      </c>
      <c r="G1518" s="10">
        <f>VLOOKUP(D1518,PRODUCTOS!$A$1:$G$896,3,FALSE)</f>
        <v>179.99</v>
      </c>
      <c r="H1518" s="10">
        <f t="shared" si="23"/>
        <v>1799.9</v>
      </c>
      <c r="I1518">
        <v>3</v>
      </c>
    </row>
    <row r="1519" spans="1:9" x14ac:dyDescent="0.3">
      <c r="A1519" s="12">
        <v>100001518</v>
      </c>
      <c r="B1519">
        <v>442</v>
      </c>
      <c r="C1519">
        <v>467</v>
      </c>
      <c r="D1519" t="s">
        <v>2236</v>
      </c>
      <c r="E1519">
        <v>20221220</v>
      </c>
      <c r="F1519" s="10">
        <v>3</v>
      </c>
      <c r="G1519" s="10">
        <f>VLOOKUP(D1519,PRODUCTOS!$A$1:$G$896,3,FALSE)</f>
        <v>98.98</v>
      </c>
      <c r="H1519" s="10">
        <f t="shared" si="23"/>
        <v>296.94</v>
      </c>
      <c r="I1519">
        <v>3</v>
      </c>
    </row>
    <row r="1520" spans="1:9" x14ac:dyDescent="0.3">
      <c r="A1520" s="12">
        <v>100001519</v>
      </c>
      <c r="B1520">
        <v>672</v>
      </c>
      <c r="C1520">
        <v>408</v>
      </c>
      <c r="D1520" t="s">
        <v>3504</v>
      </c>
      <c r="E1520">
        <v>20250520</v>
      </c>
      <c r="F1520" s="10">
        <v>4</v>
      </c>
      <c r="G1520" s="10">
        <f>VLOOKUP(D1520,PRODUCTOS!$A$1:$G$896,3,FALSE)</f>
        <v>37.06</v>
      </c>
      <c r="H1520" s="10">
        <f t="shared" si="23"/>
        <v>148.24</v>
      </c>
      <c r="I1520">
        <v>4</v>
      </c>
    </row>
    <row r="1521" spans="1:9" x14ac:dyDescent="0.3">
      <c r="A1521" s="12">
        <v>100001520</v>
      </c>
      <c r="B1521">
        <v>382</v>
      </c>
      <c r="C1521">
        <v>747</v>
      </c>
      <c r="D1521" t="s">
        <v>3392</v>
      </c>
      <c r="E1521">
        <v>20210820</v>
      </c>
      <c r="F1521" s="10">
        <v>2</v>
      </c>
      <c r="G1521" s="10">
        <f>VLOOKUP(D1521,PRODUCTOS!$A$1:$G$896,3,FALSE)</f>
        <v>658</v>
      </c>
      <c r="H1521" s="10">
        <f t="shared" si="23"/>
        <v>1316</v>
      </c>
      <c r="I1521">
        <v>6</v>
      </c>
    </row>
    <row r="1522" spans="1:9" x14ac:dyDescent="0.3">
      <c r="A1522" s="12">
        <v>100001521</v>
      </c>
      <c r="B1522">
        <v>369</v>
      </c>
      <c r="C1522">
        <v>150</v>
      </c>
      <c r="D1522" t="s">
        <v>2428</v>
      </c>
      <c r="E1522">
        <v>20231123</v>
      </c>
      <c r="F1522" s="10">
        <v>5</v>
      </c>
      <c r="G1522" s="10">
        <f>VLOOKUP(D1522,PRODUCTOS!$A$1:$G$896,3,FALSE)</f>
        <v>375.99</v>
      </c>
      <c r="H1522" s="10">
        <f t="shared" si="23"/>
        <v>1879.95</v>
      </c>
      <c r="I1522">
        <v>5</v>
      </c>
    </row>
    <row r="1523" spans="1:9" x14ac:dyDescent="0.3">
      <c r="A1523" s="12">
        <v>100001522</v>
      </c>
      <c r="B1523">
        <v>113</v>
      </c>
      <c r="C1523">
        <v>317</v>
      </c>
      <c r="D1523" t="s">
        <v>3186</v>
      </c>
      <c r="E1523">
        <v>20220606</v>
      </c>
      <c r="F1523" s="10">
        <v>6</v>
      </c>
      <c r="G1523" s="10">
        <f>VLOOKUP(D1523,PRODUCTOS!$A$1:$G$896,3,FALSE)</f>
        <v>1199.99</v>
      </c>
      <c r="H1523" s="10">
        <f t="shared" si="23"/>
        <v>7199.9400000000005</v>
      </c>
      <c r="I1523">
        <v>6</v>
      </c>
    </row>
    <row r="1524" spans="1:9" x14ac:dyDescent="0.3">
      <c r="A1524" s="12">
        <v>100001523</v>
      </c>
      <c r="B1524">
        <v>285</v>
      </c>
      <c r="C1524">
        <v>726</v>
      </c>
      <c r="D1524" t="s">
        <v>3424</v>
      </c>
      <c r="E1524">
        <v>20210413</v>
      </c>
      <c r="F1524" s="10">
        <v>5</v>
      </c>
      <c r="G1524" s="10">
        <f>VLOOKUP(D1524,PRODUCTOS!$A$1:$G$896,3,FALSE)</f>
        <v>136</v>
      </c>
      <c r="H1524" s="10">
        <f t="shared" si="23"/>
        <v>680</v>
      </c>
      <c r="I1524">
        <v>6</v>
      </c>
    </row>
    <row r="1525" spans="1:9" x14ac:dyDescent="0.3">
      <c r="A1525" s="12">
        <v>100001524</v>
      </c>
      <c r="B1525">
        <v>264</v>
      </c>
      <c r="C1525">
        <v>284</v>
      </c>
      <c r="D1525" t="s">
        <v>3080</v>
      </c>
      <c r="E1525">
        <v>20240724</v>
      </c>
      <c r="F1525" s="10">
        <v>10</v>
      </c>
      <c r="G1525" s="10">
        <f>VLOOKUP(D1525,PRODUCTOS!$A$1:$G$896,3,FALSE)</f>
        <v>19.989999999999998</v>
      </c>
      <c r="H1525" s="10">
        <f t="shared" si="23"/>
        <v>199.89999999999998</v>
      </c>
      <c r="I1525">
        <v>1</v>
      </c>
    </row>
    <row r="1526" spans="1:9" x14ac:dyDescent="0.3">
      <c r="A1526" s="12">
        <v>100001525</v>
      </c>
      <c r="B1526">
        <v>370</v>
      </c>
      <c r="C1526">
        <v>249</v>
      </c>
      <c r="D1526" t="s">
        <v>2338</v>
      </c>
      <c r="E1526">
        <v>20241110</v>
      </c>
      <c r="F1526" s="10">
        <v>2</v>
      </c>
      <c r="G1526" s="10">
        <f>VLOOKUP(D1526,PRODUCTOS!$A$1:$G$896,3,FALSE)</f>
        <v>99.99</v>
      </c>
      <c r="H1526" s="10">
        <f t="shared" si="23"/>
        <v>199.98</v>
      </c>
      <c r="I1526">
        <v>5</v>
      </c>
    </row>
    <row r="1527" spans="1:9" x14ac:dyDescent="0.3">
      <c r="A1527" s="12">
        <v>100001526</v>
      </c>
      <c r="B1527">
        <v>559</v>
      </c>
      <c r="C1527">
        <v>36</v>
      </c>
      <c r="D1527" t="s">
        <v>2506</v>
      </c>
      <c r="E1527">
        <v>20220116</v>
      </c>
      <c r="F1527" s="10">
        <v>9</v>
      </c>
      <c r="G1527" s="10">
        <f>VLOOKUP(D1527,PRODUCTOS!$A$1:$G$896,3,FALSE)</f>
        <v>299.99</v>
      </c>
      <c r="H1527" s="10">
        <f t="shared" si="23"/>
        <v>2699.91</v>
      </c>
      <c r="I1527">
        <v>5</v>
      </c>
    </row>
    <row r="1528" spans="1:9" x14ac:dyDescent="0.3">
      <c r="A1528" s="12">
        <v>100001527</v>
      </c>
      <c r="B1528">
        <v>632</v>
      </c>
      <c r="C1528">
        <v>518</v>
      </c>
      <c r="D1528" t="s">
        <v>3870</v>
      </c>
      <c r="E1528">
        <v>20210926</v>
      </c>
      <c r="F1528" s="10">
        <v>3</v>
      </c>
      <c r="G1528" s="10">
        <f>VLOOKUP(D1528,PRODUCTOS!$A$1:$G$896,3,FALSE)</f>
        <v>693</v>
      </c>
      <c r="H1528" s="10">
        <f t="shared" si="23"/>
        <v>2079</v>
      </c>
      <c r="I1528">
        <v>5</v>
      </c>
    </row>
    <row r="1529" spans="1:9" x14ac:dyDescent="0.3">
      <c r="A1529" s="12">
        <v>100001528</v>
      </c>
      <c r="B1529">
        <v>90</v>
      </c>
      <c r="C1529">
        <v>121</v>
      </c>
      <c r="D1529" t="s">
        <v>2994</v>
      </c>
      <c r="E1529">
        <v>20230831</v>
      </c>
      <c r="F1529" s="10">
        <v>3</v>
      </c>
      <c r="G1529" s="10">
        <f>VLOOKUP(D1529,PRODUCTOS!$A$1:$G$896,3,FALSE)</f>
        <v>60.99</v>
      </c>
      <c r="H1529" s="10">
        <f t="shared" si="23"/>
        <v>182.97</v>
      </c>
      <c r="I1529">
        <v>5</v>
      </c>
    </row>
    <row r="1530" spans="1:9" x14ac:dyDescent="0.3">
      <c r="A1530" s="12">
        <v>100001529</v>
      </c>
      <c r="B1530">
        <v>614</v>
      </c>
      <c r="C1530">
        <v>692</v>
      </c>
      <c r="D1530" t="s">
        <v>3316</v>
      </c>
      <c r="E1530">
        <v>20240829</v>
      </c>
      <c r="F1530" s="10">
        <v>3</v>
      </c>
      <c r="G1530" s="10">
        <f>VLOOKUP(D1530,PRODUCTOS!$A$1:$G$896,3,FALSE)</f>
        <v>106</v>
      </c>
      <c r="H1530" s="10">
        <f t="shared" si="23"/>
        <v>318</v>
      </c>
      <c r="I1530">
        <v>6</v>
      </c>
    </row>
    <row r="1531" spans="1:9" x14ac:dyDescent="0.3">
      <c r="A1531" s="12">
        <v>100001530</v>
      </c>
      <c r="B1531">
        <v>680</v>
      </c>
      <c r="C1531">
        <v>545</v>
      </c>
      <c r="D1531" t="s">
        <v>2484</v>
      </c>
      <c r="E1531">
        <v>20250330</v>
      </c>
      <c r="F1531" s="10">
        <v>2</v>
      </c>
      <c r="G1531" s="10">
        <f>VLOOKUP(D1531,PRODUCTOS!$A$1:$G$896,3,FALSE)</f>
        <v>249.99</v>
      </c>
      <c r="H1531" s="10">
        <f t="shared" si="23"/>
        <v>499.98</v>
      </c>
      <c r="I1531">
        <v>2</v>
      </c>
    </row>
    <row r="1532" spans="1:9" x14ac:dyDescent="0.3">
      <c r="A1532" s="12">
        <v>100001531</v>
      </c>
      <c r="B1532">
        <v>341</v>
      </c>
      <c r="C1532">
        <v>614</v>
      </c>
      <c r="D1532" t="s">
        <v>3966</v>
      </c>
      <c r="E1532">
        <v>20221012</v>
      </c>
      <c r="F1532" s="10">
        <v>9</v>
      </c>
      <c r="G1532" s="10">
        <f>VLOOKUP(D1532,PRODUCTOS!$A$1:$G$896,3,FALSE)</f>
        <v>100</v>
      </c>
      <c r="H1532" s="10">
        <f t="shared" si="23"/>
        <v>900</v>
      </c>
      <c r="I1532">
        <v>7</v>
      </c>
    </row>
    <row r="1533" spans="1:9" x14ac:dyDescent="0.3">
      <c r="A1533" s="12">
        <v>100001532</v>
      </c>
      <c r="B1533">
        <v>495</v>
      </c>
      <c r="C1533">
        <v>29</v>
      </c>
      <c r="D1533" t="s">
        <v>3148</v>
      </c>
      <c r="E1533">
        <v>20230630</v>
      </c>
      <c r="F1533" s="10">
        <v>3</v>
      </c>
      <c r="G1533" s="10">
        <f>VLOOKUP(D1533,PRODUCTOS!$A$1:$G$896,3,FALSE)</f>
        <v>99.99</v>
      </c>
      <c r="H1533" s="10">
        <f t="shared" si="23"/>
        <v>299.96999999999997</v>
      </c>
      <c r="I1533">
        <v>5</v>
      </c>
    </row>
    <row r="1534" spans="1:9" x14ac:dyDescent="0.3">
      <c r="A1534" s="12">
        <v>100001533</v>
      </c>
      <c r="B1534">
        <v>181</v>
      </c>
      <c r="C1534">
        <v>351</v>
      </c>
      <c r="D1534" t="s">
        <v>3054</v>
      </c>
      <c r="E1534">
        <v>20231118</v>
      </c>
      <c r="F1534" s="10">
        <v>10</v>
      </c>
      <c r="G1534" s="10">
        <f>VLOOKUP(D1534,PRODUCTOS!$A$1:$G$896,3,FALSE)</f>
        <v>228</v>
      </c>
      <c r="H1534" s="10">
        <f t="shared" si="23"/>
        <v>2280</v>
      </c>
      <c r="I1534">
        <v>4</v>
      </c>
    </row>
    <row r="1535" spans="1:9" x14ac:dyDescent="0.3">
      <c r="A1535" s="12">
        <v>100001534</v>
      </c>
      <c r="B1535">
        <v>353</v>
      </c>
      <c r="C1535">
        <v>218</v>
      </c>
      <c r="D1535" t="s">
        <v>3316</v>
      </c>
      <c r="E1535">
        <v>20221211</v>
      </c>
      <c r="F1535" s="10">
        <v>6</v>
      </c>
      <c r="G1535" s="10">
        <f>VLOOKUP(D1535,PRODUCTOS!$A$1:$G$896,3,FALSE)</f>
        <v>106</v>
      </c>
      <c r="H1535" s="10">
        <f t="shared" si="23"/>
        <v>636</v>
      </c>
      <c r="I1535">
        <v>3</v>
      </c>
    </row>
    <row r="1536" spans="1:9" x14ac:dyDescent="0.3">
      <c r="A1536" s="12">
        <v>100001535</v>
      </c>
      <c r="B1536">
        <v>331</v>
      </c>
      <c r="C1536">
        <v>649</v>
      </c>
      <c r="D1536" t="s">
        <v>3098</v>
      </c>
      <c r="E1536">
        <v>20230210</v>
      </c>
      <c r="F1536" s="10">
        <v>7</v>
      </c>
      <c r="G1536" s="10">
        <f>VLOOKUP(D1536,PRODUCTOS!$A$1:$G$896,3,FALSE)</f>
        <v>179.99</v>
      </c>
      <c r="H1536" s="10">
        <f t="shared" si="23"/>
        <v>1259.93</v>
      </c>
      <c r="I1536">
        <v>5</v>
      </c>
    </row>
    <row r="1537" spans="1:9" x14ac:dyDescent="0.3">
      <c r="A1537" s="12">
        <v>100001536</v>
      </c>
      <c r="B1537">
        <v>19</v>
      </c>
      <c r="C1537">
        <v>27</v>
      </c>
      <c r="D1537" t="s">
        <v>2288</v>
      </c>
      <c r="E1537">
        <v>20230902</v>
      </c>
      <c r="F1537" s="10">
        <v>5</v>
      </c>
      <c r="G1537" s="10">
        <f>VLOOKUP(D1537,PRODUCTOS!$A$1:$G$896,3,FALSE)</f>
        <v>109.99</v>
      </c>
      <c r="H1537" s="10">
        <f t="shared" si="23"/>
        <v>549.94999999999993</v>
      </c>
      <c r="I1537">
        <v>7</v>
      </c>
    </row>
    <row r="1538" spans="1:9" x14ac:dyDescent="0.3">
      <c r="A1538" s="12">
        <v>100001537</v>
      </c>
      <c r="B1538">
        <v>531</v>
      </c>
      <c r="C1538">
        <v>740</v>
      </c>
      <c r="D1538" t="s">
        <v>3304</v>
      </c>
      <c r="E1538">
        <v>20251123</v>
      </c>
      <c r="F1538" s="10">
        <v>4</v>
      </c>
      <c r="G1538" s="10">
        <f>VLOOKUP(D1538,PRODUCTOS!$A$1:$G$896,3,FALSE)</f>
        <v>227</v>
      </c>
      <c r="H1538" s="10">
        <f t="shared" si="23"/>
        <v>908</v>
      </c>
      <c r="I1538">
        <v>1</v>
      </c>
    </row>
    <row r="1539" spans="1:9" x14ac:dyDescent="0.3">
      <c r="A1539" s="12">
        <v>100001538</v>
      </c>
      <c r="B1539">
        <v>662</v>
      </c>
      <c r="C1539">
        <v>186</v>
      </c>
      <c r="D1539" t="s">
        <v>3246</v>
      </c>
      <c r="E1539">
        <v>20231213</v>
      </c>
      <c r="F1539" s="10">
        <v>8</v>
      </c>
      <c r="G1539" s="10">
        <f>VLOOKUP(D1539,PRODUCTOS!$A$1:$G$896,3,FALSE)</f>
        <v>129</v>
      </c>
      <c r="H1539" s="10">
        <f t="shared" ref="H1539:H1602" si="24">F1539*G1539</f>
        <v>1032</v>
      </c>
      <c r="I1539">
        <v>5</v>
      </c>
    </row>
    <row r="1540" spans="1:9" x14ac:dyDescent="0.3">
      <c r="A1540" s="12">
        <v>100001539</v>
      </c>
      <c r="B1540">
        <v>479</v>
      </c>
      <c r="C1540">
        <v>92</v>
      </c>
      <c r="D1540" t="s">
        <v>3140</v>
      </c>
      <c r="E1540">
        <v>20241224</v>
      </c>
      <c r="F1540" s="10">
        <v>5</v>
      </c>
      <c r="G1540" s="10">
        <f>VLOOKUP(D1540,PRODUCTOS!$A$1:$G$896,3,FALSE)</f>
        <v>799.99</v>
      </c>
      <c r="H1540" s="10">
        <f t="shared" si="24"/>
        <v>3999.95</v>
      </c>
      <c r="I1540">
        <v>2</v>
      </c>
    </row>
    <row r="1541" spans="1:9" x14ac:dyDescent="0.3">
      <c r="A1541" s="12">
        <v>100001540</v>
      </c>
      <c r="B1541">
        <v>9</v>
      </c>
      <c r="C1541">
        <v>683</v>
      </c>
      <c r="D1541" t="s">
        <v>3832</v>
      </c>
      <c r="E1541">
        <v>20230321</v>
      </c>
      <c r="F1541" s="10">
        <v>1</v>
      </c>
      <c r="G1541" s="10">
        <f>VLOOKUP(D1541,PRODUCTOS!$A$1:$G$896,3,FALSE)</f>
        <v>546</v>
      </c>
      <c r="H1541" s="10">
        <f t="shared" si="24"/>
        <v>546</v>
      </c>
      <c r="I1541">
        <v>5</v>
      </c>
    </row>
    <row r="1542" spans="1:9" x14ac:dyDescent="0.3">
      <c r="A1542" s="12">
        <v>100001541</v>
      </c>
      <c r="B1542">
        <v>256</v>
      </c>
      <c r="C1542">
        <v>233</v>
      </c>
      <c r="D1542" t="s">
        <v>3256</v>
      </c>
      <c r="E1542">
        <v>20240318</v>
      </c>
      <c r="F1542" s="10">
        <v>1</v>
      </c>
      <c r="G1542" s="10">
        <f>VLOOKUP(D1542,PRODUCTOS!$A$1:$G$896,3,FALSE)</f>
        <v>169.99</v>
      </c>
      <c r="H1542" s="10">
        <f t="shared" si="24"/>
        <v>169.99</v>
      </c>
      <c r="I1542">
        <v>4</v>
      </c>
    </row>
    <row r="1543" spans="1:9" x14ac:dyDescent="0.3">
      <c r="A1543" s="12">
        <v>100001542</v>
      </c>
      <c r="B1543">
        <v>503</v>
      </c>
      <c r="C1543">
        <v>5</v>
      </c>
      <c r="D1543" t="s">
        <v>3911</v>
      </c>
      <c r="E1543">
        <v>20210513</v>
      </c>
      <c r="F1543" s="10">
        <v>1</v>
      </c>
      <c r="G1543" s="10">
        <f>VLOOKUP(D1543,PRODUCTOS!$A$1:$G$896,3,FALSE)</f>
        <v>540</v>
      </c>
      <c r="H1543" s="10">
        <f t="shared" si="24"/>
        <v>540</v>
      </c>
      <c r="I1543">
        <v>7</v>
      </c>
    </row>
    <row r="1544" spans="1:9" x14ac:dyDescent="0.3">
      <c r="A1544" s="12">
        <v>100001543</v>
      </c>
      <c r="B1544">
        <v>76</v>
      </c>
      <c r="C1544">
        <v>349</v>
      </c>
      <c r="D1544" t="s">
        <v>3140</v>
      </c>
      <c r="E1544">
        <v>20251109</v>
      </c>
      <c r="F1544" s="10">
        <v>10</v>
      </c>
      <c r="G1544" s="10">
        <f>VLOOKUP(D1544,PRODUCTOS!$A$1:$G$896,3,FALSE)</f>
        <v>799.99</v>
      </c>
      <c r="H1544" s="10">
        <f t="shared" si="24"/>
        <v>7999.9</v>
      </c>
      <c r="I1544">
        <v>6</v>
      </c>
    </row>
    <row r="1545" spans="1:9" x14ac:dyDescent="0.3">
      <c r="A1545" s="12">
        <v>100001544</v>
      </c>
      <c r="B1545">
        <v>338</v>
      </c>
      <c r="C1545">
        <v>457</v>
      </c>
      <c r="D1545" t="s">
        <v>3448</v>
      </c>
      <c r="E1545">
        <v>20221107</v>
      </c>
      <c r="F1545" s="10">
        <v>10</v>
      </c>
      <c r="G1545" s="10">
        <f>VLOOKUP(D1545,PRODUCTOS!$A$1:$G$896,3,FALSE)</f>
        <v>29.98</v>
      </c>
      <c r="H1545" s="10">
        <f t="shared" si="24"/>
        <v>299.8</v>
      </c>
      <c r="I1545">
        <v>6</v>
      </c>
    </row>
    <row r="1546" spans="1:9" x14ac:dyDescent="0.3">
      <c r="A1546" s="12">
        <v>100001545</v>
      </c>
      <c r="B1546">
        <v>263</v>
      </c>
      <c r="C1546">
        <v>581</v>
      </c>
      <c r="D1546" t="s">
        <v>3454</v>
      </c>
      <c r="E1546">
        <v>20240608</v>
      </c>
      <c r="F1546" s="10">
        <v>7</v>
      </c>
      <c r="G1546" s="10">
        <f>VLOOKUP(D1546,PRODUCTOS!$A$1:$G$896,3,FALSE)</f>
        <v>40</v>
      </c>
      <c r="H1546" s="10">
        <f t="shared" si="24"/>
        <v>280</v>
      </c>
      <c r="I1546">
        <v>6</v>
      </c>
    </row>
    <row r="1547" spans="1:9" x14ac:dyDescent="0.3">
      <c r="A1547" s="12">
        <v>100001546</v>
      </c>
      <c r="B1547">
        <v>545</v>
      </c>
      <c r="C1547">
        <v>388</v>
      </c>
      <c r="D1547" t="s">
        <v>3254</v>
      </c>
      <c r="E1547">
        <v>20240208</v>
      </c>
      <c r="F1547" s="10">
        <v>9</v>
      </c>
      <c r="G1547" s="10">
        <f>VLOOKUP(D1547,PRODUCTOS!$A$1:$G$896,3,FALSE)</f>
        <v>86.99</v>
      </c>
      <c r="H1547" s="10">
        <f t="shared" si="24"/>
        <v>782.91</v>
      </c>
      <c r="I1547">
        <v>2</v>
      </c>
    </row>
    <row r="1548" spans="1:9" x14ac:dyDescent="0.3">
      <c r="A1548" s="12">
        <v>100001547</v>
      </c>
      <c r="B1548">
        <v>580</v>
      </c>
      <c r="C1548">
        <v>125</v>
      </c>
      <c r="D1548" t="s">
        <v>2434</v>
      </c>
      <c r="E1548">
        <v>20250703</v>
      </c>
      <c r="F1548" s="10">
        <v>1</v>
      </c>
      <c r="G1548" s="10">
        <f>VLOOKUP(D1548,PRODUCTOS!$A$1:$G$896,3,FALSE)</f>
        <v>19.989999999999998</v>
      </c>
      <c r="H1548" s="10">
        <f t="shared" si="24"/>
        <v>19.989999999999998</v>
      </c>
      <c r="I1548">
        <v>1</v>
      </c>
    </row>
    <row r="1549" spans="1:9" x14ac:dyDescent="0.3">
      <c r="A1549" s="12">
        <v>100001548</v>
      </c>
      <c r="B1549">
        <v>64</v>
      </c>
      <c r="C1549">
        <v>384</v>
      </c>
      <c r="D1549" t="s">
        <v>3412</v>
      </c>
      <c r="E1549">
        <v>20220707</v>
      </c>
      <c r="F1549" s="10">
        <v>5</v>
      </c>
      <c r="G1549" s="10">
        <f>VLOOKUP(D1549,PRODUCTOS!$A$1:$G$896,3,FALSE)</f>
        <v>226</v>
      </c>
      <c r="H1549" s="10">
        <f t="shared" si="24"/>
        <v>1130</v>
      </c>
      <c r="I1549">
        <v>6</v>
      </c>
    </row>
    <row r="1550" spans="1:9" x14ac:dyDescent="0.3">
      <c r="A1550" s="12">
        <v>100001549</v>
      </c>
      <c r="B1550">
        <v>301</v>
      </c>
      <c r="C1550">
        <v>633</v>
      </c>
      <c r="D1550" t="s">
        <v>3408</v>
      </c>
      <c r="E1550">
        <v>20220314</v>
      </c>
      <c r="F1550" s="10">
        <v>10</v>
      </c>
      <c r="G1550" s="10">
        <f>VLOOKUP(D1550,PRODUCTOS!$A$1:$G$896,3,FALSE)</f>
        <v>20</v>
      </c>
      <c r="H1550" s="10">
        <f t="shared" si="24"/>
        <v>200</v>
      </c>
      <c r="I1550">
        <v>7</v>
      </c>
    </row>
    <row r="1551" spans="1:9" x14ac:dyDescent="0.3">
      <c r="A1551" s="12">
        <v>100001550</v>
      </c>
      <c r="B1551">
        <v>456</v>
      </c>
      <c r="C1551">
        <v>564</v>
      </c>
      <c r="D1551" t="s">
        <v>2434</v>
      </c>
      <c r="E1551">
        <v>20220508</v>
      </c>
      <c r="F1551" s="10">
        <v>10</v>
      </c>
      <c r="G1551" s="10">
        <f>VLOOKUP(D1551,PRODUCTOS!$A$1:$G$896,3,FALSE)</f>
        <v>19.989999999999998</v>
      </c>
      <c r="H1551" s="10">
        <f t="shared" si="24"/>
        <v>199.89999999999998</v>
      </c>
      <c r="I1551">
        <v>6</v>
      </c>
    </row>
    <row r="1552" spans="1:9" x14ac:dyDescent="0.3">
      <c r="A1552" s="12">
        <v>100001551</v>
      </c>
      <c r="B1552">
        <v>104</v>
      </c>
      <c r="C1552">
        <v>602</v>
      </c>
      <c r="D1552" t="s">
        <v>3344</v>
      </c>
      <c r="E1552">
        <v>20230615</v>
      </c>
      <c r="F1552" s="10">
        <v>2</v>
      </c>
      <c r="G1552" s="10">
        <f>VLOOKUP(D1552,PRODUCTOS!$A$1:$G$896,3,FALSE)</f>
        <v>378</v>
      </c>
      <c r="H1552" s="10">
        <f t="shared" si="24"/>
        <v>756</v>
      </c>
      <c r="I1552">
        <v>4</v>
      </c>
    </row>
    <row r="1553" spans="1:9" x14ac:dyDescent="0.3">
      <c r="A1553" s="12">
        <v>100001552</v>
      </c>
      <c r="B1553">
        <v>582</v>
      </c>
      <c r="C1553">
        <v>425</v>
      </c>
      <c r="D1553" t="s">
        <v>2268</v>
      </c>
      <c r="E1553">
        <v>20220708</v>
      </c>
      <c r="F1553" s="10">
        <v>8</v>
      </c>
      <c r="G1553" s="10">
        <f>VLOOKUP(D1553,PRODUCTOS!$A$1:$G$896,3,FALSE)</f>
        <v>139.97</v>
      </c>
      <c r="H1553" s="10">
        <f t="shared" si="24"/>
        <v>1119.76</v>
      </c>
      <c r="I1553">
        <v>2</v>
      </c>
    </row>
    <row r="1554" spans="1:9" x14ac:dyDescent="0.3">
      <c r="A1554" s="12">
        <v>100001553</v>
      </c>
      <c r="B1554">
        <v>546</v>
      </c>
      <c r="C1554">
        <v>25</v>
      </c>
      <c r="D1554" t="s">
        <v>3998</v>
      </c>
      <c r="E1554">
        <v>20221202</v>
      </c>
      <c r="F1554" s="10">
        <v>8</v>
      </c>
      <c r="G1554" s="10">
        <f>VLOOKUP(D1554,PRODUCTOS!$A$1:$G$896,3,FALSE)</f>
        <v>100</v>
      </c>
      <c r="H1554" s="10">
        <f t="shared" si="24"/>
        <v>800</v>
      </c>
      <c r="I1554">
        <v>2</v>
      </c>
    </row>
    <row r="1555" spans="1:9" x14ac:dyDescent="0.3">
      <c r="A1555" s="12">
        <v>100001554</v>
      </c>
      <c r="B1555">
        <v>586</v>
      </c>
      <c r="C1555">
        <v>497</v>
      </c>
      <c r="D1555" t="s">
        <v>3668</v>
      </c>
      <c r="E1555">
        <v>20250919</v>
      </c>
      <c r="F1555" s="10">
        <v>8</v>
      </c>
      <c r="G1555" s="10">
        <f>VLOOKUP(D1555,PRODUCTOS!$A$1:$G$896,3,FALSE)</f>
        <v>16.989999999999998</v>
      </c>
      <c r="H1555" s="10">
        <f t="shared" si="24"/>
        <v>135.91999999999999</v>
      </c>
      <c r="I1555">
        <v>7</v>
      </c>
    </row>
    <row r="1556" spans="1:9" x14ac:dyDescent="0.3">
      <c r="A1556" s="12">
        <v>100001555</v>
      </c>
      <c r="B1556">
        <v>686</v>
      </c>
      <c r="C1556">
        <v>163</v>
      </c>
      <c r="D1556" t="s">
        <v>3218</v>
      </c>
      <c r="E1556">
        <v>20210726</v>
      </c>
      <c r="F1556" s="10">
        <v>8</v>
      </c>
      <c r="G1556" s="10">
        <f>VLOOKUP(D1556,PRODUCTOS!$A$1:$G$896,3,FALSE)</f>
        <v>49.95</v>
      </c>
      <c r="H1556" s="10">
        <f t="shared" si="24"/>
        <v>399.6</v>
      </c>
      <c r="I1556">
        <v>2</v>
      </c>
    </row>
    <row r="1557" spans="1:9" x14ac:dyDescent="0.3">
      <c r="A1557" s="12">
        <v>100001556</v>
      </c>
      <c r="B1557">
        <v>252</v>
      </c>
      <c r="C1557">
        <v>646</v>
      </c>
      <c r="D1557" t="s">
        <v>3048</v>
      </c>
      <c r="E1557">
        <v>20250607</v>
      </c>
      <c r="F1557" s="10">
        <v>9</v>
      </c>
      <c r="G1557" s="10">
        <f>VLOOKUP(D1557,PRODUCTOS!$A$1:$G$896,3,FALSE)</f>
        <v>899.99</v>
      </c>
      <c r="H1557" s="10">
        <f t="shared" si="24"/>
        <v>8099.91</v>
      </c>
      <c r="I1557">
        <v>3</v>
      </c>
    </row>
    <row r="1558" spans="1:9" x14ac:dyDescent="0.3">
      <c r="A1558" s="12">
        <v>100001557</v>
      </c>
      <c r="B1558">
        <v>600</v>
      </c>
      <c r="C1558">
        <v>494</v>
      </c>
      <c r="D1558" t="s">
        <v>3995</v>
      </c>
      <c r="E1558">
        <v>20210902</v>
      </c>
      <c r="F1558" s="10">
        <v>5</v>
      </c>
      <c r="G1558" s="10">
        <f>VLOOKUP(D1558,PRODUCTOS!$A$1:$G$896,3,FALSE)</f>
        <v>150</v>
      </c>
      <c r="H1558" s="10">
        <f t="shared" si="24"/>
        <v>750</v>
      </c>
      <c r="I1558">
        <v>3</v>
      </c>
    </row>
    <row r="1559" spans="1:9" x14ac:dyDescent="0.3">
      <c r="A1559" s="12">
        <v>100001558</v>
      </c>
      <c r="B1559">
        <v>104</v>
      </c>
      <c r="C1559">
        <v>680</v>
      </c>
      <c r="D1559" t="s">
        <v>2342</v>
      </c>
      <c r="E1559">
        <v>20240329</v>
      </c>
      <c r="F1559" s="10">
        <v>4</v>
      </c>
      <c r="G1559" s="10">
        <f>VLOOKUP(D1559,PRODUCTOS!$A$1:$G$896,3,FALSE)</f>
        <v>359.9</v>
      </c>
      <c r="H1559" s="10">
        <f t="shared" si="24"/>
        <v>1439.6</v>
      </c>
      <c r="I1559">
        <v>7</v>
      </c>
    </row>
    <row r="1560" spans="1:9" x14ac:dyDescent="0.3">
      <c r="A1560" s="12">
        <v>100001559</v>
      </c>
      <c r="B1560">
        <v>10</v>
      </c>
      <c r="C1560">
        <v>411</v>
      </c>
      <c r="D1560" t="s">
        <v>3891</v>
      </c>
      <c r="E1560">
        <v>20211030</v>
      </c>
      <c r="F1560" s="10">
        <v>7</v>
      </c>
      <c r="G1560" s="10">
        <f>VLOOKUP(D1560,PRODUCTOS!$A$1:$G$896,3,FALSE)</f>
        <v>627</v>
      </c>
      <c r="H1560" s="10">
        <f t="shared" si="24"/>
        <v>4389</v>
      </c>
      <c r="I1560">
        <v>6</v>
      </c>
    </row>
    <row r="1561" spans="1:9" x14ac:dyDescent="0.3">
      <c r="A1561" s="12">
        <v>100001560</v>
      </c>
      <c r="B1561">
        <v>614</v>
      </c>
      <c r="C1561">
        <v>68</v>
      </c>
      <c r="D1561" t="s">
        <v>3876</v>
      </c>
      <c r="E1561">
        <v>20241206</v>
      </c>
      <c r="F1561" s="10">
        <v>4</v>
      </c>
      <c r="G1561" s="10">
        <f>VLOOKUP(D1561,PRODUCTOS!$A$1:$G$896,3,FALSE)</f>
        <v>29</v>
      </c>
      <c r="H1561" s="10">
        <f t="shared" si="24"/>
        <v>116</v>
      </c>
      <c r="I1561">
        <v>5</v>
      </c>
    </row>
    <row r="1562" spans="1:9" x14ac:dyDescent="0.3">
      <c r="A1562" s="12">
        <v>100001561</v>
      </c>
      <c r="B1562">
        <v>216</v>
      </c>
      <c r="C1562">
        <v>738</v>
      </c>
      <c r="D1562" t="s">
        <v>3544</v>
      </c>
      <c r="E1562">
        <v>20221210</v>
      </c>
      <c r="F1562" s="10">
        <v>4</v>
      </c>
      <c r="G1562" s="10">
        <f>VLOOKUP(D1562,PRODUCTOS!$A$1:$G$896,3,FALSE)</f>
        <v>34.65</v>
      </c>
      <c r="H1562" s="10">
        <f t="shared" si="24"/>
        <v>138.6</v>
      </c>
      <c r="I1562">
        <v>1</v>
      </c>
    </row>
    <row r="1563" spans="1:9" x14ac:dyDescent="0.3">
      <c r="A1563" s="12">
        <v>100001562</v>
      </c>
      <c r="B1563">
        <v>474</v>
      </c>
      <c r="C1563">
        <v>420</v>
      </c>
      <c r="D1563" t="s">
        <v>2282</v>
      </c>
      <c r="E1563">
        <v>20230804</v>
      </c>
      <c r="F1563" s="10">
        <v>7</v>
      </c>
      <c r="G1563" s="10">
        <f>VLOOKUP(D1563,PRODUCTOS!$A$1:$G$896,3,FALSE)</f>
        <v>199.99</v>
      </c>
      <c r="H1563" s="10">
        <f t="shared" si="24"/>
        <v>1399.93</v>
      </c>
      <c r="I1563">
        <v>5</v>
      </c>
    </row>
    <row r="1564" spans="1:9" x14ac:dyDescent="0.3">
      <c r="A1564" s="12">
        <v>100001563</v>
      </c>
      <c r="B1564">
        <v>246</v>
      </c>
      <c r="C1564">
        <v>165</v>
      </c>
      <c r="D1564" t="s">
        <v>3698</v>
      </c>
      <c r="E1564">
        <v>20240220</v>
      </c>
      <c r="F1564" s="10">
        <v>9</v>
      </c>
      <c r="G1564" s="10">
        <f>VLOOKUP(D1564,PRODUCTOS!$A$1:$G$896,3,FALSE)</f>
        <v>25.99</v>
      </c>
      <c r="H1564" s="10">
        <f t="shared" si="24"/>
        <v>233.91</v>
      </c>
      <c r="I1564">
        <v>3</v>
      </c>
    </row>
    <row r="1565" spans="1:9" x14ac:dyDescent="0.3">
      <c r="A1565" s="12">
        <v>100001564</v>
      </c>
      <c r="B1565">
        <v>728</v>
      </c>
      <c r="C1565">
        <v>262</v>
      </c>
      <c r="D1565" t="s">
        <v>3280</v>
      </c>
      <c r="E1565">
        <v>20220426</v>
      </c>
      <c r="F1565" s="10">
        <v>5</v>
      </c>
      <c r="G1565" s="10">
        <f>VLOOKUP(D1565,PRODUCTOS!$A$1:$G$896,3,FALSE)</f>
        <v>259</v>
      </c>
      <c r="H1565" s="10">
        <f t="shared" si="24"/>
        <v>1295</v>
      </c>
      <c r="I1565">
        <v>7</v>
      </c>
    </row>
    <row r="1566" spans="1:9" x14ac:dyDescent="0.3">
      <c r="A1566" s="12">
        <v>100001565</v>
      </c>
      <c r="B1566">
        <v>408</v>
      </c>
      <c r="C1566">
        <v>89</v>
      </c>
      <c r="D1566" t="s">
        <v>3272</v>
      </c>
      <c r="E1566">
        <v>20230507</v>
      </c>
      <c r="F1566" s="10">
        <v>5</v>
      </c>
      <c r="G1566" s="10">
        <f>VLOOKUP(D1566,PRODUCTOS!$A$1:$G$896,3,FALSE)</f>
        <v>658</v>
      </c>
      <c r="H1566" s="10">
        <f t="shared" si="24"/>
        <v>3290</v>
      </c>
      <c r="I1566">
        <v>3</v>
      </c>
    </row>
    <row r="1567" spans="1:9" x14ac:dyDescent="0.3">
      <c r="A1567" s="12">
        <v>100001566</v>
      </c>
      <c r="B1567">
        <v>70</v>
      </c>
      <c r="C1567">
        <v>180</v>
      </c>
      <c r="D1567" t="s">
        <v>3434</v>
      </c>
      <c r="E1567">
        <v>20240326</v>
      </c>
      <c r="F1567" s="10">
        <v>7</v>
      </c>
      <c r="G1567" s="10">
        <f>VLOOKUP(D1567,PRODUCTOS!$A$1:$G$896,3,FALSE)</f>
        <v>21.48</v>
      </c>
      <c r="H1567" s="10">
        <f t="shared" si="24"/>
        <v>150.36000000000001</v>
      </c>
      <c r="I1567">
        <v>1</v>
      </c>
    </row>
    <row r="1568" spans="1:9" x14ac:dyDescent="0.3">
      <c r="A1568" s="12">
        <v>100001567</v>
      </c>
      <c r="B1568">
        <v>326</v>
      </c>
      <c r="C1568">
        <v>506</v>
      </c>
      <c r="D1568" t="s">
        <v>3634</v>
      </c>
      <c r="E1568">
        <v>20230228</v>
      </c>
      <c r="F1568" s="10">
        <v>8</v>
      </c>
      <c r="G1568" s="10">
        <f>VLOOKUP(D1568,PRODUCTOS!$A$1:$G$896,3,FALSE)</f>
        <v>39.99</v>
      </c>
      <c r="H1568" s="10">
        <f t="shared" si="24"/>
        <v>319.92</v>
      </c>
      <c r="I1568">
        <v>7</v>
      </c>
    </row>
    <row r="1569" spans="1:9" x14ac:dyDescent="0.3">
      <c r="A1569" s="12">
        <v>100001568</v>
      </c>
      <c r="B1569">
        <v>166</v>
      </c>
      <c r="C1569">
        <v>674</v>
      </c>
      <c r="D1569" t="s">
        <v>2266</v>
      </c>
      <c r="E1569">
        <v>20241011</v>
      </c>
      <c r="F1569" s="10">
        <v>1</v>
      </c>
      <c r="G1569" s="10">
        <f>VLOOKUP(D1569,PRODUCTOS!$A$1:$G$896,3,FALSE)</f>
        <v>249.99</v>
      </c>
      <c r="H1569" s="10">
        <f t="shared" si="24"/>
        <v>249.99</v>
      </c>
      <c r="I1569">
        <v>2</v>
      </c>
    </row>
    <row r="1570" spans="1:9" x14ac:dyDescent="0.3">
      <c r="A1570" s="12">
        <v>100001569</v>
      </c>
      <c r="B1570">
        <v>235</v>
      </c>
      <c r="C1570">
        <v>310</v>
      </c>
      <c r="D1570" t="s">
        <v>2312</v>
      </c>
      <c r="E1570">
        <v>20250414</v>
      </c>
      <c r="F1570" s="10">
        <v>9</v>
      </c>
      <c r="G1570" s="10">
        <f>VLOOKUP(D1570,PRODUCTOS!$A$1:$G$896,3,FALSE)</f>
        <v>117.97</v>
      </c>
      <c r="H1570" s="10">
        <f t="shared" si="24"/>
        <v>1061.73</v>
      </c>
      <c r="I1570">
        <v>3</v>
      </c>
    </row>
    <row r="1571" spans="1:9" x14ac:dyDescent="0.3">
      <c r="A1571" s="12">
        <v>100001570</v>
      </c>
      <c r="B1571">
        <v>497</v>
      </c>
      <c r="C1571">
        <v>117</v>
      </c>
      <c r="D1571" t="s">
        <v>3086</v>
      </c>
      <c r="E1571">
        <v>20210522</v>
      </c>
      <c r="F1571" s="10">
        <v>5</v>
      </c>
      <c r="G1571" s="10">
        <f>VLOOKUP(D1571,PRODUCTOS!$A$1:$G$896,3,FALSE)</f>
        <v>19.989999999999998</v>
      </c>
      <c r="H1571" s="10">
        <f t="shared" si="24"/>
        <v>99.949999999999989</v>
      </c>
      <c r="I1571">
        <v>4</v>
      </c>
    </row>
    <row r="1572" spans="1:9" x14ac:dyDescent="0.3">
      <c r="A1572" s="12">
        <v>100001571</v>
      </c>
      <c r="B1572">
        <v>213</v>
      </c>
      <c r="C1572">
        <v>458</v>
      </c>
      <c r="D1572" t="s">
        <v>3112</v>
      </c>
      <c r="E1572">
        <v>20221027</v>
      </c>
      <c r="F1572" s="10">
        <v>4</v>
      </c>
      <c r="G1572" s="10">
        <f>VLOOKUP(D1572,PRODUCTOS!$A$1:$G$896,3,FALSE)</f>
        <v>22.99</v>
      </c>
      <c r="H1572" s="10">
        <f t="shared" si="24"/>
        <v>91.96</v>
      </c>
      <c r="I1572">
        <v>5</v>
      </c>
    </row>
    <row r="1573" spans="1:9" x14ac:dyDescent="0.3">
      <c r="A1573" s="12">
        <v>100001572</v>
      </c>
      <c r="B1573">
        <v>515</v>
      </c>
      <c r="C1573">
        <v>446</v>
      </c>
      <c r="D1573" t="s">
        <v>3278</v>
      </c>
      <c r="E1573">
        <v>20221223</v>
      </c>
      <c r="F1573" s="10">
        <v>10</v>
      </c>
      <c r="G1573" s="10">
        <f>VLOOKUP(D1573,PRODUCTOS!$A$1:$G$896,3,FALSE)</f>
        <v>357</v>
      </c>
      <c r="H1573" s="10">
        <f t="shared" si="24"/>
        <v>3570</v>
      </c>
      <c r="I1573">
        <v>6</v>
      </c>
    </row>
    <row r="1574" spans="1:9" x14ac:dyDescent="0.3">
      <c r="A1574" s="12">
        <v>100001573</v>
      </c>
      <c r="B1574">
        <v>314</v>
      </c>
      <c r="C1574">
        <v>39</v>
      </c>
      <c r="D1574" t="s">
        <v>2998</v>
      </c>
      <c r="E1574">
        <v>20210615</v>
      </c>
      <c r="F1574" s="10">
        <v>6</v>
      </c>
      <c r="G1574" s="10">
        <f>VLOOKUP(D1574,PRODUCTOS!$A$1:$G$896,3,FALSE)</f>
        <v>248.99</v>
      </c>
      <c r="H1574" s="10">
        <f t="shared" si="24"/>
        <v>1493.94</v>
      </c>
      <c r="I1574">
        <v>5</v>
      </c>
    </row>
    <row r="1575" spans="1:9" x14ac:dyDescent="0.3">
      <c r="A1575" s="12">
        <v>100001574</v>
      </c>
      <c r="B1575">
        <v>240</v>
      </c>
      <c r="C1575">
        <v>472</v>
      </c>
      <c r="D1575" t="s">
        <v>2286</v>
      </c>
      <c r="E1575">
        <v>20210916</v>
      </c>
      <c r="F1575" s="10">
        <v>5</v>
      </c>
      <c r="G1575" s="10">
        <f>VLOOKUP(D1575,PRODUCTOS!$A$1:$G$896,3,FALSE)</f>
        <v>189.99</v>
      </c>
      <c r="H1575" s="10">
        <f t="shared" si="24"/>
        <v>949.95</v>
      </c>
      <c r="I1575">
        <v>1</v>
      </c>
    </row>
    <row r="1576" spans="1:9" x14ac:dyDescent="0.3">
      <c r="A1576" s="12">
        <v>100001575</v>
      </c>
      <c r="B1576">
        <v>323</v>
      </c>
      <c r="C1576">
        <v>233</v>
      </c>
      <c r="D1576" t="s">
        <v>3827</v>
      </c>
      <c r="E1576">
        <v>20220617</v>
      </c>
      <c r="F1576" s="10">
        <v>2</v>
      </c>
      <c r="G1576" s="10">
        <f>VLOOKUP(D1576,PRODUCTOS!$A$1:$G$896,3,FALSE)</f>
        <v>140</v>
      </c>
      <c r="H1576" s="10">
        <f t="shared" si="24"/>
        <v>280</v>
      </c>
      <c r="I1576">
        <v>7</v>
      </c>
    </row>
    <row r="1577" spans="1:9" x14ac:dyDescent="0.3">
      <c r="A1577" s="12">
        <v>100001576</v>
      </c>
      <c r="B1577">
        <v>238</v>
      </c>
      <c r="C1577">
        <v>594</v>
      </c>
      <c r="D1577" t="s">
        <v>3830</v>
      </c>
      <c r="E1577">
        <v>20230703</v>
      </c>
      <c r="F1577" s="10">
        <v>10</v>
      </c>
      <c r="G1577" s="10">
        <f>VLOOKUP(D1577,PRODUCTOS!$A$1:$G$896,3,FALSE)</f>
        <v>153</v>
      </c>
      <c r="H1577" s="10">
        <f t="shared" si="24"/>
        <v>1530</v>
      </c>
      <c r="I1577">
        <v>3</v>
      </c>
    </row>
    <row r="1578" spans="1:9" x14ac:dyDescent="0.3">
      <c r="A1578" s="12">
        <v>100001577</v>
      </c>
      <c r="B1578">
        <v>143</v>
      </c>
      <c r="C1578">
        <v>670</v>
      </c>
      <c r="D1578" t="s">
        <v>2608</v>
      </c>
      <c r="E1578">
        <v>20251012</v>
      </c>
      <c r="F1578" s="10">
        <v>9</v>
      </c>
      <c r="G1578" s="10">
        <f>VLOOKUP(D1578,PRODUCTOS!$A$1:$G$896,3,FALSE)</f>
        <v>5.99</v>
      </c>
      <c r="H1578" s="10">
        <f t="shared" si="24"/>
        <v>53.910000000000004</v>
      </c>
      <c r="I1578">
        <v>6</v>
      </c>
    </row>
    <row r="1579" spans="1:9" x14ac:dyDescent="0.3">
      <c r="A1579" s="12">
        <v>100001578</v>
      </c>
      <c r="B1579">
        <v>516</v>
      </c>
      <c r="C1579">
        <v>614</v>
      </c>
      <c r="D1579" t="s">
        <v>3420</v>
      </c>
      <c r="E1579">
        <v>20240512</v>
      </c>
      <c r="F1579" s="10">
        <v>8</v>
      </c>
      <c r="G1579" s="10">
        <f>VLOOKUP(D1579,PRODUCTOS!$A$1:$G$896,3,FALSE)</f>
        <v>118</v>
      </c>
      <c r="H1579" s="10">
        <f t="shared" si="24"/>
        <v>944</v>
      </c>
      <c r="I1579">
        <v>2</v>
      </c>
    </row>
    <row r="1580" spans="1:9" x14ac:dyDescent="0.3">
      <c r="A1580" s="12">
        <v>100001579</v>
      </c>
      <c r="B1580">
        <v>682</v>
      </c>
      <c r="C1580">
        <v>745</v>
      </c>
      <c r="D1580" t="s">
        <v>3498</v>
      </c>
      <c r="E1580">
        <v>20240817</v>
      </c>
      <c r="F1580" s="10">
        <v>3</v>
      </c>
      <c r="G1580" s="10">
        <f>VLOOKUP(D1580,PRODUCTOS!$A$1:$G$896,3,FALSE)</f>
        <v>27.99</v>
      </c>
      <c r="H1580" s="10">
        <f t="shared" si="24"/>
        <v>83.97</v>
      </c>
      <c r="I1580">
        <v>2</v>
      </c>
    </row>
    <row r="1581" spans="1:9" x14ac:dyDescent="0.3">
      <c r="A1581" s="12">
        <v>100001580</v>
      </c>
      <c r="B1581">
        <v>178</v>
      </c>
      <c r="C1581">
        <v>158</v>
      </c>
      <c r="D1581" t="s">
        <v>3861</v>
      </c>
      <c r="E1581">
        <v>20230907</v>
      </c>
      <c r="F1581" s="10">
        <v>6</v>
      </c>
      <c r="G1581" s="10">
        <f>VLOOKUP(D1581,PRODUCTOS!$A$1:$G$896,3,FALSE)</f>
        <v>105</v>
      </c>
      <c r="H1581" s="10">
        <f t="shared" si="24"/>
        <v>630</v>
      </c>
      <c r="I1581">
        <v>7</v>
      </c>
    </row>
    <row r="1582" spans="1:9" x14ac:dyDescent="0.3">
      <c r="A1582" s="12">
        <v>100001581</v>
      </c>
      <c r="B1582">
        <v>370</v>
      </c>
      <c r="C1582">
        <v>444</v>
      </c>
      <c r="D1582" t="s">
        <v>3512</v>
      </c>
      <c r="E1582">
        <v>20210521</v>
      </c>
      <c r="F1582" s="10">
        <v>3</v>
      </c>
      <c r="G1582" s="10">
        <f>VLOOKUP(D1582,PRODUCTOS!$A$1:$G$896,3,FALSE)</f>
        <v>13.49</v>
      </c>
      <c r="H1582" s="10">
        <f t="shared" si="24"/>
        <v>40.47</v>
      </c>
      <c r="I1582">
        <v>4</v>
      </c>
    </row>
    <row r="1583" spans="1:9" x14ac:dyDescent="0.3">
      <c r="A1583" s="12">
        <v>100001582</v>
      </c>
      <c r="B1583">
        <v>58</v>
      </c>
      <c r="C1583">
        <v>683</v>
      </c>
      <c r="D1583" t="s">
        <v>2412</v>
      </c>
      <c r="E1583">
        <v>20230324</v>
      </c>
      <c r="F1583" s="10">
        <v>7</v>
      </c>
      <c r="G1583" s="10">
        <f>VLOOKUP(D1583,PRODUCTOS!$A$1:$G$896,3,FALSE)</f>
        <v>137.99</v>
      </c>
      <c r="H1583" s="10">
        <f t="shared" si="24"/>
        <v>965.93000000000006</v>
      </c>
      <c r="I1583">
        <v>6</v>
      </c>
    </row>
    <row r="1584" spans="1:9" x14ac:dyDescent="0.3">
      <c r="A1584" s="12">
        <v>100001583</v>
      </c>
      <c r="B1584">
        <v>517</v>
      </c>
      <c r="C1584">
        <v>419</v>
      </c>
      <c r="D1584" t="s">
        <v>2498</v>
      </c>
      <c r="E1584">
        <v>20210303</v>
      </c>
      <c r="F1584" s="10">
        <v>8</v>
      </c>
      <c r="G1584" s="10">
        <f>VLOOKUP(D1584,PRODUCTOS!$A$1:$G$896,3,FALSE)</f>
        <v>1071.3699999999999</v>
      </c>
      <c r="H1584" s="10">
        <f t="shared" si="24"/>
        <v>8570.9599999999991</v>
      </c>
      <c r="I1584">
        <v>2</v>
      </c>
    </row>
    <row r="1585" spans="1:9" x14ac:dyDescent="0.3">
      <c r="A1585" s="12">
        <v>100001584</v>
      </c>
      <c r="B1585">
        <v>383</v>
      </c>
      <c r="C1585">
        <v>661</v>
      </c>
      <c r="D1585" t="s">
        <v>2394</v>
      </c>
      <c r="E1585">
        <v>20230810</v>
      </c>
      <c r="F1585" s="10">
        <v>4</v>
      </c>
      <c r="G1585" s="10">
        <f>VLOOKUP(D1585,PRODUCTOS!$A$1:$G$896,3,FALSE)</f>
        <v>126.95</v>
      </c>
      <c r="H1585" s="10">
        <f t="shared" si="24"/>
        <v>507.8</v>
      </c>
      <c r="I1585">
        <v>3</v>
      </c>
    </row>
    <row r="1586" spans="1:9" x14ac:dyDescent="0.3">
      <c r="A1586" s="12">
        <v>100001585</v>
      </c>
      <c r="B1586">
        <v>220</v>
      </c>
      <c r="C1586">
        <v>335</v>
      </c>
      <c r="D1586" t="s">
        <v>3316</v>
      </c>
      <c r="E1586">
        <v>20250205</v>
      </c>
      <c r="F1586" s="10">
        <v>2</v>
      </c>
      <c r="G1586" s="10">
        <f>VLOOKUP(D1586,PRODUCTOS!$A$1:$G$896,3,FALSE)</f>
        <v>106</v>
      </c>
      <c r="H1586" s="10">
        <f t="shared" si="24"/>
        <v>212</v>
      </c>
      <c r="I1586">
        <v>2</v>
      </c>
    </row>
    <row r="1587" spans="1:9" x14ac:dyDescent="0.3">
      <c r="A1587" s="12">
        <v>100001586</v>
      </c>
      <c r="B1587">
        <v>179</v>
      </c>
      <c r="C1587">
        <v>406</v>
      </c>
      <c r="D1587" t="s">
        <v>2356</v>
      </c>
      <c r="E1587">
        <v>20240429</v>
      </c>
      <c r="F1587" s="10">
        <v>6</v>
      </c>
      <c r="G1587" s="10">
        <f>VLOOKUP(D1587,PRODUCTOS!$A$1:$G$896,3,FALSE)</f>
        <v>1244.49</v>
      </c>
      <c r="H1587" s="10">
        <f t="shared" si="24"/>
        <v>7466.9400000000005</v>
      </c>
      <c r="I1587">
        <v>7</v>
      </c>
    </row>
    <row r="1588" spans="1:9" x14ac:dyDescent="0.3">
      <c r="A1588" s="12">
        <v>100001587</v>
      </c>
      <c r="B1588">
        <v>271</v>
      </c>
      <c r="C1588">
        <v>169</v>
      </c>
      <c r="D1588" t="s">
        <v>3052</v>
      </c>
      <c r="E1588">
        <v>20230320</v>
      </c>
      <c r="F1588" s="10">
        <v>3</v>
      </c>
      <c r="G1588" s="10">
        <f>VLOOKUP(D1588,PRODUCTOS!$A$1:$G$896,3,FALSE)</f>
        <v>83.99</v>
      </c>
      <c r="H1588" s="10">
        <f t="shared" si="24"/>
        <v>251.96999999999997</v>
      </c>
      <c r="I1588">
        <v>3</v>
      </c>
    </row>
    <row r="1589" spans="1:9" x14ac:dyDescent="0.3">
      <c r="A1589" s="12">
        <v>100001588</v>
      </c>
      <c r="B1589">
        <v>671</v>
      </c>
      <c r="C1589">
        <v>452</v>
      </c>
      <c r="D1589" t="s">
        <v>3216</v>
      </c>
      <c r="E1589">
        <v>20240220</v>
      </c>
      <c r="F1589" s="10">
        <v>3</v>
      </c>
      <c r="G1589" s="10">
        <f>VLOOKUP(D1589,PRODUCTOS!$A$1:$G$896,3,FALSE)</f>
        <v>109.79</v>
      </c>
      <c r="H1589" s="10">
        <f t="shared" si="24"/>
        <v>329.37</v>
      </c>
      <c r="I1589">
        <v>1</v>
      </c>
    </row>
    <row r="1590" spans="1:9" x14ac:dyDescent="0.3">
      <c r="A1590" s="12">
        <v>100001589</v>
      </c>
      <c r="B1590">
        <v>51</v>
      </c>
      <c r="C1590">
        <v>305</v>
      </c>
      <c r="D1590" t="s">
        <v>3388</v>
      </c>
      <c r="E1590">
        <v>20250309</v>
      </c>
      <c r="F1590" s="10">
        <v>5</v>
      </c>
      <c r="G1590" s="10">
        <f>VLOOKUP(D1590,PRODUCTOS!$A$1:$G$896,3,FALSE)</f>
        <v>651</v>
      </c>
      <c r="H1590" s="10">
        <f t="shared" si="24"/>
        <v>3255</v>
      </c>
      <c r="I1590">
        <v>1</v>
      </c>
    </row>
    <row r="1591" spans="1:9" x14ac:dyDescent="0.3">
      <c r="A1591" s="12">
        <v>100001590</v>
      </c>
      <c r="B1591">
        <v>402</v>
      </c>
      <c r="C1591">
        <v>36</v>
      </c>
      <c r="D1591" t="s">
        <v>3418</v>
      </c>
      <c r="E1591">
        <v>20210405</v>
      </c>
      <c r="F1591" s="10">
        <v>6</v>
      </c>
      <c r="G1591" s="10">
        <f>VLOOKUP(D1591,PRODUCTOS!$A$1:$G$896,3,FALSE)</f>
        <v>279</v>
      </c>
      <c r="H1591" s="10">
        <f t="shared" si="24"/>
        <v>1674</v>
      </c>
      <c r="I1591">
        <v>4</v>
      </c>
    </row>
    <row r="1592" spans="1:9" x14ac:dyDescent="0.3">
      <c r="A1592" s="12">
        <v>100001591</v>
      </c>
      <c r="B1592">
        <v>595</v>
      </c>
      <c r="C1592">
        <v>585</v>
      </c>
      <c r="D1592" t="s">
        <v>3854</v>
      </c>
      <c r="E1592">
        <v>20210501</v>
      </c>
      <c r="F1592" s="10">
        <v>5</v>
      </c>
      <c r="G1592" s="10">
        <f>VLOOKUP(D1592,PRODUCTOS!$A$1:$G$896,3,FALSE)</f>
        <v>334</v>
      </c>
      <c r="H1592" s="10">
        <f t="shared" si="24"/>
        <v>1670</v>
      </c>
      <c r="I1592">
        <v>1</v>
      </c>
    </row>
    <row r="1593" spans="1:9" x14ac:dyDescent="0.3">
      <c r="A1593" s="12">
        <v>100001592</v>
      </c>
      <c r="B1593">
        <v>151</v>
      </c>
      <c r="C1593">
        <v>584</v>
      </c>
      <c r="D1593" t="s">
        <v>2902</v>
      </c>
      <c r="E1593">
        <v>20210103</v>
      </c>
      <c r="F1593" s="10">
        <v>9</v>
      </c>
      <c r="G1593" s="10">
        <f>VLOOKUP(D1593,PRODUCTOS!$A$1:$G$896,3,FALSE)</f>
        <v>27</v>
      </c>
      <c r="H1593" s="10">
        <f t="shared" si="24"/>
        <v>243</v>
      </c>
      <c r="I1593">
        <v>1</v>
      </c>
    </row>
    <row r="1594" spans="1:9" x14ac:dyDescent="0.3">
      <c r="A1594" s="12">
        <v>100001593</v>
      </c>
      <c r="B1594">
        <v>95</v>
      </c>
      <c r="C1594">
        <v>669</v>
      </c>
      <c r="D1594" t="s">
        <v>3696</v>
      </c>
      <c r="E1594">
        <v>20240220</v>
      </c>
      <c r="F1594" s="10">
        <v>4</v>
      </c>
      <c r="G1594" s="10">
        <f>VLOOKUP(D1594,PRODUCTOS!$A$1:$G$896,3,FALSE)</f>
        <v>36.99</v>
      </c>
      <c r="H1594" s="10">
        <f t="shared" si="24"/>
        <v>147.96</v>
      </c>
      <c r="I1594">
        <v>7</v>
      </c>
    </row>
    <row r="1595" spans="1:9" x14ac:dyDescent="0.3">
      <c r="A1595" s="12">
        <v>100001594</v>
      </c>
      <c r="B1595">
        <v>304</v>
      </c>
      <c r="C1595">
        <v>642</v>
      </c>
      <c r="D1595" t="s">
        <v>3570</v>
      </c>
      <c r="E1595">
        <v>20240824</v>
      </c>
      <c r="F1595" s="10">
        <v>10</v>
      </c>
      <c r="G1595" s="10">
        <f>VLOOKUP(D1595,PRODUCTOS!$A$1:$G$896,3,FALSE)</f>
        <v>22.94</v>
      </c>
      <c r="H1595" s="10">
        <f t="shared" si="24"/>
        <v>229.4</v>
      </c>
      <c r="I1595">
        <v>2</v>
      </c>
    </row>
    <row r="1596" spans="1:9" x14ac:dyDescent="0.3">
      <c r="A1596" s="12">
        <v>100001595</v>
      </c>
      <c r="B1596">
        <v>358</v>
      </c>
      <c r="C1596">
        <v>456</v>
      </c>
      <c r="D1596" t="s">
        <v>3328</v>
      </c>
      <c r="E1596">
        <v>20240202</v>
      </c>
      <c r="F1596" s="10">
        <v>5</v>
      </c>
      <c r="G1596" s="10">
        <f>VLOOKUP(D1596,PRODUCTOS!$A$1:$G$896,3,FALSE)</f>
        <v>246</v>
      </c>
      <c r="H1596" s="10">
        <f t="shared" si="24"/>
        <v>1230</v>
      </c>
      <c r="I1596">
        <v>2</v>
      </c>
    </row>
    <row r="1597" spans="1:9" x14ac:dyDescent="0.3">
      <c r="A1597" s="12">
        <v>100001596</v>
      </c>
      <c r="B1597">
        <v>210</v>
      </c>
      <c r="C1597">
        <v>661</v>
      </c>
      <c r="D1597" t="s">
        <v>3008</v>
      </c>
      <c r="E1597">
        <v>20231205</v>
      </c>
      <c r="F1597" s="10">
        <v>1</v>
      </c>
      <c r="G1597" s="10">
        <f>VLOOKUP(D1597,PRODUCTOS!$A$1:$G$896,3,FALSE)</f>
        <v>39.99</v>
      </c>
      <c r="H1597" s="10">
        <f t="shared" si="24"/>
        <v>39.99</v>
      </c>
      <c r="I1597">
        <v>7</v>
      </c>
    </row>
    <row r="1598" spans="1:9" x14ac:dyDescent="0.3">
      <c r="A1598" s="12">
        <v>100001597</v>
      </c>
      <c r="B1598">
        <v>672</v>
      </c>
      <c r="C1598">
        <v>205</v>
      </c>
      <c r="D1598" t="s">
        <v>3000</v>
      </c>
      <c r="E1598">
        <v>20220702</v>
      </c>
      <c r="F1598" s="10">
        <v>8</v>
      </c>
      <c r="G1598" s="10">
        <f>VLOOKUP(D1598,PRODUCTOS!$A$1:$G$896,3,FALSE)</f>
        <v>39.99</v>
      </c>
      <c r="H1598" s="10">
        <f t="shared" si="24"/>
        <v>319.92</v>
      </c>
      <c r="I1598">
        <v>7</v>
      </c>
    </row>
    <row r="1599" spans="1:9" x14ac:dyDescent="0.3">
      <c r="A1599" s="12">
        <v>100001598</v>
      </c>
      <c r="B1599">
        <v>91</v>
      </c>
      <c r="C1599">
        <v>421</v>
      </c>
      <c r="D1599" t="s">
        <v>3370</v>
      </c>
      <c r="E1599">
        <v>20211027</v>
      </c>
      <c r="F1599" s="10">
        <v>3</v>
      </c>
      <c r="G1599" s="10">
        <f>VLOOKUP(D1599,PRODUCTOS!$A$1:$G$896,3,FALSE)</f>
        <v>225</v>
      </c>
      <c r="H1599" s="10">
        <f t="shared" si="24"/>
        <v>675</v>
      </c>
      <c r="I1599">
        <v>7</v>
      </c>
    </row>
    <row r="1600" spans="1:9" x14ac:dyDescent="0.3">
      <c r="A1600" s="12">
        <v>100001599</v>
      </c>
      <c r="B1600">
        <v>359</v>
      </c>
      <c r="C1600">
        <v>73</v>
      </c>
      <c r="D1600" t="s">
        <v>4011</v>
      </c>
      <c r="E1600">
        <v>20220204</v>
      </c>
      <c r="F1600" s="10">
        <v>9</v>
      </c>
      <c r="G1600" s="10">
        <f>VLOOKUP(D1600,PRODUCTOS!$A$1:$G$896,3,FALSE)</f>
        <v>150</v>
      </c>
      <c r="H1600" s="10">
        <f t="shared" si="24"/>
        <v>1350</v>
      </c>
      <c r="I1600">
        <v>1</v>
      </c>
    </row>
    <row r="1601" spans="1:9" x14ac:dyDescent="0.3">
      <c r="A1601" s="12">
        <v>100001600</v>
      </c>
      <c r="B1601">
        <v>306</v>
      </c>
      <c r="C1601">
        <v>653</v>
      </c>
      <c r="D1601" t="s">
        <v>3378</v>
      </c>
      <c r="E1601">
        <v>20210801</v>
      </c>
      <c r="F1601" s="10">
        <v>7</v>
      </c>
      <c r="G1601" s="10">
        <f>VLOOKUP(D1601,PRODUCTOS!$A$1:$G$896,3,FALSE)</f>
        <v>132</v>
      </c>
      <c r="H1601" s="10">
        <f t="shared" si="24"/>
        <v>924</v>
      </c>
      <c r="I1601">
        <v>7</v>
      </c>
    </row>
    <row r="1602" spans="1:9" x14ac:dyDescent="0.3">
      <c r="A1602" s="12">
        <v>100001601</v>
      </c>
      <c r="B1602">
        <v>355</v>
      </c>
      <c r="C1602">
        <v>443</v>
      </c>
      <c r="D1602" t="s">
        <v>2948</v>
      </c>
      <c r="E1602">
        <v>20230123</v>
      </c>
      <c r="F1602" s="10">
        <v>2</v>
      </c>
      <c r="G1602" s="10">
        <f>VLOOKUP(D1602,PRODUCTOS!$A$1:$G$896,3,FALSE)</f>
        <v>23.99</v>
      </c>
      <c r="H1602" s="10">
        <f t="shared" si="24"/>
        <v>47.98</v>
      </c>
      <c r="I1602">
        <v>3</v>
      </c>
    </row>
    <row r="1603" spans="1:9" x14ac:dyDescent="0.3">
      <c r="A1603" s="12">
        <v>100001602</v>
      </c>
      <c r="B1603">
        <v>558</v>
      </c>
      <c r="C1603">
        <v>577</v>
      </c>
      <c r="D1603" t="s">
        <v>2988</v>
      </c>
      <c r="E1603">
        <v>20210102</v>
      </c>
      <c r="F1603" s="10">
        <v>9</v>
      </c>
      <c r="G1603" s="10">
        <f>VLOOKUP(D1603,PRODUCTOS!$A$1:$G$896,3,FALSE)</f>
        <v>25</v>
      </c>
      <c r="H1603" s="10">
        <f t="shared" ref="H1603:H1666" si="25">F1603*G1603</f>
        <v>225</v>
      </c>
      <c r="I1603">
        <v>5</v>
      </c>
    </row>
    <row r="1604" spans="1:9" x14ac:dyDescent="0.3">
      <c r="A1604" s="12">
        <v>100001603</v>
      </c>
      <c r="B1604">
        <v>169</v>
      </c>
      <c r="C1604">
        <v>389</v>
      </c>
      <c r="D1604" t="s">
        <v>4014</v>
      </c>
      <c r="E1604">
        <v>20250309</v>
      </c>
      <c r="F1604" s="10">
        <v>1</v>
      </c>
      <c r="G1604" s="10">
        <f>VLOOKUP(D1604,PRODUCTOS!$A$1:$G$896,3,FALSE)</f>
        <v>150</v>
      </c>
      <c r="H1604" s="10">
        <f t="shared" si="25"/>
        <v>150</v>
      </c>
      <c r="I1604">
        <v>1</v>
      </c>
    </row>
    <row r="1605" spans="1:9" x14ac:dyDescent="0.3">
      <c r="A1605" s="12">
        <v>100001604</v>
      </c>
      <c r="B1605">
        <v>229</v>
      </c>
      <c r="C1605">
        <v>35</v>
      </c>
      <c r="D1605" t="s">
        <v>3070</v>
      </c>
      <c r="E1605">
        <v>20240904</v>
      </c>
      <c r="F1605" s="10">
        <v>6</v>
      </c>
      <c r="G1605" s="10">
        <f>VLOOKUP(D1605,PRODUCTOS!$A$1:$G$896,3,FALSE)</f>
        <v>89</v>
      </c>
      <c r="H1605" s="10">
        <f t="shared" si="25"/>
        <v>534</v>
      </c>
      <c r="I1605">
        <v>1</v>
      </c>
    </row>
    <row r="1606" spans="1:9" x14ac:dyDescent="0.3">
      <c r="A1606" s="12">
        <v>100001605</v>
      </c>
      <c r="B1606">
        <v>79</v>
      </c>
      <c r="C1606">
        <v>619</v>
      </c>
      <c r="D1606" t="s">
        <v>3833</v>
      </c>
      <c r="E1606">
        <v>20220910</v>
      </c>
      <c r="F1606" s="10">
        <v>2</v>
      </c>
      <c r="G1606" s="10">
        <f>VLOOKUP(D1606,PRODUCTOS!$A$1:$G$896,3,FALSE)</f>
        <v>640</v>
      </c>
      <c r="H1606" s="10">
        <f t="shared" si="25"/>
        <v>1280</v>
      </c>
      <c r="I1606">
        <v>2</v>
      </c>
    </row>
    <row r="1607" spans="1:9" x14ac:dyDescent="0.3">
      <c r="A1607" s="12">
        <v>100001606</v>
      </c>
      <c r="B1607">
        <v>465</v>
      </c>
      <c r="C1607">
        <v>36</v>
      </c>
      <c r="D1607" t="s">
        <v>2302</v>
      </c>
      <c r="E1607">
        <v>20251018</v>
      </c>
      <c r="F1607" s="10">
        <v>5</v>
      </c>
      <c r="G1607" s="10">
        <f>VLOOKUP(D1607,PRODUCTOS!$A$1:$G$896,3,FALSE)</f>
        <v>180.77</v>
      </c>
      <c r="H1607" s="10">
        <f t="shared" si="25"/>
        <v>903.85</v>
      </c>
      <c r="I1607">
        <v>3</v>
      </c>
    </row>
    <row r="1608" spans="1:9" x14ac:dyDescent="0.3">
      <c r="A1608" s="12">
        <v>100001607</v>
      </c>
      <c r="B1608">
        <v>529</v>
      </c>
      <c r="C1608">
        <v>491</v>
      </c>
      <c r="D1608" t="s">
        <v>3987</v>
      </c>
      <c r="E1608">
        <v>20250305</v>
      </c>
      <c r="F1608" s="10">
        <v>10</v>
      </c>
      <c r="G1608" s="10">
        <f>VLOOKUP(D1608,PRODUCTOS!$A$1:$G$896,3,FALSE)</f>
        <v>150</v>
      </c>
      <c r="H1608" s="10">
        <f t="shared" si="25"/>
        <v>1500</v>
      </c>
      <c r="I1608">
        <v>6</v>
      </c>
    </row>
    <row r="1609" spans="1:9" x14ac:dyDescent="0.3">
      <c r="A1609" s="12">
        <v>100001608</v>
      </c>
      <c r="B1609">
        <v>742</v>
      </c>
      <c r="C1609">
        <v>413</v>
      </c>
      <c r="D1609" t="s">
        <v>2280</v>
      </c>
      <c r="E1609">
        <v>20220829</v>
      </c>
      <c r="F1609" s="10">
        <v>5</v>
      </c>
      <c r="G1609" s="10">
        <f>VLOOKUP(D1609,PRODUCTOS!$A$1:$G$896,3,FALSE)</f>
        <v>361.69</v>
      </c>
      <c r="H1609" s="10">
        <f t="shared" si="25"/>
        <v>1808.45</v>
      </c>
      <c r="I1609">
        <v>2</v>
      </c>
    </row>
    <row r="1610" spans="1:9" x14ac:dyDescent="0.3">
      <c r="A1610" s="12">
        <v>100001609</v>
      </c>
      <c r="B1610">
        <v>430</v>
      </c>
      <c r="C1610">
        <v>708</v>
      </c>
      <c r="D1610" t="s">
        <v>3880</v>
      </c>
      <c r="E1610">
        <v>20231125</v>
      </c>
      <c r="F1610" s="10">
        <v>7</v>
      </c>
      <c r="G1610" s="10">
        <f>VLOOKUP(D1610,PRODUCTOS!$A$1:$G$896,3,FALSE)</f>
        <v>617</v>
      </c>
      <c r="H1610" s="10">
        <f t="shared" si="25"/>
        <v>4319</v>
      </c>
      <c r="I1610">
        <v>1</v>
      </c>
    </row>
    <row r="1611" spans="1:9" x14ac:dyDescent="0.3">
      <c r="A1611" s="12">
        <v>100001610</v>
      </c>
      <c r="B1611">
        <v>666</v>
      </c>
      <c r="C1611">
        <v>114</v>
      </c>
      <c r="D1611" t="s">
        <v>3400</v>
      </c>
      <c r="E1611">
        <v>20210422</v>
      </c>
      <c r="F1611" s="10">
        <v>7</v>
      </c>
      <c r="G1611" s="10">
        <f>VLOOKUP(D1611,PRODUCTOS!$A$1:$G$896,3,FALSE)</f>
        <v>376</v>
      </c>
      <c r="H1611" s="10">
        <f t="shared" si="25"/>
        <v>2632</v>
      </c>
      <c r="I1611">
        <v>6</v>
      </c>
    </row>
    <row r="1612" spans="1:9" x14ac:dyDescent="0.3">
      <c r="A1612" s="12">
        <v>100001611</v>
      </c>
      <c r="B1612">
        <v>24</v>
      </c>
      <c r="C1612">
        <v>662</v>
      </c>
      <c r="D1612" t="s">
        <v>2912</v>
      </c>
      <c r="E1612">
        <v>20220405</v>
      </c>
      <c r="F1612" s="10">
        <v>10</v>
      </c>
      <c r="G1612" s="10">
        <f>VLOOKUP(D1612,PRODUCTOS!$A$1:$G$896,3,FALSE)</f>
        <v>10</v>
      </c>
      <c r="H1612" s="10">
        <f t="shared" si="25"/>
        <v>100</v>
      </c>
      <c r="I1612">
        <v>5</v>
      </c>
    </row>
    <row r="1613" spans="1:9" x14ac:dyDescent="0.3">
      <c r="A1613" s="12">
        <v>100001612</v>
      </c>
      <c r="B1613">
        <v>618</v>
      </c>
      <c r="C1613">
        <v>211</v>
      </c>
      <c r="D1613" t="s">
        <v>2268</v>
      </c>
      <c r="E1613">
        <v>20250706</v>
      </c>
      <c r="F1613" s="10">
        <v>6</v>
      </c>
      <c r="G1613" s="10">
        <f>VLOOKUP(D1613,PRODUCTOS!$A$1:$G$896,3,FALSE)</f>
        <v>139.97</v>
      </c>
      <c r="H1613" s="10">
        <f t="shared" si="25"/>
        <v>839.81999999999994</v>
      </c>
      <c r="I1613">
        <v>6</v>
      </c>
    </row>
    <row r="1614" spans="1:9" x14ac:dyDescent="0.3">
      <c r="A1614" s="12">
        <v>100001613</v>
      </c>
      <c r="B1614">
        <v>32</v>
      </c>
      <c r="C1614">
        <v>176</v>
      </c>
      <c r="D1614" t="s">
        <v>3991</v>
      </c>
      <c r="E1614">
        <v>20230503</v>
      </c>
      <c r="F1614" s="10">
        <v>6</v>
      </c>
      <c r="G1614" s="10">
        <f>VLOOKUP(D1614,PRODUCTOS!$A$1:$G$896,3,FALSE)</f>
        <v>150</v>
      </c>
      <c r="H1614" s="10">
        <f t="shared" si="25"/>
        <v>900</v>
      </c>
      <c r="I1614">
        <v>3</v>
      </c>
    </row>
    <row r="1615" spans="1:9" x14ac:dyDescent="0.3">
      <c r="A1615" s="12">
        <v>100001614</v>
      </c>
      <c r="B1615">
        <v>670</v>
      </c>
      <c r="C1615">
        <v>364</v>
      </c>
      <c r="D1615" t="s">
        <v>2290</v>
      </c>
      <c r="E1615">
        <v>20220418</v>
      </c>
      <c r="F1615" s="10">
        <v>2</v>
      </c>
      <c r="G1615" s="10">
        <f>VLOOKUP(D1615,PRODUCTOS!$A$1:$G$896,3,FALSE)</f>
        <v>139</v>
      </c>
      <c r="H1615" s="10">
        <f t="shared" si="25"/>
        <v>278</v>
      </c>
      <c r="I1615">
        <v>7</v>
      </c>
    </row>
    <row r="1616" spans="1:9" x14ac:dyDescent="0.3">
      <c r="A1616" s="12">
        <v>100001615</v>
      </c>
      <c r="B1616">
        <v>602</v>
      </c>
      <c r="C1616">
        <v>615</v>
      </c>
      <c r="D1616" t="s">
        <v>3112</v>
      </c>
      <c r="E1616">
        <v>20230302</v>
      </c>
      <c r="F1616" s="10">
        <v>8</v>
      </c>
      <c r="G1616" s="10">
        <f>VLOOKUP(D1616,PRODUCTOS!$A$1:$G$896,3,FALSE)</f>
        <v>22.99</v>
      </c>
      <c r="H1616" s="10">
        <f t="shared" si="25"/>
        <v>183.92</v>
      </c>
      <c r="I1616">
        <v>3</v>
      </c>
    </row>
    <row r="1617" spans="1:9" x14ac:dyDescent="0.3">
      <c r="A1617" s="12">
        <v>100001616</v>
      </c>
      <c r="B1617">
        <v>113</v>
      </c>
      <c r="C1617">
        <v>340</v>
      </c>
      <c r="D1617" t="s">
        <v>3474</v>
      </c>
      <c r="E1617">
        <v>20241016</v>
      </c>
      <c r="F1617" s="10">
        <v>5</v>
      </c>
      <c r="G1617" s="10">
        <f>VLOOKUP(D1617,PRODUCTOS!$A$1:$G$896,3,FALSE)</f>
        <v>11.49</v>
      </c>
      <c r="H1617" s="10">
        <f t="shared" si="25"/>
        <v>57.45</v>
      </c>
      <c r="I1617">
        <v>2</v>
      </c>
    </row>
    <row r="1618" spans="1:9" x14ac:dyDescent="0.3">
      <c r="A1618" s="12">
        <v>100001617</v>
      </c>
      <c r="B1618">
        <v>482</v>
      </c>
      <c r="C1618">
        <v>12</v>
      </c>
      <c r="D1618" t="s">
        <v>2338</v>
      </c>
      <c r="E1618">
        <v>20250927</v>
      </c>
      <c r="F1618" s="10">
        <v>8</v>
      </c>
      <c r="G1618" s="10">
        <f>VLOOKUP(D1618,PRODUCTOS!$A$1:$G$896,3,FALSE)</f>
        <v>99.99</v>
      </c>
      <c r="H1618" s="10">
        <f t="shared" si="25"/>
        <v>799.92</v>
      </c>
      <c r="I1618">
        <v>1</v>
      </c>
    </row>
    <row r="1619" spans="1:9" x14ac:dyDescent="0.3">
      <c r="A1619" s="12">
        <v>100001618</v>
      </c>
      <c r="B1619">
        <v>117</v>
      </c>
      <c r="C1619">
        <v>586</v>
      </c>
      <c r="D1619" t="s">
        <v>3999</v>
      </c>
      <c r="E1619">
        <v>20220419</v>
      </c>
      <c r="F1619" s="10">
        <v>9</v>
      </c>
      <c r="G1619" s="10">
        <f>VLOOKUP(D1619,PRODUCTOS!$A$1:$G$896,3,FALSE)</f>
        <v>150</v>
      </c>
      <c r="H1619" s="10">
        <f t="shared" si="25"/>
        <v>1350</v>
      </c>
      <c r="I1619">
        <v>4</v>
      </c>
    </row>
    <row r="1620" spans="1:9" x14ac:dyDescent="0.3">
      <c r="A1620" s="12">
        <v>100001619</v>
      </c>
      <c r="B1620">
        <v>729</v>
      </c>
      <c r="C1620">
        <v>236</v>
      </c>
      <c r="D1620" t="s">
        <v>3010</v>
      </c>
      <c r="E1620">
        <v>20251118</v>
      </c>
      <c r="F1620" s="10">
        <v>6</v>
      </c>
      <c r="G1620" s="10">
        <f>VLOOKUP(D1620,PRODUCTOS!$A$1:$G$896,3,FALSE)</f>
        <v>189</v>
      </c>
      <c r="H1620" s="10">
        <f t="shared" si="25"/>
        <v>1134</v>
      </c>
      <c r="I1620">
        <v>7</v>
      </c>
    </row>
    <row r="1621" spans="1:9" x14ac:dyDescent="0.3">
      <c r="A1621" s="12">
        <v>100001620</v>
      </c>
      <c r="B1621">
        <v>211</v>
      </c>
      <c r="C1621">
        <v>573</v>
      </c>
      <c r="D1621" t="s">
        <v>3535</v>
      </c>
      <c r="E1621">
        <v>20250507</v>
      </c>
      <c r="F1621" s="10">
        <v>9</v>
      </c>
      <c r="G1621" s="10">
        <f>VLOOKUP(D1621,PRODUCTOS!$A$1:$G$896,3,FALSE)</f>
        <v>21.99</v>
      </c>
      <c r="H1621" s="10">
        <f t="shared" si="25"/>
        <v>197.91</v>
      </c>
      <c r="I1621">
        <v>1</v>
      </c>
    </row>
    <row r="1622" spans="1:9" x14ac:dyDescent="0.3">
      <c r="A1622" s="12">
        <v>100001621</v>
      </c>
      <c r="B1622">
        <v>698</v>
      </c>
      <c r="C1622">
        <v>236</v>
      </c>
      <c r="D1622" t="s">
        <v>3616</v>
      </c>
      <c r="E1622">
        <v>20231212</v>
      </c>
      <c r="F1622" s="10">
        <v>1</v>
      </c>
      <c r="G1622" s="10">
        <f>VLOOKUP(D1622,PRODUCTOS!$A$1:$G$896,3,FALSE)</f>
        <v>24.99</v>
      </c>
      <c r="H1622" s="10">
        <f t="shared" si="25"/>
        <v>24.99</v>
      </c>
      <c r="I1622">
        <v>3</v>
      </c>
    </row>
    <row r="1623" spans="1:9" x14ac:dyDescent="0.3">
      <c r="A1623" s="12">
        <v>100001622</v>
      </c>
      <c r="B1623">
        <v>211</v>
      </c>
      <c r="C1623">
        <v>252</v>
      </c>
      <c r="D1623" t="s">
        <v>2292</v>
      </c>
      <c r="E1623">
        <v>20230309</v>
      </c>
      <c r="F1623" s="10">
        <v>1</v>
      </c>
      <c r="G1623" s="10">
        <f>VLOOKUP(D1623,PRODUCTOS!$A$1:$G$896,3,FALSE)</f>
        <v>279.97000000000003</v>
      </c>
      <c r="H1623" s="10">
        <f t="shared" si="25"/>
        <v>279.97000000000003</v>
      </c>
      <c r="I1623">
        <v>6</v>
      </c>
    </row>
    <row r="1624" spans="1:9" x14ac:dyDescent="0.3">
      <c r="A1624" s="12">
        <v>100001623</v>
      </c>
      <c r="B1624">
        <v>375</v>
      </c>
      <c r="C1624">
        <v>131</v>
      </c>
      <c r="D1624" t="s">
        <v>2290</v>
      </c>
      <c r="E1624">
        <v>20250123</v>
      </c>
      <c r="F1624" s="10">
        <v>1</v>
      </c>
      <c r="G1624" s="10">
        <f>VLOOKUP(D1624,PRODUCTOS!$A$1:$G$896,3,FALSE)</f>
        <v>139</v>
      </c>
      <c r="H1624" s="10">
        <f t="shared" si="25"/>
        <v>139</v>
      </c>
      <c r="I1624">
        <v>4</v>
      </c>
    </row>
    <row r="1625" spans="1:9" x14ac:dyDescent="0.3">
      <c r="A1625" s="12">
        <v>100001624</v>
      </c>
      <c r="B1625">
        <v>79</v>
      </c>
      <c r="C1625">
        <v>723</v>
      </c>
      <c r="D1625" t="s">
        <v>3088</v>
      </c>
      <c r="E1625">
        <v>20230915</v>
      </c>
      <c r="F1625" s="10">
        <v>10</v>
      </c>
      <c r="G1625" s="10">
        <f>VLOOKUP(D1625,PRODUCTOS!$A$1:$G$896,3,FALSE)</f>
        <v>399.99</v>
      </c>
      <c r="H1625" s="10">
        <f t="shared" si="25"/>
        <v>3999.9</v>
      </c>
      <c r="I1625">
        <v>1</v>
      </c>
    </row>
    <row r="1626" spans="1:9" x14ac:dyDescent="0.3">
      <c r="A1626" s="12">
        <v>100001625</v>
      </c>
      <c r="B1626">
        <v>591</v>
      </c>
      <c r="C1626">
        <v>336</v>
      </c>
      <c r="D1626" t="s">
        <v>2370</v>
      </c>
      <c r="E1626">
        <v>20231110</v>
      </c>
      <c r="F1626" s="10">
        <v>5</v>
      </c>
      <c r="G1626" s="10">
        <f>VLOOKUP(D1626,PRODUCTOS!$A$1:$G$896,3,FALSE)</f>
        <v>593.29999999999995</v>
      </c>
      <c r="H1626" s="10">
        <f t="shared" si="25"/>
        <v>2966.5</v>
      </c>
      <c r="I1626">
        <v>2</v>
      </c>
    </row>
    <row r="1627" spans="1:9" x14ac:dyDescent="0.3">
      <c r="A1627" s="12">
        <v>100001626</v>
      </c>
      <c r="B1627">
        <v>683</v>
      </c>
      <c r="C1627">
        <v>593</v>
      </c>
      <c r="D1627" t="s">
        <v>2296</v>
      </c>
      <c r="E1627">
        <v>20221104</v>
      </c>
      <c r="F1627" s="10">
        <v>9</v>
      </c>
      <c r="G1627" s="10">
        <f>VLOOKUP(D1627,PRODUCTOS!$A$1:$G$896,3,FALSE)</f>
        <v>159.99</v>
      </c>
      <c r="H1627" s="10">
        <f t="shared" si="25"/>
        <v>1439.91</v>
      </c>
      <c r="I1627">
        <v>7</v>
      </c>
    </row>
    <row r="1628" spans="1:9" x14ac:dyDescent="0.3">
      <c r="A1628" s="12">
        <v>100001627</v>
      </c>
      <c r="B1628">
        <v>650</v>
      </c>
      <c r="C1628">
        <v>36</v>
      </c>
      <c r="D1628" t="s">
        <v>3428</v>
      </c>
      <c r="E1628">
        <v>20220916</v>
      </c>
      <c r="F1628" s="10">
        <v>9</v>
      </c>
      <c r="G1628" s="10">
        <f>VLOOKUP(D1628,PRODUCTOS!$A$1:$G$896,3,FALSE)</f>
        <v>12.95</v>
      </c>
      <c r="H1628" s="10">
        <f t="shared" si="25"/>
        <v>116.55</v>
      </c>
      <c r="I1628">
        <v>5</v>
      </c>
    </row>
    <row r="1629" spans="1:9" x14ac:dyDescent="0.3">
      <c r="A1629" s="12">
        <v>100001628</v>
      </c>
      <c r="B1629">
        <v>431</v>
      </c>
      <c r="C1629">
        <v>126</v>
      </c>
      <c r="D1629" t="s">
        <v>3162</v>
      </c>
      <c r="E1629">
        <v>20221003</v>
      </c>
      <c r="F1629" s="10">
        <v>1</v>
      </c>
      <c r="G1629" s="10">
        <f>VLOOKUP(D1629,PRODUCTOS!$A$1:$G$896,3,FALSE)</f>
        <v>21.99</v>
      </c>
      <c r="H1629" s="10">
        <f t="shared" si="25"/>
        <v>21.99</v>
      </c>
      <c r="I1629">
        <v>4</v>
      </c>
    </row>
    <row r="1630" spans="1:9" x14ac:dyDescent="0.3">
      <c r="A1630" s="12">
        <v>100001629</v>
      </c>
      <c r="B1630">
        <v>161</v>
      </c>
      <c r="C1630">
        <v>336</v>
      </c>
      <c r="D1630" t="s">
        <v>3000</v>
      </c>
      <c r="E1630">
        <v>20221014</v>
      </c>
      <c r="F1630" s="10">
        <v>3</v>
      </c>
      <c r="G1630" s="10">
        <f>VLOOKUP(D1630,PRODUCTOS!$A$1:$G$896,3,FALSE)</f>
        <v>39.99</v>
      </c>
      <c r="H1630" s="10">
        <f t="shared" si="25"/>
        <v>119.97</v>
      </c>
      <c r="I1630">
        <v>1</v>
      </c>
    </row>
    <row r="1631" spans="1:9" x14ac:dyDescent="0.3">
      <c r="A1631" s="12">
        <v>100001630</v>
      </c>
      <c r="B1631">
        <v>93</v>
      </c>
      <c r="C1631">
        <v>153</v>
      </c>
      <c r="D1631" t="s">
        <v>3452</v>
      </c>
      <c r="E1631">
        <v>20240116</v>
      </c>
      <c r="F1631" s="10">
        <v>10</v>
      </c>
      <c r="G1631" s="10">
        <f>VLOOKUP(D1631,PRODUCTOS!$A$1:$G$896,3,FALSE)</f>
        <v>22.99</v>
      </c>
      <c r="H1631" s="10">
        <f t="shared" si="25"/>
        <v>229.89999999999998</v>
      </c>
      <c r="I1631">
        <v>7</v>
      </c>
    </row>
    <row r="1632" spans="1:9" x14ac:dyDescent="0.3">
      <c r="A1632" s="12">
        <v>100001631</v>
      </c>
      <c r="B1632">
        <v>480</v>
      </c>
      <c r="C1632">
        <v>144</v>
      </c>
      <c r="D1632" t="s">
        <v>3704</v>
      </c>
      <c r="E1632">
        <v>20210130</v>
      </c>
      <c r="F1632" s="10">
        <v>1</v>
      </c>
      <c r="G1632" s="10">
        <f>VLOOKUP(D1632,PRODUCTOS!$A$1:$G$896,3,FALSE)</f>
        <v>23.99</v>
      </c>
      <c r="H1632" s="10">
        <f t="shared" si="25"/>
        <v>23.99</v>
      </c>
      <c r="I1632">
        <v>7</v>
      </c>
    </row>
    <row r="1633" spans="1:9" x14ac:dyDescent="0.3">
      <c r="A1633" s="12">
        <v>100001632</v>
      </c>
      <c r="B1633">
        <v>727</v>
      </c>
      <c r="C1633">
        <v>167</v>
      </c>
      <c r="D1633" t="s">
        <v>2608</v>
      </c>
      <c r="E1633">
        <v>20210221</v>
      </c>
      <c r="F1633" s="10">
        <v>6</v>
      </c>
      <c r="G1633" s="10">
        <f>VLOOKUP(D1633,PRODUCTOS!$A$1:$G$896,3,FALSE)</f>
        <v>5.99</v>
      </c>
      <c r="H1633" s="10">
        <f t="shared" si="25"/>
        <v>35.94</v>
      </c>
      <c r="I1633">
        <v>4</v>
      </c>
    </row>
    <row r="1634" spans="1:9" x14ac:dyDescent="0.3">
      <c r="A1634" s="12">
        <v>100001633</v>
      </c>
      <c r="B1634">
        <v>115</v>
      </c>
      <c r="C1634">
        <v>114</v>
      </c>
      <c r="D1634" t="s">
        <v>3999</v>
      </c>
      <c r="E1634">
        <v>20250313</v>
      </c>
      <c r="F1634" s="10">
        <v>3</v>
      </c>
      <c r="G1634" s="10">
        <f>VLOOKUP(D1634,PRODUCTOS!$A$1:$G$896,3,FALSE)</f>
        <v>150</v>
      </c>
      <c r="H1634" s="10">
        <f t="shared" si="25"/>
        <v>450</v>
      </c>
      <c r="I1634">
        <v>7</v>
      </c>
    </row>
    <row r="1635" spans="1:9" x14ac:dyDescent="0.3">
      <c r="A1635" s="12">
        <v>100001634</v>
      </c>
      <c r="B1635">
        <v>5</v>
      </c>
      <c r="C1635">
        <v>168</v>
      </c>
      <c r="D1635" t="s">
        <v>2278</v>
      </c>
      <c r="E1635">
        <v>20221226</v>
      </c>
      <c r="F1635" s="10">
        <v>4</v>
      </c>
      <c r="G1635" s="10">
        <f>VLOOKUP(D1635,PRODUCTOS!$A$1:$G$896,3,FALSE)</f>
        <v>275.76</v>
      </c>
      <c r="H1635" s="10">
        <f t="shared" si="25"/>
        <v>1103.04</v>
      </c>
      <c r="I1635">
        <v>1</v>
      </c>
    </row>
    <row r="1636" spans="1:9" x14ac:dyDescent="0.3">
      <c r="A1636" s="12">
        <v>100001635</v>
      </c>
      <c r="B1636">
        <v>166</v>
      </c>
      <c r="C1636">
        <v>700</v>
      </c>
      <c r="D1636" t="s">
        <v>3908</v>
      </c>
      <c r="E1636">
        <v>20221106</v>
      </c>
      <c r="F1636" s="10">
        <v>2</v>
      </c>
      <c r="G1636" s="10">
        <f>VLOOKUP(D1636,PRODUCTOS!$A$1:$G$896,3,FALSE)</f>
        <v>52</v>
      </c>
      <c r="H1636" s="10">
        <f t="shared" si="25"/>
        <v>104</v>
      </c>
      <c r="I1636">
        <v>6</v>
      </c>
    </row>
    <row r="1637" spans="1:9" x14ac:dyDescent="0.3">
      <c r="A1637" s="12">
        <v>100001636</v>
      </c>
      <c r="B1637">
        <v>565</v>
      </c>
      <c r="C1637">
        <v>384</v>
      </c>
      <c r="D1637" t="s">
        <v>2536</v>
      </c>
      <c r="E1637">
        <v>20241118</v>
      </c>
      <c r="F1637" s="10">
        <v>5</v>
      </c>
      <c r="G1637" s="10">
        <f>VLOOKUP(D1637,PRODUCTOS!$A$1:$G$896,3,FALSE)</f>
        <v>28.99</v>
      </c>
      <c r="H1637" s="10">
        <f t="shared" si="25"/>
        <v>144.94999999999999</v>
      </c>
      <c r="I1637">
        <v>5</v>
      </c>
    </row>
    <row r="1638" spans="1:9" x14ac:dyDescent="0.3">
      <c r="A1638" s="12">
        <v>100001637</v>
      </c>
      <c r="B1638">
        <v>211</v>
      </c>
      <c r="C1638">
        <v>481</v>
      </c>
      <c r="D1638" t="s">
        <v>3352</v>
      </c>
      <c r="E1638">
        <v>20240316</v>
      </c>
      <c r="F1638" s="10">
        <v>2</v>
      </c>
      <c r="G1638" s="10">
        <f>VLOOKUP(D1638,PRODUCTOS!$A$1:$G$896,3,FALSE)</f>
        <v>489</v>
      </c>
      <c r="H1638" s="10">
        <f t="shared" si="25"/>
        <v>978</v>
      </c>
      <c r="I1638">
        <v>7</v>
      </c>
    </row>
    <row r="1639" spans="1:9" x14ac:dyDescent="0.3">
      <c r="A1639" s="12">
        <v>100001638</v>
      </c>
      <c r="B1639">
        <v>410</v>
      </c>
      <c r="C1639">
        <v>126</v>
      </c>
      <c r="D1639" t="s">
        <v>2954</v>
      </c>
      <c r="E1639">
        <v>20210414</v>
      </c>
      <c r="F1639" s="10">
        <v>3</v>
      </c>
      <c r="G1639" s="10">
        <f>VLOOKUP(D1639,PRODUCTOS!$A$1:$G$896,3,FALSE)</f>
        <v>20</v>
      </c>
      <c r="H1639" s="10">
        <f t="shared" si="25"/>
        <v>60</v>
      </c>
      <c r="I1639">
        <v>6</v>
      </c>
    </row>
    <row r="1640" spans="1:9" x14ac:dyDescent="0.3">
      <c r="A1640" s="12">
        <v>100001639</v>
      </c>
      <c r="B1640">
        <v>445</v>
      </c>
      <c r="C1640">
        <v>487</v>
      </c>
      <c r="D1640" t="s">
        <v>3146</v>
      </c>
      <c r="E1640">
        <v>20251213</v>
      </c>
      <c r="F1640" s="10">
        <v>9</v>
      </c>
      <c r="G1640" s="10">
        <f>VLOOKUP(D1640,PRODUCTOS!$A$1:$G$896,3,FALSE)</f>
        <v>119.99</v>
      </c>
      <c r="H1640" s="10">
        <f t="shared" si="25"/>
        <v>1079.9099999999999</v>
      </c>
      <c r="I1640">
        <v>6</v>
      </c>
    </row>
    <row r="1641" spans="1:9" x14ac:dyDescent="0.3">
      <c r="A1641" s="12">
        <v>100001640</v>
      </c>
      <c r="B1641">
        <v>258</v>
      </c>
      <c r="C1641">
        <v>361</v>
      </c>
      <c r="D1641" t="s">
        <v>3324</v>
      </c>
      <c r="E1641">
        <v>20251016</v>
      </c>
      <c r="F1641" s="10">
        <v>6</v>
      </c>
      <c r="G1641" s="10">
        <f>VLOOKUP(D1641,PRODUCTOS!$A$1:$G$896,3,FALSE)</f>
        <v>548</v>
      </c>
      <c r="H1641" s="10">
        <f t="shared" si="25"/>
        <v>3288</v>
      </c>
      <c r="I1641">
        <v>3</v>
      </c>
    </row>
    <row r="1642" spans="1:9" x14ac:dyDescent="0.3">
      <c r="A1642" s="12">
        <v>100001641</v>
      </c>
      <c r="B1642">
        <v>626</v>
      </c>
      <c r="C1642">
        <v>242</v>
      </c>
      <c r="D1642" t="s">
        <v>3360</v>
      </c>
      <c r="E1642">
        <v>20240818</v>
      </c>
      <c r="F1642" s="10">
        <v>3</v>
      </c>
      <c r="G1642" s="10">
        <f>VLOOKUP(D1642,PRODUCTOS!$A$1:$G$896,3,FALSE)</f>
        <v>409</v>
      </c>
      <c r="H1642" s="10">
        <f t="shared" si="25"/>
        <v>1227</v>
      </c>
      <c r="I1642">
        <v>1</v>
      </c>
    </row>
    <row r="1643" spans="1:9" x14ac:dyDescent="0.3">
      <c r="A1643" s="12">
        <v>100001642</v>
      </c>
      <c r="B1643">
        <v>440</v>
      </c>
      <c r="C1643">
        <v>432</v>
      </c>
      <c r="D1643" t="s">
        <v>2288</v>
      </c>
      <c r="E1643">
        <v>20240502</v>
      </c>
      <c r="F1643" s="10">
        <v>5</v>
      </c>
      <c r="G1643" s="10">
        <f>VLOOKUP(D1643,PRODUCTOS!$A$1:$G$896,3,FALSE)</f>
        <v>109.99</v>
      </c>
      <c r="H1643" s="10">
        <f t="shared" si="25"/>
        <v>549.94999999999993</v>
      </c>
      <c r="I1643">
        <v>3</v>
      </c>
    </row>
    <row r="1644" spans="1:9" x14ac:dyDescent="0.3">
      <c r="A1644" s="12">
        <v>100001643</v>
      </c>
      <c r="B1644">
        <v>320</v>
      </c>
      <c r="C1644">
        <v>391</v>
      </c>
      <c r="D1644" t="s">
        <v>3032</v>
      </c>
      <c r="E1644">
        <v>20250929</v>
      </c>
      <c r="F1644" s="10">
        <v>2</v>
      </c>
      <c r="G1644" s="10">
        <f>VLOOKUP(D1644,PRODUCTOS!$A$1:$G$896,3,FALSE)</f>
        <v>23.99</v>
      </c>
      <c r="H1644" s="10">
        <f t="shared" si="25"/>
        <v>47.98</v>
      </c>
      <c r="I1644">
        <v>7</v>
      </c>
    </row>
    <row r="1645" spans="1:9" x14ac:dyDescent="0.3">
      <c r="A1645" s="12">
        <v>100001644</v>
      </c>
      <c r="B1645">
        <v>634</v>
      </c>
      <c r="C1645">
        <v>730</v>
      </c>
      <c r="D1645" t="s">
        <v>3066</v>
      </c>
      <c r="E1645">
        <v>20240223</v>
      </c>
      <c r="F1645" s="10">
        <v>2</v>
      </c>
      <c r="G1645" s="10">
        <f>VLOOKUP(D1645,PRODUCTOS!$A$1:$G$896,3,FALSE)</f>
        <v>669.99</v>
      </c>
      <c r="H1645" s="10">
        <f t="shared" si="25"/>
        <v>1339.98</v>
      </c>
      <c r="I1645">
        <v>4</v>
      </c>
    </row>
    <row r="1646" spans="1:9" x14ac:dyDescent="0.3">
      <c r="A1646" s="12">
        <v>100001645</v>
      </c>
      <c r="B1646">
        <v>658</v>
      </c>
      <c r="C1646">
        <v>428</v>
      </c>
      <c r="D1646" t="s">
        <v>3086</v>
      </c>
      <c r="E1646">
        <v>20230601</v>
      </c>
      <c r="F1646" s="10">
        <v>5</v>
      </c>
      <c r="G1646" s="10">
        <f>VLOOKUP(D1646,PRODUCTOS!$A$1:$G$896,3,FALSE)</f>
        <v>19.989999999999998</v>
      </c>
      <c r="H1646" s="10">
        <f t="shared" si="25"/>
        <v>99.949999999999989</v>
      </c>
      <c r="I1646">
        <v>5</v>
      </c>
    </row>
    <row r="1647" spans="1:9" x14ac:dyDescent="0.3">
      <c r="A1647" s="12">
        <v>100001646</v>
      </c>
      <c r="B1647">
        <v>562</v>
      </c>
      <c r="C1647">
        <v>676</v>
      </c>
      <c r="D1647" t="s">
        <v>2338</v>
      </c>
      <c r="E1647">
        <v>20230914</v>
      </c>
      <c r="F1647" s="10">
        <v>6</v>
      </c>
      <c r="G1647" s="10">
        <f>VLOOKUP(D1647,PRODUCTOS!$A$1:$G$896,3,FALSE)</f>
        <v>99.99</v>
      </c>
      <c r="H1647" s="10">
        <f t="shared" si="25"/>
        <v>599.93999999999994</v>
      </c>
      <c r="I1647">
        <v>2</v>
      </c>
    </row>
    <row r="1648" spans="1:9" x14ac:dyDescent="0.3">
      <c r="A1648" s="12">
        <v>100001647</v>
      </c>
      <c r="B1648">
        <v>223</v>
      </c>
      <c r="C1648">
        <v>166</v>
      </c>
      <c r="D1648" t="s">
        <v>2324</v>
      </c>
      <c r="E1648">
        <v>20230918</v>
      </c>
      <c r="F1648" s="10">
        <v>6</v>
      </c>
      <c r="G1648" s="10">
        <f>VLOOKUP(D1648,PRODUCTOS!$A$1:$G$896,3,FALSE)</f>
        <v>129.99</v>
      </c>
      <c r="H1648" s="10">
        <f t="shared" si="25"/>
        <v>779.94</v>
      </c>
      <c r="I1648">
        <v>7</v>
      </c>
    </row>
    <row r="1649" spans="1:9" x14ac:dyDescent="0.3">
      <c r="A1649" s="12">
        <v>100001648</v>
      </c>
      <c r="B1649">
        <v>57</v>
      </c>
      <c r="C1649">
        <v>330</v>
      </c>
      <c r="D1649" t="s">
        <v>3563</v>
      </c>
      <c r="E1649">
        <v>20240405</v>
      </c>
      <c r="F1649" s="10">
        <v>4</v>
      </c>
      <c r="G1649" s="10">
        <f>VLOOKUP(D1649,PRODUCTOS!$A$1:$G$896,3,FALSE)</f>
        <v>66.36</v>
      </c>
      <c r="H1649" s="10">
        <f t="shared" si="25"/>
        <v>265.44</v>
      </c>
      <c r="I1649">
        <v>4</v>
      </c>
    </row>
    <row r="1650" spans="1:9" x14ac:dyDescent="0.3">
      <c r="A1650" s="12">
        <v>100001649</v>
      </c>
      <c r="B1650">
        <v>400</v>
      </c>
      <c r="C1650">
        <v>348</v>
      </c>
      <c r="D1650" t="s">
        <v>3642</v>
      </c>
      <c r="E1650">
        <v>20231130</v>
      </c>
      <c r="F1650" s="10">
        <v>3</v>
      </c>
      <c r="G1650" s="10">
        <f>VLOOKUP(D1650,PRODUCTOS!$A$1:$G$896,3,FALSE)</f>
        <v>35.99</v>
      </c>
      <c r="H1650" s="10">
        <f t="shared" si="25"/>
        <v>107.97</v>
      </c>
      <c r="I1650">
        <v>4</v>
      </c>
    </row>
    <row r="1651" spans="1:9" x14ac:dyDescent="0.3">
      <c r="A1651" s="12">
        <v>100001650</v>
      </c>
      <c r="B1651">
        <v>431</v>
      </c>
      <c r="C1651">
        <v>194</v>
      </c>
      <c r="D1651" t="s">
        <v>3636</v>
      </c>
      <c r="E1651">
        <v>20230201</v>
      </c>
      <c r="F1651" s="10">
        <v>9</v>
      </c>
      <c r="G1651" s="10">
        <f>VLOOKUP(D1651,PRODUCTOS!$A$1:$G$896,3,FALSE)</f>
        <v>38.99</v>
      </c>
      <c r="H1651" s="10">
        <f t="shared" si="25"/>
        <v>350.91</v>
      </c>
      <c r="I1651">
        <v>7</v>
      </c>
    </row>
    <row r="1652" spans="1:9" x14ac:dyDescent="0.3">
      <c r="A1652" s="12">
        <v>100001651</v>
      </c>
      <c r="B1652">
        <v>227</v>
      </c>
      <c r="C1652">
        <v>563</v>
      </c>
      <c r="D1652" t="s">
        <v>2416</v>
      </c>
      <c r="E1652">
        <v>20230618</v>
      </c>
      <c r="F1652" s="10">
        <v>1</v>
      </c>
      <c r="G1652" s="10">
        <f>VLOOKUP(D1652,PRODUCTOS!$A$1:$G$896,3,FALSE)</f>
        <v>327.49</v>
      </c>
      <c r="H1652" s="10">
        <f t="shared" si="25"/>
        <v>327.49</v>
      </c>
      <c r="I1652">
        <v>6</v>
      </c>
    </row>
    <row r="1653" spans="1:9" x14ac:dyDescent="0.3">
      <c r="A1653" s="12">
        <v>100001652</v>
      </c>
      <c r="B1653">
        <v>135</v>
      </c>
      <c r="C1653">
        <v>480</v>
      </c>
      <c r="D1653" t="s">
        <v>3224</v>
      </c>
      <c r="E1653">
        <v>20250420</v>
      </c>
      <c r="F1653" s="10">
        <v>5</v>
      </c>
      <c r="G1653" s="10">
        <f>VLOOKUP(D1653,PRODUCTOS!$A$1:$G$896,3,FALSE)</f>
        <v>22.99</v>
      </c>
      <c r="H1653" s="10">
        <f t="shared" si="25"/>
        <v>114.94999999999999</v>
      </c>
      <c r="I1653">
        <v>7</v>
      </c>
    </row>
    <row r="1654" spans="1:9" x14ac:dyDescent="0.3">
      <c r="A1654" s="12">
        <v>100001653</v>
      </c>
      <c r="B1654">
        <v>368</v>
      </c>
      <c r="C1654">
        <v>100</v>
      </c>
      <c r="D1654" t="s">
        <v>3074</v>
      </c>
      <c r="E1654">
        <v>20250711</v>
      </c>
      <c r="F1654" s="10">
        <v>9</v>
      </c>
      <c r="G1654" s="10">
        <f>VLOOKUP(D1654,PRODUCTOS!$A$1:$G$896,3,FALSE)</f>
        <v>28.99</v>
      </c>
      <c r="H1654" s="10">
        <f t="shared" si="25"/>
        <v>260.90999999999997</v>
      </c>
      <c r="I1654">
        <v>1</v>
      </c>
    </row>
    <row r="1655" spans="1:9" x14ac:dyDescent="0.3">
      <c r="A1655" s="12">
        <v>100001654</v>
      </c>
      <c r="B1655">
        <v>437</v>
      </c>
      <c r="C1655">
        <v>290</v>
      </c>
      <c r="D1655" t="s">
        <v>2934</v>
      </c>
      <c r="E1655">
        <v>20240629</v>
      </c>
      <c r="F1655" s="10">
        <v>2</v>
      </c>
      <c r="G1655" s="10">
        <f>VLOOKUP(D1655,PRODUCTOS!$A$1:$G$896,3,FALSE)</f>
        <v>99.99</v>
      </c>
      <c r="H1655" s="10">
        <f t="shared" si="25"/>
        <v>199.98</v>
      </c>
      <c r="I1655">
        <v>2</v>
      </c>
    </row>
    <row r="1656" spans="1:9" x14ac:dyDescent="0.3">
      <c r="A1656" s="12">
        <v>100001655</v>
      </c>
      <c r="B1656">
        <v>111</v>
      </c>
      <c r="C1656">
        <v>593</v>
      </c>
      <c r="D1656" t="s">
        <v>3302</v>
      </c>
      <c r="E1656">
        <v>20220614</v>
      </c>
      <c r="F1656" s="10">
        <v>9</v>
      </c>
      <c r="G1656" s="10">
        <f>VLOOKUP(D1656,PRODUCTOS!$A$1:$G$896,3,FALSE)</f>
        <v>46</v>
      </c>
      <c r="H1656" s="10">
        <f t="shared" si="25"/>
        <v>414</v>
      </c>
      <c r="I1656">
        <v>6</v>
      </c>
    </row>
    <row r="1657" spans="1:9" x14ac:dyDescent="0.3">
      <c r="A1657" s="12">
        <v>100001656</v>
      </c>
      <c r="B1657">
        <v>360</v>
      </c>
      <c r="C1657">
        <v>667</v>
      </c>
      <c r="D1657" t="s">
        <v>3522</v>
      </c>
      <c r="E1657">
        <v>20210414</v>
      </c>
      <c r="F1657" s="10">
        <v>3</v>
      </c>
      <c r="G1657" s="10">
        <f>VLOOKUP(D1657,PRODUCTOS!$A$1:$G$896,3,FALSE)</f>
        <v>16.989999999999998</v>
      </c>
      <c r="H1657" s="10">
        <f t="shared" si="25"/>
        <v>50.97</v>
      </c>
      <c r="I1657">
        <v>4</v>
      </c>
    </row>
    <row r="1658" spans="1:9" x14ac:dyDescent="0.3">
      <c r="A1658" s="12">
        <v>100001657</v>
      </c>
      <c r="B1658">
        <v>319</v>
      </c>
      <c r="C1658">
        <v>194</v>
      </c>
      <c r="D1658" t="s">
        <v>3563</v>
      </c>
      <c r="E1658">
        <v>20250226</v>
      </c>
      <c r="F1658" s="10">
        <v>2</v>
      </c>
      <c r="G1658" s="10">
        <f>VLOOKUP(D1658,PRODUCTOS!$A$1:$G$896,3,FALSE)</f>
        <v>66.36</v>
      </c>
      <c r="H1658" s="10">
        <f t="shared" si="25"/>
        <v>132.72</v>
      </c>
      <c r="I1658">
        <v>1</v>
      </c>
    </row>
    <row r="1659" spans="1:9" x14ac:dyDescent="0.3">
      <c r="A1659" s="12">
        <v>100001658</v>
      </c>
      <c r="B1659">
        <v>481</v>
      </c>
      <c r="C1659">
        <v>674</v>
      </c>
      <c r="D1659" t="s">
        <v>3494</v>
      </c>
      <c r="E1659">
        <v>20220214</v>
      </c>
      <c r="F1659" s="10">
        <v>6</v>
      </c>
      <c r="G1659" s="10">
        <f>VLOOKUP(D1659,PRODUCTOS!$A$1:$G$896,3,FALSE)</f>
        <v>17.95</v>
      </c>
      <c r="H1659" s="10">
        <f t="shared" si="25"/>
        <v>107.69999999999999</v>
      </c>
      <c r="I1659">
        <v>5</v>
      </c>
    </row>
    <row r="1660" spans="1:9" x14ac:dyDescent="0.3">
      <c r="A1660" s="12">
        <v>100001659</v>
      </c>
      <c r="B1660">
        <v>350</v>
      </c>
      <c r="C1660">
        <v>248</v>
      </c>
      <c r="D1660" t="s">
        <v>3068</v>
      </c>
      <c r="E1660">
        <v>20210207</v>
      </c>
      <c r="F1660" s="10">
        <v>3</v>
      </c>
      <c r="G1660" s="10">
        <f>VLOOKUP(D1660,PRODUCTOS!$A$1:$G$896,3,FALSE)</f>
        <v>25</v>
      </c>
      <c r="H1660" s="10">
        <f t="shared" si="25"/>
        <v>75</v>
      </c>
      <c r="I1660">
        <v>2</v>
      </c>
    </row>
    <row r="1661" spans="1:9" x14ac:dyDescent="0.3">
      <c r="A1661" s="12">
        <v>100001660</v>
      </c>
      <c r="B1661">
        <v>528</v>
      </c>
      <c r="C1661">
        <v>234</v>
      </c>
      <c r="D1661" t="s">
        <v>2572</v>
      </c>
      <c r="E1661">
        <v>20250722</v>
      </c>
      <c r="F1661" s="10">
        <v>8</v>
      </c>
      <c r="G1661" s="10">
        <f>VLOOKUP(D1661,PRODUCTOS!$A$1:$G$896,3,FALSE)</f>
        <v>7.83</v>
      </c>
      <c r="H1661" s="10">
        <f t="shared" si="25"/>
        <v>62.64</v>
      </c>
      <c r="I1661">
        <v>1</v>
      </c>
    </row>
    <row r="1662" spans="1:9" x14ac:dyDescent="0.3">
      <c r="A1662" s="12">
        <v>100001661</v>
      </c>
      <c r="B1662">
        <v>190</v>
      </c>
      <c r="C1662">
        <v>59</v>
      </c>
      <c r="D1662" t="s">
        <v>3030</v>
      </c>
      <c r="E1662">
        <v>20220307</v>
      </c>
      <c r="F1662" s="10">
        <v>6</v>
      </c>
      <c r="G1662" s="10">
        <f>VLOOKUP(D1662,PRODUCTOS!$A$1:$G$896,3,FALSE)</f>
        <v>159.99</v>
      </c>
      <c r="H1662" s="10">
        <f t="shared" si="25"/>
        <v>959.94</v>
      </c>
      <c r="I1662">
        <v>1</v>
      </c>
    </row>
    <row r="1663" spans="1:9" x14ac:dyDescent="0.3">
      <c r="A1663" s="12">
        <v>100001662</v>
      </c>
      <c r="B1663">
        <v>422</v>
      </c>
      <c r="C1663">
        <v>126</v>
      </c>
      <c r="D1663" t="s">
        <v>2564</v>
      </c>
      <c r="E1663">
        <v>20210209</v>
      </c>
      <c r="F1663" s="10">
        <v>4</v>
      </c>
      <c r="G1663" s="10">
        <f>VLOOKUP(D1663,PRODUCTOS!$A$1:$G$896,3,FALSE)</f>
        <v>115.99</v>
      </c>
      <c r="H1663" s="10">
        <f t="shared" si="25"/>
        <v>463.96</v>
      </c>
      <c r="I1663">
        <v>6</v>
      </c>
    </row>
    <row r="1664" spans="1:9" x14ac:dyDescent="0.3">
      <c r="A1664" s="12">
        <v>100001663</v>
      </c>
      <c r="B1664">
        <v>266</v>
      </c>
      <c r="C1664">
        <v>238</v>
      </c>
      <c r="D1664" t="s">
        <v>3594</v>
      </c>
      <c r="E1664">
        <v>20250114</v>
      </c>
      <c r="F1664" s="10">
        <v>6</v>
      </c>
      <c r="G1664" s="10">
        <f>VLOOKUP(D1664,PRODUCTOS!$A$1:$G$896,3,FALSE)</f>
        <v>24.99</v>
      </c>
      <c r="H1664" s="10">
        <f t="shared" si="25"/>
        <v>149.94</v>
      </c>
      <c r="I1664">
        <v>1</v>
      </c>
    </row>
    <row r="1665" spans="1:9" x14ac:dyDescent="0.3">
      <c r="A1665" s="12">
        <v>100001664</v>
      </c>
      <c r="B1665">
        <v>404</v>
      </c>
      <c r="C1665">
        <v>387</v>
      </c>
      <c r="D1665" t="s">
        <v>3652</v>
      </c>
      <c r="E1665">
        <v>20250512</v>
      </c>
      <c r="F1665" s="10">
        <v>6</v>
      </c>
      <c r="G1665" s="10">
        <f>VLOOKUP(D1665,PRODUCTOS!$A$1:$G$896,3,FALSE)</f>
        <v>39.99</v>
      </c>
      <c r="H1665" s="10">
        <f t="shared" si="25"/>
        <v>239.94</v>
      </c>
      <c r="I1665">
        <v>5</v>
      </c>
    </row>
    <row r="1666" spans="1:9" x14ac:dyDescent="0.3">
      <c r="A1666" s="12">
        <v>100001665</v>
      </c>
      <c r="B1666">
        <v>271</v>
      </c>
      <c r="C1666">
        <v>56</v>
      </c>
      <c r="D1666" t="s">
        <v>2518</v>
      </c>
      <c r="E1666">
        <v>20231120</v>
      </c>
      <c r="F1666" s="10">
        <v>3</v>
      </c>
      <c r="G1666" s="10">
        <f>VLOOKUP(D1666,PRODUCTOS!$A$1:$G$896,3,FALSE)</f>
        <v>110.29</v>
      </c>
      <c r="H1666" s="10">
        <f t="shared" si="25"/>
        <v>330.87</v>
      </c>
      <c r="I1666">
        <v>5</v>
      </c>
    </row>
    <row r="1667" spans="1:9" x14ac:dyDescent="0.3">
      <c r="A1667" s="12">
        <v>100001666</v>
      </c>
      <c r="B1667">
        <v>306</v>
      </c>
      <c r="C1667">
        <v>183</v>
      </c>
      <c r="D1667" t="s">
        <v>2342</v>
      </c>
      <c r="E1667">
        <v>20240117</v>
      </c>
      <c r="F1667" s="10">
        <v>9</v>
      </c>
      <c r="G1667" s="10">
        <f>VLOOKUP(D1667,PRODUCTOS!$A$1:$G$896,3,FALSE)</f>
        <v>359.9</v>
      </c>
      <c r="H1667" s="10">
        <f t="shared" ref="H1667:H1730" si="26">F1667*G1667</f>
        <v>3239.1</v>
      </c>
      <c r="I1667">
        <v>4</v>
      </c>
    </row>
    <row r="1668" spans="1:9" x14ac:dyDescent="0.3">
      <c r="A1668" s="12">
        <v>100001667</v>
      </c>
      <c r="B1668">
        <v>300</v>
      </c>
      <c r="C1668">
        <v>104</v>
      </c>
      <c r="D1668" t="s">
        <v>3398</v>
      </c>
      <c r="E1668">
        <v>20220819</v>
      </c>
      <c r="F1668" s="10">
        <v>10</v>
      </c>
      <c r="G1668" s="10">
        <f>VLOOKUP(D1668,PRODUCTOS!$A$1:$G$896,3,FALSE)</f>
        <v>735</v>
      </c>
      <c r="H1668" s="10">
        <f t="shared" si="26"/>
        <v>7350</v>
      </c>
      <c r="I1668">
        <v>6</v>
      </c>
    </row>
    <row r="1669" spans="1:9" x14ac:dyDescent="0.3">
      <c r="A1669" s="12">
        <v>100001668</v>
      </c>
      <c r="B1669">
        <v>534</v>
      </c>
      <c r="C1669">
        <v>456</v>
      </c>
      <c r="D1669" t="s">
        <v>3896</v>
      </c>
      <c r="E1669">
        <v>20230529</v>
      </c>
      <c r="F1669" s="10">
        <v>8</v>
      </c>
      <c r="G1669" s="10">
        <f>VLOOKUP(D1669,PRODUCTOS!$A$1:$G$896,3,FALSE)</f>
        <v>621</v>
      </c>
      <c r="H1669" s="10">
        <f t="shared" si="26"/>
        <v>4968</v>
      </c>
      <c r="I1669">
        <v>3</v>
      </c>
    </row>
    <row r="1670" spans="1:9" x14ac:dyDescent="0.3">
      <c r="A1670" s="12">
        <v>100001669</v>
      </c>
      <c r="B1670">
        <v>335</v>
      </c>
      <c r="C1670">
        <v>371</v>
      </c>
      <c r="D1670" t="s">
        <v>3018</v>
      </c>
      <c r="E1670">
        <v>20251206</v>
      </c>
      <c r="F1670" s="10">
        <v>2</v>
      </c>
      <c r="G1670" s="10">
        <f>VLOOKUP(D1670,PRODUCTOS!$A$1:$G$896,3,FALSE)</f>
        <v>19.989999999999998</v>
      </c>
      <c r="H1670" s="10">
        <f t="shared" si="26"/>
        <v>39.979999999999997</v>
      </c>
      <c r="I1670">
        <v>4</v>
      </c>
    </row>
    <row r="1671" spans="1:9" x14ac:dyDescent="0.3">
      <c r="A1671" s="12">
        <v>100001670</v>
      </c>
      <c r="B1671">
        <v>519</v>
      </c>
      <c r="C1671">
        <v>262</v>
      </c>
      <c r="D1671" t="s">
        <v>3827</v>
      </c>
      <c r="E1671">
        <v>20220415</v>
      </c>
      <c r="F1671" s="10">
        <v>6</v>
      </c>
      <c r="G1671" s="10">
        <f>VLOOKUP(D1671,PRODUCTOS!$A$1:$G$896,3,FALSE)</f>
        <v>140</v>
      </c>
      <c r="H1671" s="10">
        <f t="shared" si="26"/>
        <v>840</v>
      </c>
      <c r="I1671">
        <v>4</v>
      </c>
    </row>
    <row r="1672" spans="1:9" x14ac:dyDescent="0.3">
      <c r="A1672" s="12">
        <v>100001671</v>
      </c>
      <c r="B1672">
        <v>401</v>
      </c>
      <c r="C1672">
        <v>84</v>
      </c>
      <c r="D1672" t="s">
        <v>3238</v>
      </c>
      <c r="E1672">
        <v>20220815</v>
      </c>
      <c r="F1672" s="10">
        <v>1</v>
      </c>
      <c r="G1672" s="10">
        <f>VLOOKUP(D1672,PRODUCTOS!$A$1:$G$896,3,FALSE)</f>
        <v>59.95</v>
      </c>
      <c r="H1672" s="10">
        <f t="shared" si="26"/>
        <v>59.95</v>
      </c>
      <c r="I1672">
        <v>1</v>
      </c>
    </row>
    <row r="1673" spans="1:9" x14ac:dyDescent="0.3">
      <c r="A1673" s="12">
        <v>100001672</v>
      </c>
      <c r="B1673">
        <v>126</v>
      </c>
      <c r="C1673">
        <v>53</v>
      </c>
      <c r="D1673" t="s">
        <v>2506</v>
      </c>
      <c r="E1673">
        <v>20230127</v>
      </c>
      <c r="F1673" s="10">
        <v>3</v>
      </c>
      <c r="G1673" s="10">
        <f>VLOOKUP(D1673,PRODUCTOS!$A$1:$G$896,3,FALSE)</f>
        <v>299.99</v>
      </c>
      <c r="H1673" s="10">
        <f t="shared" si="26"/>
        <v>899.97</v>
      </c>
      <c r="I1673">
        <v>2</v>
      </c>
    </row>
    <row r="1674" spans="1:9" x14ac:dyDescent="0.3">
      <c r="A1674" s="12">
        <v>100001673</v>
      </c>
      <c r="B1674">
        <v>634</v>
      </c>
      <c r="C1674">
        <v>82</v>
      </c>
      <c r="D1674" t="s">
        <v>3830</v>
      </c>
      <c r="E1674">
        <v>20221022</v>
      </c>
      <c r="F1674" s="10">
        <v>8</v>
      </c>
      <c r="G1674" s="10">
        <f>VLOOKUP(D1674,PRODUCTOS!$A$1:$G$896,3,FALSE)</f>
        <v>153</v>
      </c>
      <c r="H1674" s="10">
        <f t="shared" si="26"/>
        <v>1224</v>
      </c>
      <c r="I1674">
        <v>5</v>
      </c>
    </row>
    <row r="1675" spans="1:9" x14ac:dyDescent="0.3">
      <c r="A1675" s="12">
        <v>100001674</v>
      </c>
      <c r="B1675">
        <v>79</v>
      </c>
      <c r="C1675">
        <v>280</v>
      </c>
      <c r="D1675" t="s">
        <v>2240</v>
      </c>
      <c r="E1675">
        <v>20230125</v>
      </c>
      <c r="F1675" s="10">
        <v>8</v>
      </c>
      <c r="G1675" s="10">
        <f>VLOOKUP(D1675,PRODUCTOS!$A$1:$G$896,3,FALSE)</f>
        <v>129.99</v>
      </c>
      <c r="H1675" s="10">
        <f t="shared" si="26"/>
        <v>1039.92</v>
      </c>
      <c r="I1675">
        <v>7</v>
      </c>
    </row>
    <row r="1676" spans="1:9" x14ac:dyDescent="0.3">
      <c r="A1676" s="12">
        <v>100001675</v>
      </c>
      <c r="B1676">
        <v>749</v>
      </c>
      <c r="C1676">
        <v>266</v>
      </c>
      <c r="D1676" t="s">
        <v>3224</v>
      </c>
      <c r="E1676">
        <v>20210506</v>
      </c>
      <c r="F1676" s="10">
        <v>2</v>
      </c>
      <c r="G1676" s="10">
        <f>VLOOKUP(D1676,PRODUCTOS!$A$1:$G$896,3,FALSE)</f>
        <v>22.99</v>
      </c>
      <c r="H1676" s="10">
        <f t="shared" si="26"/>
        <v>45.98</v>
      </c>
      <c r="I1676">
        <v>3</v>
      </c>
    </row>
    <row r="1677" spans="1:9" x14ac:dyDescent="0.3">
      <c r="A1677" s="12">
        <v>100001676</v>
      </c>
      <c r="B1677">
        <v>147</v>
      </c>
      <c r="C1677">
        <v>361</v>
      </c>
      <c r="D1677" t="s">
        <v>3488</v>
      </c>
      <c r="E1677">
        <v>20220705</v>
      </c>
      <c r="F1677" s="10">
        <v>8</v>
      </c>
      <c r="G1677" s="10">
        <f>VLOOKUP(D1677,PRODUCTOS!$A$1:$G$896,3,FALSE)</f>
        <v>16.559999999999999</v>
      </c>
      <c r="H1677" s="10">
        <f t="shared" si="26"/>
        <v>132.47999999999999</v>
      </c>
      <c r="I1677">
        <v>2</v>
      </c>
    </row>
    <row r="1678" spans="1:9" x14ac:dyDescent="0.3">
      <c r="A1678" s="12">
        <v>100001677</v>
      </c>
      <c r="B1678">
        <v>674</v>
      </c>
      <c r="C1678">
        <v>435</v>
      </c>
      <c r="D1678" t="s">
        <v>3188</v>
      </c>
      <c r="E1678">
        <v>20220602</v>
      </c>
      <c r="F1678" s="10">
        <v>7</v>
      </c>
      <c r="G1678" s="10">
        <f>VLOOKUP(D1678,PRODUCTOS!$A$1:$G$896,3,FALSE)</f>
        <v>356.7</v>
      </c>
      <c r="H1678" s="10">
        <f t="shared" si="26"/>
        <v>2496.9</v>
      </c>
      <c r="I1678">
        <v>3</v>
      </c>
    </row>
    <row r="1679" spans="1:9" x14ac:dyDescent="0.3">
      <c r="A1679" s="12">
        <v>100001678</v>
      </c>
      <c r="B1679">
        <v>449</v>
      </c>
      <c r="C1679">
        <v>124</v>
      </c>
      <c r="D1679" t="s">
        <v>3618</v>
      </c>
      <c r="E1679">
        <v>20250503</v>
      </c>
      <c r="F1679" s="10">
        <v>9</v>
      </c>
      <c r="G1679" s="10">
        <f>VLOOKUP(D1679,PRODUCTOS!$A$1:$G$896,3,FALSE)</f>
        <v>95.99</v>
      </c>
      <c r="H1679" s="10">
        <f t="shared" si="26"/>
        <v>863.91</v>
      </c>
      <c r="I1679">
        <v>1</v>
      </c>
    </row>
    <row r="1680" spans="1:9" x14ac:dyDescent="0.3">
      <c r="A1680" s="12">
        <v>100001679</v>
      </c>
      <c r="B1680">
        <v>189</v>
      </c>
      <c r="C1680">
        <v>239</v>
      </c>
      <c r="D1680" t="s">
        <v>2934</v>
      </c>
      <c r="E1680">
        <v>20231216</v>
      </c>
      <c r="F1680" s="10">
        <v>3</v>
      </c>
      <c r="G1680" s="10">
        <f>VLOOKUP(D1680,PRODUCTOS!$A$1:$G$896,3,FALSE)</f>
        <v>99.99</v>
      </c>
      <c r="H1680" s="10">
        <f t="shared" si="26"/>
        <v>299.96999999999997</v>
      </c>
      <c r="I1680">
        <v>1</v>
      </c>
    </row>
    <row r="1681" spans="1:9" x14ac:dyDescent="0.3">
      <c r="A1681" s="12">
        <v>100001680</v>
      </c>
      <c r="B1681">
        <v>657</v>
      </c>
      <c r="C1681">
        <v>156</v>
      </c>
      <c r="D1681" t="s">
        <v>3698</v>
      </c>
      <c r="E1681">
        <v>20210321</v>
      </c>
      <c r="F1681" s="10">
        <v>5</v>
      </c>
      <c r="G1681" s="10">
        <f>VLOOKUP(D1681,PRODUCTOS!$A$1:$G$896,3,FALSE)</f>
        <v>25.99</v>
      </c>
      <c r="H1681" s="10">
        <f t="shared" si="26"/>
        <v>129.94999999999999</v>
      </c>
      <c r="I1681">
        <v>2</v>
      </c>
    </row>
    <row r="1682" spans="1:9" x14ac:dyDescent="0.3">
      <c r="A1682" s="12">
        <v>100001681</v>
      </c>
      <c r="B1682">
        <v>695</v>
      </c>
      <c r="C1682">
        <v>277</v>
      </c>
      <c r="D1682" t="s">
        <v>3634</v>
      </c>
      <c r="E1682">
        <v>20221204</v>
      </c>
      <c r="F1682" s="10">
        <v>1</v>
      </c>
      <c r="G1682" s="10">
        <f>VLOOKUP(D1682,PRODUCTOS!$A$1:$G$896,3,FALSE)</f>
        <v>39.99</v>
      </c>
      <c r="H1682" s="10">
        <f t="shared" si="26"/>
        <v>39.99</v>
      </c>
      <c r="I1682">
        <v>5</v>
      </c>
    </row>
    <row r="1683" spans="1:9" x14ac:dyDescent="0.3">
      <c r="A1683" s="12">
        <v>100001682</v>
      </c>
      <c r="B1683">
        <v>208</v>
      </c>
      <c r="C1683">
        <v>714</v>
      </c>
      <c r="D1683" t="s">
        <v>2930</v>
      </c>
      <c r="E1683">
        <v>20230518</v>
      </c>
      <c r="F1683" s="10">
        <v>6</v>
      </c>
      <c r="G1683" s="10">
        <f>VLOOKUP(D1683,PRODUCTOS!$A$1:$G$896,3,FALSE)</f>
        <v>50</v>
      </c>
      <c r="H1683" s="10">
        <f t="shared" si="26"/>
        <v>300</v>
      </c>
      <c r="I1683">
        <v>5</v>
      </c>
    </row>
    <row r="1684" spans="1:9" x14ac:dyDescent="0.3">
      <c r="A1684" s="12">
        <v>100001683</v>
      </c>
      <c r="B1684">
        <v>639</v>
      </c>
      <c r="C1684">
        <v>563</v>
      </c>
      <c r="D1684" t="s">
        <v>3206</v>
      </c>
      <c r="E1684">
        <v>20231128</v>
      </c>
      <c r="F1684" s="10">
        <v>1</v>
      </c>
      <c r="G1684" s="10">
        <f>VLOOKUP(D1684,PRODUCTOS!$A$1:$G$896,3,FALSE)</f>
        <v>47.99</v>
      </c>
      <c r="H1684" s="10">
        <f t="shared" si="26"/>
        <v>47.99</v>
      </c>
      <c r="I1684">
        <v>3</v>
      </c>
    </row>
    <row r="1685" spans="1:9" x14ac:dyDescent="0.3">
      <c r="A1685" s="12">
        <v>100001684</v>
      </c>
      <c r="B1685">
        <v>38</v>
      </c>
      <c r="C1685">
        <v>129</v>
      </c>
      <c r="D1685" t="s">
        <v>2286</v>
      </c>
      <c r="E1685">
        <v>20250410</v>
      </c>
      <c r="F1685" s="10">
        <v>1</v>
      </c>
      <c r="G1685" s="10">
        <f>VLOOKUP(D1685,PRODUCTOS!$A$1:$G$896,3,FALSE)</f>
        <v>189.99</v>
      </c>
      <c r="H1685" s="10">
        <f t="shared" si="26"/>
        <v>189.99</v>
      </c>
      <c r="I1685">
        <v>7</v>
      </c>
    </row>
    <row r="1686" spans="1:9" x14ac:dyDescent="0.3">
      <c r="A1686" s="12">
        <v>100001685</v>
      </c>
      <c r="B1686">
        <v>605</v>
      </c>
      <c r="C1686">
        <v>620</v>
      </c>
      <c r="D1686" t="s">
        <v>3994</v>
      </c>
      <c r="E1686">
        <v>20240424</v>
      </c>
      <c r="F1686" s="10">
        <v>7</v>
      </c>
      <c r="G1686" s="10">
        <f>VLOOKUP(D1686,PRODUCTOS!$A$1:$G$896,3,FALSE)</f>
        <v>200</v>
      </c>
      <c r="H1686" s="10">
        <f t="shared" si="26"/>
        <v>1400</v>
      </c>
      <c r="I1686">
        <v>2</v>
      </c>
    </row>
    <row r="1687" spans="1:9" x14ac:dyDescent="0.3">
      <c r="A1687" s="12">
        <v>100001686</v>
      </c>
      <c r="B1687">
        <v>648</v>
      </c>
      <c r="C1687">
        <v>588</v>
      </c>
      <c r="D1687" t="s">
        <v>3218</v>
      </c>
      <c r="E1687">
        <v>20210901</v>
      </c>
      <c r="F1687" s="10">
        <v>6</v>
      </c>
      <c r="G1687" s="10">
        <f>VLOOKUP(D1687,PRODUCTOS!$A$1:$G$896,3,FALSE)</f>
        <v>49.95</v>
      </c>
      <c r="H1687" s="10">
        <f t="shared" si="26"/>
        <v>299.70000000000005</v>
      </c>
      <c r="I1687">
        <v>5</v>
      </c>
    </row>
    <row r="1688" spans="1:9" x14ac:dyDescent="0.3">
      <c r="A1688" s="12">
        <v>100001687</v>
      </c>
      <c r="B1688">
        <v>210</v>
      </c>
      <c r="C1688">
        <v>253</v>
      </c>
      <c r="D1688" t="s">
        <v>3234</v>
      </c>
      <c r="E1688">
        <v>20230117</v>
      </c>
      <c r="F1688" s="10">
        <v>7</v>
      </c>
      <c r="G1688" s="10">
        <f>VLOOKUP(D1688,PRODUCTOS!$A$1:$G$896,3,FALSE)</f>
        <v>9.99</v>
      </c>
      <c r="H1688" s="10">
        <f t="shared" si="26"/>
        <v>69.930000000000007</v>
      </c>
      <c r="I1688">
        <v>4</v>
      </c>
    </row>
    <row r="1689" spans="1:9" x14ac:dyDescent="0.3">
      <c r="A1689" s="12">
        <v>100001688</v>
      </c>
      <c r="B1689">
        <v>68</v>
      </c>
      <c r="C1689">
        <v>82</v>
      </c>
      <c r="D1689" t="s">
        <v>2986</v>
      </c>
      <c r="E1689">
        <v>20240422</v>
      </c>
      <c r="F1689" s="10">
        <v>10</v>
      </c>
      <c r="G1689" s="10">
        <f>VLOOKUP(D1689,PRODUCTOS!$A$1:$G$896,3,FALSE)</f>
        <v>59.99</v>
      </c>
      <c r="H1689" s="10">
        <f t="shared" si="26"/>
        <v>599.9</v>
      </c>
      <c r="I1689">
        <v>5</v>
      </c>
    </row>
    <row r="1690" spans="1:9" x14ac:dyDescent="0.3">
      <c r="A1690" s="12">
        <v>100001689</v>
      </c>
      <c r="B1690">
        <v>88</v>
      </c>
      <c r="C1690">
        <v>176</v>
      </c>
      <c r="D1690" t="s">
        <v>3663</v>
      </c>
      <c r="E1690">
        <v>20241116</v>
      </c>
      <c r="F1690" s="10">
        <v>7</v>
      </c>
      <c r="G1690" s="10">
        <f>VLOOKUP(D1690,PRODUCTOS!$A$1:$G$896,3,FALSE)</f>
        <v>19.989999999999998</v>
      </c>
      <c r="H1690" s="10">
        <f t="shared" si="26"/>
        <v>139.92999999999998</v>
      </c>
      <c r="I1690">
        <v>7</v>
      </c>
    </row>
    <row r="1691" spans="1:9" x14ac:dyDescent="0.3">
      <c r="A1691" s="12">
        <v>100001690</v>
      </c>
      <c r="B1691">
        <v>666</v>
      </c>
      <c r="C1691">
        <v>107</v>
      </c>
      <c r="D1691" t="s">
        <v>3838</v>
      </c>
      <c r="E1691">
        <v>20230306</v>
      </c>
      <c r="F1691" s="10">
        <v>2</v>
      </c>
      <c r="G1691" s="10">
        <f>VLOOKUP(D1691,PRODUCTOS!$A$1:$G$896,3,FALSE)</f>
        <v>561</v>
      </c>
      <c r="H1691" s="10">
        <f t="shared" si="26"/>
        <v>1122</v>
      </c>
      <c r="I1691">
        <v>5</v>
      </c>
    </row>
    <row r="1692" spans="1:9" x14ac:dyDescent="0.3">
      <c r="A1692" s="12">
        <v>100001691</v>
      </c>
      <c r="B1692">
        <v>685</v>
      </c>
      <c r="C1692">
        <v>461</v>
      </c>
      <c r="D1692" t="s">
        <v>3464</v>
      </c>
      <c r="E1692">
        <v>20211103</v>
      </c>
      <c r="F1692" s="10">
        <v>4</v>
      </c>
      <c r="G1692" s="10">
        <f>VLOOKUP(D1692,PRODUCTOS!$A$1:$G$896,3,FALSE)</f>
        <v>36.76</v>
      </c>
      <c r="H1692" s="10">
        <f t="shared" si="26"/>
        <v>147.04</v>
      </c>
      <c r="I1692">
        <v>3</v>
      </c>
    </row>
    <row r="1693" spans="1:9" x14ac:dyDescent="0.3">
      <c r="A1693" s="12">
        <v>100001692</v>
      </c>
      <c r="B1693">
        <v>254</v>
      </c>
      <c r="C1693">
        <v>544</v>
      </c>
      <c r="D1693" t="s">
        <v>2228</v>
      </c>
      <c r="E1693">
        <v>20210318</v>
      </c>
      <c r="F1693" s="10">
        <v>9</v>
      </c>
      <c r="G1693" s="10">
        <f>VLOOKUP(D1693,PRODUCTOS!$A$1:$G$896,3,FALSE)</f>
        <v>399</v>
      </c>
      <c r="H1693" s="10">
        <f t="shared" si="26"/>
        <v>3591</v>
      </c>
      <c r="I1693">
        <v>6</v>
      </c>
    </row>
    <row r="1694" spans="1:9" x14ac:dyDescent="0.3">
      <c r="A1694" s="12">
        <v>100001693</v>
      </c>
      <c r="B1694">
        <v>384</v>
      </c>
      <c r="C1694">
        <v>166</v>
      </c>
      <c r="D1694" t="s">
        <v>2426</v>
      </c>
      <c r="E1694">
        <v>20240101</v>
      </c>
      <c r="F1694" s="10">
        <v>6</v>
      </c>
      <c r="G1694" s="10">
        <f>VLOOKUP(D1694,PRODUCTOS!$A$1:$G$896,3,FALSE)</f>
        <v>1099.99</v>
      </c>
      <c r="H1694" s="10">
        <f t="shared" si="26"/>
        <v>6599.9400000000005</v>
      </c>
      <c r="I1694">
        <v>4</v>
      </c>
    </row>
    <row r="1695" spans="1:9" x14ac:dyDescent="0.3">
      <c r="A1695" s="12">
        <v>100001694</v>
      </c>
      <c r="B1695">
        <v>653</v>
      </c>
      <c r="C1695">
        <v>95</v>
      </c>
      <c r="D1695" t="s">
        <v>2406</v>
      </c>
      <c r="E1695">
        <v>20210719</v>
      </c>
      <c r="F1695" s="10">
        <v>4</v>
      </c>
      <c r="G1695" s="10">
        <f>VLOOKUP(D1695,PRODUCTOS!$A$1:$G$896,3,FALSE)</f>
        <v>189</v>
      </c>
      <c r="H1695" s="10">
        <f t="shared" si="26"/>
        <v>756</v>
      </c>
      <c r="I1695">
        <v>6</v>
      </c>
    </row>
    <row r="1696" spans="1:9" x14ac:dyDescent="0.3">
      <c r="A1696" s="12">
        <v>100001695</v>
      </c>
      <c r="B1696">
        <v>68</v>
      </c>
      <c r="C1696">
        <v>83</v>
      </c>
      <c r="D1696" t="s">
        <v>3068</v>
      </c>
      <c r="E1696">
        <v>20251023</v>
      </c>
      <c r="F1696" s="10">
        <v>5</v>
      </c>
      <c r="G1696" s="10">
        <f>VLOOKUP(D1696,PRODUCTOS!$A$1:$G$896,3,FALSE)</f>
        <v>25</v>
      </c>
      <c r="H1696" s="10">
        <f t="shared" si="26"/>
        <v>125</v>
      </c>
      <c r="I1696">
        <v>7</v>
      </c>
    </row>
    <row r="1697" spans="1:9" x14ac:dyDescent="0.3">
      <c r="A1697" s="12">
        <v>100001696</v>
      </c>
      <c r="B1697">
        <v>99</v>
      </c>
      <c r="C1697">
        <v>730</v>
      </c>
      <c r="D1697" t="s">
        <v>2526</v>
      </c>
      <c r="E1697">
        <v>20240509</v>
      </c>
      <c r="F1697" s="10">
        <v>2</v>
      </c>
      <c r="G1697" s="10">
        <f>VLOOKUP(D1697,PRODUCTOS!$A$1:$G$896,3,FALSE)</f>
        <v>333.73</v>
      </c>
      <c r="H1697" s="10">
        <f t="shared" si="26"/>
        <v>667.46</v>
      </c>
      <c r="I1697">
        <v>3</v>
      </c>
    </row>
    <row r="1698" spans="1:9" x14ac:dyDescent="0.3">
      <c r="A1698" s="12">
        <v>100001697</v>
      </c>
      <c r="B1698">
        <v>383</v>
      </c>
      <c r="C1698">
        <v>496</v>
      </c>
      <c r="D1698" t="s">
        <v>2258</v>
      </c>
      <c r="E1698">
        <v>20240521</v>
      </c>
      <c r="F1698" s="10">
        <v>7</v>
      </c>
      <c r="G1698" s="10">
        <f>VLOOKUP(D1698,PRODUCTOS!$A$1:$G$896,3,FALSE)</f>
        <v>99.99</v>
      </c>
      <c r="H1698" s="10">
        <f t="shared" si="26"/>
        <v>699.93</v>
      </c>
      <c r="I1698">
        <v>3</v>
      </c>
    </row>
    <row r="1699" spans="1:9" x14ac:dyDescent="0.3">
      <c r="A1699" s="12">
        <v>100001698</v>
      </c>
      <c r="B1699">
        <v>684</v>
      </c>
      <c r="C1699">
        <v>735</v>
      </c>
      <c r="D1699" t="s">
        <v>3340</v>
      </c>
      <c r="E1699">
        <v>20210902</v>
      </c>
      <c r="F1699" s="10">
        <v>3</v>
      </c>
      <c r="G1699" s="10">
        <f>VLOOKUP(D1699,PRODUCTOS!$A$1:$G$896,3,FALSE)</f>
        <v>684</v>
      </c>
      <c r="H1699" s="10">
        <f t="shared" si="26"/>
        <v>2052</v>
      </c>
      <c r="I1699">
        <v>6</v>
      </c>
    </row>
    <row r="1700" spans="1:9" x14ac:dyDescent="0.3">
      <c r="A1700" s="12">
        <v>100001699</v>
      </c>
      <c r="B1700">
        <v>16</v>
      </c>
      <c r="C1700">
        <v>538</v>
      </c>
      <c r="D1700" t="s">
        <v>2996</v>
      </c>
      <c r="E1700">
        <v>20210925</v>
      </c>
      <c r="F1700" s="10">
        <v>8</v>
      </c>
      <c r="G1700" s="10">
        <f>VLOOKUP(D1700,PRODUCTOS!$A$1:$G$896,3,FALSE)</f>
        <v>169.99</v>
      </c>
      <c r="H1700" s="10">
        <f t="shared" si="26"/>
        <v>1359.92</v>
      </c>
      <c r="I1700">
        <v>6</v>
      </c>
    </row>
    <row r="1701" spans="1:9" x14ac:dyDescent="0.3">
      <c r="A1701" s="12">
        <v>100001700</v>
      </c>
      <c r="B1701">
        <v>170</v>
      </c>
      <c r="C1701">
        <v>102</v>
      </c>
      <c r="D1701" t="s">
        <v>3884</v>
      </c>
      <c r="E1701">
        <v>20230201</v>
      </c>
      <c r="F1701" s="10">
        <v>3</v>
      </c>
      <c r="G1701" s="10">
        <f>VLOOKUP(D1701,PRODUCTOS!$A$1:$G$896,3,FALSE)</f>
        <v>481</v>
      </c>
      <c r="H1701" s="10">
        <f t="shared" si="26"/>
        <v>1443</v>
      </c>
      <c r="I1701">
        <v>4</v>
      </c>
    </row>
    <row r="1702" spans="1:9" x14ac:dyDescent="0.3">
      <c r="A1702" s="12">
        <v>100001701</v>
      </c>
      <c r="B1702">
        <v>307</v>
      </c>
      <c r="C1702">
        <v>61</v>
      </c>
      <c r="D1702" t="s">
        <v>3691</v>
      </c>
      <c r="E1702">
        <v>20210412</v>
      </c>
      <c r="F1702" s="10">
        <v>7</v>
      </c>
      <c r="G1702" s="10">
        <f>VLOOKUP(D1702,PRODUCTOS!$A$1:$G$896,3,FALSE)</f>
        <v>36.99</v>
      </c>
      <c r="H1702" s="10">
        <f t="shared" si="26"/>
        <v>258.93</v>
      </c>
      <c r="I1702">
        <v>2</v>
      </c>
    </row>
    <row r="1703" spans="1:9" x14ac:dyDescent="0.3">
      <c r="A1703" s="12">
        <v>100001702</v>
      </c>
      <c r="B1703">
        <v>109</v>
      </c>
      <c r="C1703">
        <v>404</v>
      </c>
      <c r="D1703" t="s">
        <v>2444</v>
      </c>
      <c r="E1703">
        <v>20250419</v>
      </c>
      <c r="F1703" s="10">
        <v>10</v>
      </c>
      <c r="G1703" s="10">
        <f>VLOOKUP(D1703,PRODUCTOS!$A$1:$G$896,3,FALSE)</f>
        <v>107.72</v>
      </c>
      <c r="H1703" s="10">
        <f t="shared" si="26"/>
        <v>1077.2</v>
      </c>
      <c r="I1703">
        <v>1</v>
      </c>
    </row>
    <row r="1704" spans="1:9" x14ac:dyDescent="0.3">
      <c r="A1704" s="12">
        <v>100001703</v>
      </c>
      <c r="B1704">
        <v>467</v>
      </c>
      <c r="C1704">
        <v>422</v>
      </c>
      <c r="D1704" t="s">
        <v>2328</v>
      </c>
      <c r="E1704">
        <v>20220620</v>
      </c>
      <c r="F1704" s="10">
        <v>4</v>
      </c>
      <c r="G1704" s="10">
        <f>VLOOKUP(D1704,PRODUCTOS!$A$1:$G$896,3,FALSE)</f>
        <v>283.99</v>
      </c>
      <c r="H1704" s="10">
        <f t="shared" si="26"/>
        <v>1135.96</v>
      </c>
      <c r="I1704">
        <v>6</v>
      </c>
    </row>
    <row r="1705" spans="1:9" x14ac:dyDescent="0.3">
      <c r="A1705" s="12">
        <v>100001704</v>
      </c>
      <c r="B1705">
        <v>445</v>
      </c>
      <c r="C1705">
        <v>494</v>
      </c>
      <c r="D1705" t="s">
        <v>2482</v>
      </c>
      <c r="E1705">
        <v>20240212</v>
      </c>
      <c r="F1705" s="10">
        <v>5</v>
      </c>
      <c r="G1705" s="10">
        <f>VLOOKUP(D1705,PRODUCTOS!$A$1:$G$896,3,FALSE)</f>
        <v>32.99</v>
      </c>
      <c r="H1705" s="10">
        <f t="shared" si="26"/>
        <v>164.95000000000002</v>
      </c>
      <c r="I1705">
        <v>4</v>
      </c>
    </row>
    <row r="1706" spans="1:9" x14ac:dyDescent="0.3">
      <c r="A1706" s="12">
        <v>100001705</v>
      </c>
      <c r="B1706">
        <v>631</v>
      </c>
      <c r="C1706">
        <v>372</v>
      </c>
      <c r="D1706" t="s">
        <v>3372</v>
      </c>
      <c r="E1706">
        <v>20221202</v>
      </c>
      <c r="F1706" s="10">
        <v>2</v>
      </c>
      <c r="G1706" s="10">
        <f>VLOOKUP(D1706,PRODUCTOS!$A$1:$G$896,3,FALSE)</f>
        <v>434</v>
      </c>
      <c r="H1706" s="10">
        <f t="shared" si="26"/>
        <v>868</v>
      </c>
      <c r="I1706">
        <v>6</v>
      </c>
    </row>
    <row r="1707" spans="1:9" x14ac:dyDescent="0.3">
      <c r="A1707" s="12">
        <v>100001706</v>
      </c>
      <c r="B1707">
        <v>541</v>
      </c>
      <c r="C1707">
        <v>282</v>
      </c>
      <c r="D1707" t="s">
        <v>2290</v>
      </c>
      <c r="E1707">
        <v>20210206</v>
      </c>
      <c r="F1707" s="10">
        <v>2</v>
      </c>
      <c r="G1707" s="10">
        <f>VLOOKUP(D1707,PRODUCTOS!$A$1:$G$896,3,FALSE)</f>
        <v>139</v>
      </c>
      <c r="H1707" s="10">
        <f t="shared" si="26"/>
        <v>278</v>
      </c>
      <c r="I1707">
        <v>7</v>
      </c>
    </row>
    <row r="1708" spans="1:9" x14ac:dyDescent="0.3">
      <c r="A1708" s="12">
        <v>100001707</v>
      </c>
      <c r="B1708">
        <v>263</v>
      </c>
      <c r="C1708">
        <v>79</v>
      </c>
      <c r="D1708" t="s">
        <v>3468</v>
      </c>
      <c r="E1708">
        <v>20240108</v>
      </c>
      <c r="F1708" s="10">
        <v>5</v>
      </c>
      <c r="G1708" s="10">
        <f>VLOOKUP(D1708,PRODUCTOS!$A$1:$G$896,3,FALSE)</f>
        <v>11</v>
      </c>
      <c r="H1708" s="10">
        <f t="shared" si="26"/>
        <v>55</v>
      </c>
      <c r="I1708">
        <v>4</v>
      </c>
    </row>
    <row r="1709" spans="1:9" x14ac:dyDescent="0.3">
      <c r="A1709" s="12">
        <v>100001708</v>
      </c>
      <c r="B1709">
        <v>482</v>
      </c>
      <c r="C1709">
        <v>163</v>
      </c>
      <c r="D1709" t="s">
        <v>3537</v>
      </c>
      <c r="E1709">
        <v>20210524</v>
      </c>
      <c r="F1709" s="10">
        <v>8</v>
      </c>
      <c r="G1709" s="10">
        <f>VLOOKUP(D1709,PRODUCTOS!$A$1:$G$896,3,FALSE)</f>
        <v>18.11</v>
      </c>
      <c r="H1709" s="10">
        <f t="shared" si="26"/>
        <v>144.88</v>
      </c>
      <c r="I1709">
        <v>1</v>
      </c>
    </row>
    <row r="1710" spans="1:9" x14ac:dyDescent="0.3">
      <c r="A1710" s="12">
        <v>100001709</v>
      </c>
      <c r="B1710">
        <v>378</v>
      </c>
      <c r="C1710">
        <v>571</v>
      </c>
      <c r="D1710" t="s">
        <v>3593</v>
      </c>
      <c r="E1710">
        <v>20241001</v>
      </c>
      <c r="F1710" s="10">
        <v>8</v>
      </c>
      <c r="G1710" s="10">
        <f>VLOOKUP(D1710,PRODUCTOS!$A$1:$G$896,3,FALSE)</f>
        <v>32.979999999999997</v>
      </c>
      <c r="H1710" s="10">
        <f t="shared" si="26"/>
        <v>263.83999999999997</v>
      </c>
      <c r="I1710">
        <v>1</v>
      </c>
    </row>
    <row r="1711" spans="1:9" x14ac:dyDescent="0.3">
      <c r="A1711" s="12">
        <v>100001710</v>
      </c>
      <c r="B1711">
        <v>180</v>
      </c>
      <c r="C1711">
        <v>692</v>
      </c>
      <c r="D1711" t="s">
        <v>3200</v>
      </c>
      <c r="E1711">
        <v>20230711</v>
      </c>
      <c r="F1711" s="10">
        <v>1</v>
      </c>
      <c r="G1711" s="10">
        <f>VLOOKUP(D1711,PRODUCTOS!$A$1:$G$896,3,FALSE)</f>
        <v>25.99</v>
      </c>
      <c r="H1711" s="10">
        <f t="shared" si="26"/>
        <v>25.99</v>
      </c>
      <c r="I1711">
        <v>7</v>
      </c>
    </row>
    <row r="1712" spans="1:9" x14ac:dyDescent="0.3">
      <c r="A1712" s="12">
        <v>100001711</v>
      </c>
      <c r="B1712">
        <v>215</v>
      </c>
      <c r="C1712">
        <v>745</v>
      </c>
      <c r="D1712" t="s">
        <v>4015</v>
      </c>
      <c r="E1712">
        <v>20220201</v>
      </c>
      <c r="F1712" s="10">
        <v>8</v>
      </c>
      <c r="G1712" s="10">
        <f>VLOOKUP(D1712,PRODUCTOS!$A$1:$G$896,3,FALSE)</f>
        <v>200</v>
      </c>
      <c r="H1712" s="10">
        <f t="shared" si="26"/>
        <v>1600</v>
      </c>
      <c r="I1712">
        <v>2</v>
      </c>
    </row>
    <row r="1713" spans="1:9" x14ac:dyDescent="0.3">
      <c r="A1713" s="12">
        <v>100001712</v>
      </c>
      <c r="B1713">
        <v>454</v>
      </c>
      <c r="C1713">
        <v>331</v>
      </c>
      <c r="D1713" t="s">
        <v>4008</v>
      </c>
      <c r="E1713">
        <v>20240815</v>
      </c>
      <c r="F1713" s="10">
        <v>2</v>
      </c>
      <c r="G1713" s="10">
        <f>VLOOKUP(D1713,PRODUCTOS!$A$1:$G$896,3,FALSE)</f>
        <v>150</v>
      </c>
      <c r="H1713" s="10">
        <f t="shared" si="26"/>
        <v>300</v>
      </c>
      <c r="I1713">
        <v>6</v>
      </c>
    </row>
    <row r="1714" spans="1:9" x14ac:dyDescent="0.3">
      <c r="A1714" s="12">
        <v>100001713</v>
      </c>
      <c r="B1714">
        <v>270</v>
      </c>
      <c r="C1714">
        <v>7</v>
      </c>
      <c r="D1714" t="s">
        <v>2390</v>
      </c>
      <c r="E1714">
        <v>20230523</v>
      </c>
      <c r="F1714" s="10">
        <v>6</v>
      </c>
      <c r="G1714" s="10">
        <f>VLOOKUP(D1714,PRODUCTOS!$A$1:$G$896,3,FALSE)</f>
        <v>260</v>
      </c>
      <c r="H1714" s="10">
        <f t="shared" si="26"/>
        <v>1560</v>
      </c>
      <c r="I1714">
        <v>2</v>
      </c>
    </row>
    <row r="1715" spans="1:9" x14ac:dyDescent="0.3">
      <c r="A1715" s="12">
        <v>100001714</v>
      </c>
      <c r="B1715">
        <v>433</v>
      </c>
      <c r="C1715">
        <v>459</v>
      </c>
      <c r="D1715" t="s">
        <v>3825</v>
      </c>
      <c r="E1715">
        <v>20220220</v>
      </c>
      <c r="F1715" s="10">
        <v>10</v>
      </c>
      <c r="G1715" s="10">
        <f>VLOOKUP(D1715,PRODUCTOS!$A$1:$G$896,3,FALSE)</f>
        <v>276</v>
      </c>
      <c r="H1715" s="10">
        <f t="shared" si="26"/>
        <v>2760</v>
      </c>
      <c r="I1715">
        <v>1</v>
      </c>
    </row>
    <row r="1716" spans="1:9" x14ac:dyDescent="0.3">
      <c r="A1716" s="12">
        <v>100001715</v>
      </c>
      <c r="B1716">
        <v>742</v>
      </c>
      <c r="C1716">
        <v>236</v>
      </c>
      <c r="D1716" t="s">
        <v>3855</v>
      </c>
      <c r="E1716">
        <v>20210602</v>
      </c>
      <c r="F1716" s="10">
        <v>1</v>
      </c>
      <c r="G1716" s="10">
        <f>VLOOKUP(D1716,PRODUCTOS!$A$1:$G$896,3,FALSE)</f>
        <v>185</v>
      </c>
      <c r="H1716" s="10">
        <f t="shared" si="26"/>
        <v>185</v>
      </c>
      <c r="I1716">
        <v>4</v>
      </c>
    </row>
    <row r="1717" spans="1:9" x14ac:dyDescent="0.3">
      <c r="A1717" s="12">
        <v>100001716</v>
      </c>
      <c r="B1717">
        <v>514</v>
      </c>
      <c r="C1717">
        <v>14</v>
      </c>
      <c r="D1717" t="s">
        <v>2304</v>
      </c>
      <c r="E1717">
        <v>20240121</v>
      </c>
      <c r="F1717" s="10">
        <v>2</v>
      </c>
      <c r="G1717" s="10">
        <f>VLOOKUP(D1717,PRODUCTOS!$A$1:$G$896,3,FALSE)</f>
        <v>99.89</v>
      </c>
      <c r="H1717" s="10">
        <f t="shared" si="26"/>
        <v>199.78</v>
      </c>
      <c r="I1717">
        <v>3</v>
      </c>
    </row>
    <row r="1718" spans="1:9" x14ac:dyDescent="0.3">
      <c r="A1718" s="12">
        <v>100001717</v>
      </c>
      <c r="B1718">
        <v>12</v>
      </c>
      <c r="C1718">
        <v>421</v>
      </c>
      <c r="D1718" t="s">
        <v>3984</v>
      </c>
      <c r="E1718">
        <v>20240331</v>
      </c>
      <c r="F1718" s="10">
        <v>8</v>
      </c>
      <c r="G1718" s="10">
        <f>VLOOKUP(D1718,PRODUCTOS!$A$1:$G$896,3,FALSE)</f>
        <v>600</v>
      </c>
      <c r="H1718" s="10">
        <f t="shared" si="26"/>
        <v>4800</v>
      </c>
      <c r="I1718">
        <v>7</v>
      </c>
    </row>
    <row r="1719" spans="1:9" x14ac:dyDescent="0.3">
      <c r="A1719" s="12">
        <v>100001718</v>
      </c>
      <c r="B1719">
        <v>505</v>
      </c>
      <c r="C1719">
        <v>67</v>
      </c>
      <c r="D1719" t="s">
        <v>3470</v>
      </c>
      <c r="E1719">
        <v>20240505</v>
      </c>
      <c r="F1719" s="10">
        <v>3</v>
      </c>
      <c r="G1719" s="10">
        <f>VLOOKUP(D1719,PRODUCTOS!$A$1:$G$896,3,FALSE)</f>
        <v>24</v>
      </c>
      <c r="H1719" s="10">
        <f t="shared" si="26"/>
        <v>72</v>
      </c>
      <c r="I1719">
        <v>2</v>
      </c>
    </row>
    <row r="1720" spans="1:9" x14ac:dyDescent="0.3">
      <c r="A1720" s="12">
        <v>100001719</v>
      </c>
      <c r="B1720">
        <v>365</v>
      </c>
      <c r="C1720">
        <v>726</v>
      </c>
      <c r="D1720" t="s">
        <v>3216</v>
      </c>
      <c r="E1720">
        <v>20241018</v>
      </c>
      <c r="F1720" s="10">
        <v>4</v>
      </c>
      <c r="G1720" s="10">
        <f>VLOOKUP(D1720,PRODUCTOS!$A$1:$G$896,3,FALSE)</f>
        <v>109.79</v>
      </c>
      <c r="H1720" s="10">
        <f t="shared" si="26"/>
        <v>439.16</v>
      </c>
      <c r="I1720">
        <v>7</v>
      </c>
    </row>
    <row r="1721" spans="1:9" x14ac:dyDescent="0.3">
      <c r="A1721" s="12">
        <v>100001720</v>
      </c>
      <c r="B1721">
        <v>56</v>
      </c>
      <c r="C1721">
        <v>399</v>
      </c>
      <c r="D1721" t="s">
        <v>2998</v>
      </c>
      <c r="E1721">
        <v>20221212</v>
      </c>
      <c r="F1721" s="10">
        <v>9</v>
      </c>
      <c r="G1721" s="10">
        <f>VLOOKUP(D1721,PRODUCTOS!$A$1:$G$896,3,FALSE)</f>
        <v>248.99</v>
      </c>
      <c r="H1721" s="10">
        <f t="shared" si="26"/>
        <v>2240.91</v>
      </c>
      <c r="I1721">
        <v>5</v>
      </c>
    </row>
    <row r="1722" spans="1:9" x14ac:dyDescent="0.3">
      <c r="A1722" s="12">
        <v>100001721</v>
      </c>
      <c r="B1722">
        <v>102</v>
      </c>
      <c r="C1722">
        <v>694</v>
      </c>
      <c r="D1722" t="s">
        <v>3522</v>
      </c>
      <c r="E1722">
        <v>20221025</v>
      </c>
      <c r="F1722" s="10">
        <v>8</v>
      </c>
      <c r="G1722" s="10">
        <f>VLOOKUP(D1722,PRODUCTOS!$A$1:$G$896,3,FALSE)</f>
        <v>16.989999999999998</v>
      </c>
      <c r="H1722" s="10">
        <f t="shared" si="26"/>
        <v>135.91999999999999</v>
      </c>
      <c r="I1722">
        <v>3</v>
      </c>
    </row>
    <row r="1723" spans="1:9" x14ac:dyDescent="0.3">
      <c r="A1723" s="12">
        <v>100001722</v>
      </c>
      <c r="B1723">
        <v>277</v>
      </c>
      <c r="C1723">
        <v>537</v>
      </c>
      <c r="D1723" t="s">
        <v>3400</v>
      </c>
      <c r="E1723">
        <v>20251123</v>
      </c>
      <c r="F1723" s="10">
        <v>4</v>
      </c>
      <c r="G1723" s="10">
        <f>VLOOKUP(D1723,PRODUCTOS!$A$1:$G$896,3,FALSE)</f>
        <v>376</v>
      </c>
      <c r="H1723" s="10">
        <f t="shared" si="26"/>
        <v>1504</v>
      </c>
      <c r="I1723">
        <v>4</v>
      </c>
    </row>
    <row r="1724" spans="1:9" x14ac:dyDescent="0.3">
      <c r="A1724" s="12">
        <v>100001723</v>
      </c>
      <c r="B1724">
        <v>590</v>
      </c>
      <c r="C1724">
        <v>578</v>
      </c>
      <c r="D1724" t="s">
        <v>3014</v>
      </c>
      <c r="E1724">
        <v>20221127</v>
      </c>
      <c r="F1724" s="10">
        <v>4</v>
      </c>
      <c r="G1724" s="10">
        <f>VLOOKUP(D1724,PRODUCTOS!$A$1:$G$896,3,FALSE)</f>
        <v>34.99</v>
      </c>
      <c r="H1724" s="10">
        <f t="shared" si="26"/>
        <v>139.96</v>
      </c>
      <c r="I1724">
        <v>4</v>
      </c>
    </row>
    <row r="1725" spans="1:9" x14ac:dyDescent="0.3">
      <c r="A1725" s="12">
        <v>100001724</v>
      </c>
      <c r="B1725">
        <v>578</v>
      </c>
      <c r="C1725">
        <v>576</v>
      </c>
      <c r="D1725" t="s">
        <v>3912</v>
      </c>
      <c r="E1725">
        <v>20240103</v>
      </c>
      <c r="F1725" s="10">
        <v>3</v>
      </c>
      <c r="G1725" s="10">
        <f>VLOOKUP(D1725,PRODUCTOS!$A$1:$G$896,3,FALSE)</f>
        <v>55</v>
      </c>
      <c r="H1725" s="10">
        <f t="shared" si="26"/>
        <v>165</v>
      </c>
      <c r="I1725">
        <v>7</v>
      </c>
    </row>
    <row r="1726" spans="1:9" x14ac:dyDescent="0.3">
      <c r="A1726" s="12">
        <v>100001725</v>
      </c>
      <c r="B1726">
        <v>275</v>
      </c>
      <c r="C1726">
        <v>374</v>
      </c>
      <c r="D1726" t="s">
        <v>3230</v>
      </c>
      <c r="E1726">
        <v>20251224</v>
      </c>
      <c r="F1726" s="10">
        <v>10</v>
      </c>
      <c r="G1726" s="10">
        <f>VLOOKUP(D1726,PRODUCTOS!$A$1:$G$896,3,FALSE)</f>
        <v>69.989999999999995</v>
      </c>
      <c r="H1726" s="10">
        <f t="shared" si="26"/>
        <v>699.9</v>
      </c>
      <c r="I1726">
        <v>4</v>
      </c>
    </row>
    <row r="1727" spans="1:9" x14ac:dyDescent="0.3">
      <c r="A1727" s="12">
        <v>100001726</v>
      </c>
      <c r="B1727">
        <v>494</v>
      </c>
      <c r="C1727">
        <v>634</v>
      </c>
      <c r="D1727" t="s">
        <v>3668</v>
      </c>
      <c r="E1727">
        <v>20250327</v>
      </c>
      <c r="F1727" s="10">
        <v>7</v>
      </c>
      <c r="G1727" s="10">
        <f>VLOOKUP(D1727,PRODUCTOS!$A$1:$G$896,3,FALSE)</f>
        <v>16.989999999999998</v>
      </c>
      <c r="H1727" s="10">
        <f t="shared" si="26"/>
        <v>118.92999999999999</v>
      </c>
      <c r="I1727">
        <v>6</v>
      </c>
    </row>
    <row r="1728" spans="1:9" x14ac:dyDescent="0.3">
      <c r="A1728" s="12">
        <v>100001727</v>
      </c>
      <c r="B1728">
        <v>491</v>
      </c>
      <c r="C1728">
        <v>641</v>
      </c>
      <c r="D1728" t="s">
        <v>2524</v>
      </c>
      <c r="E1728">
        <v>20241118</v>
      </c>
      <c r="F1728" s="10">
        <v>6</v>
      </c>
      <c r="G1728" s="10">
        <f>VLOOKUP(D1728,PRODUCTOS!$A$1:$G$896,3,FALSE)</f>
        <v>181.42</v>
      </c>
      <c r="H1728" s="10">
        <f t="shared" si="26"/>
        <v>1088.52</v>
      </c>
      <c r="I1728">
        <v>4</v>
      </c>
    </row>
    <row r="1729" spans="1:9" x14ac:dyDescent="0.3">
      <c r="A1729" s="12">
        <v>100001728</v>
      </c>
      <c r="B1729">
        <v>22</v>
      </c>
      <c r="C1729">
        <v>419</v>
      </c>
      <c r="D1729" t="s">
        <v>4011</v>
      </c>
      <c r="E1729">
        <v>20250105</v>
      </c>
      <c r="F1729" s="10">
        <v>8</v>
      </c>
      <c r="G1729" s="10">
        <f>VLOOKUP(D1729,PRODUCTOS!$A$1:$G$896,3,FALSE)</f>
        <v>150</v>
      </c>
      <c r="H1729" s="10">
        <f t="shared" si="26"/>
        <v>1200</v>
      </c>
      <c r="I1729">
        <v>2</v>
      </c>
    </row>
    <row r="1730" spans="1:9" x14ac:dyDescent="0.3">
      <c r="A1730" s="12">
        <v>100001729</v>
      </c>
      <c r="B1730">
        <v>191</v>
      </c>
      <c r="C1730">
        <v>709</v>
      </c>
      <c r="D1730" t="s">
        <v>3140</v>
      </c>
      <c r="E1730">
        <v>20230527</v>
      </c>
      <c r="F1730" s="10">
        <v>8</v>
      </c>
      <c r="G1730" s="10">
        <f>VLOOKUP(D1730,PRODUCTOS!$A$1:$G$896,3,FALSE)</f>
        <v>799.99</v>
      </c>
      <c r="H1730" s="10">
        <f t="shared" si="26"/>
        <v>6399.92</v>
      </c>
      <c r="I1730">
        <v>4</v>
      </c>
    </row>
    <row r="1731" spans="1:9" x14ac:dyDescent="0.3">
      <c r="A1731" s="12">
        <v>100001730</v>
      </c>
      <c r="B1731">
        <v>500</v>
      </c>
      <c r="C1731">
        <v>286</v>
      </c>
      <c r="D1731" t="s">
        <v>3006</v>
      </c>
      <c r="E1731">
        <v>20230312</v>
      </c>
      <c r="F1731" s="10">
        <v>3</v>
      </c>
      <c r="G1731" s="10">
        <f>VLOOKUP(D1731,PRODUCTOS!$A$1:$G$896,3,FALSE)</f>
        <v>29.97</v>
      </c>
      <c r="H1731" s="10">
        <f t="shared" ref="H1731:H1794" si="27">F1731*G1731</f>
        <v>89.91</v>
      </c>
      <c r="I1731">
        <v>3</v>
      </c>
    </row>
    <row r="1732" spans="1:9" x14ac:dyDescent="0.3">
      <c r="A1732" s="12">
        <v>100001731</v>
      </c>
      <c r="B1732">
        <v>341</v>
      </c>
      <c r="C1732">
        <v>76</v>
      </c>
      <c r="D1732" t="s">
        <v>3022</v>
      </c>
      <c r="E1732">
        <v>20210919</v>
      </c>
      <c r="F1732" s="10">
        <v>8</v>
      </c>
      <c r="G1732" s="10">
        <f>VLOOKUP(D1732,PRODUCTOS!$A$1:$G$896,3,FALSE)</f>
        <v>19.989999999999998</v>
      </c>
      <c r="H1732" s="10">
        <f t="shared" si="27"/>
        <v>159.91999999999999</v>
      </c>
      <c r="I1732">
        <v>1</v>
      </c>
    </row>
    <row r="1733" spans="1:9" x14ac:dyDescent="0.3">
      <c r="A1733" s="12">
        <v>100001732</v>
      </c>
      <c r="B1733">
        <v>393</v>
      </c>
      <c r="C1733">
        <v>530</v>
      </c>
      <c r="D1733" t="s">
        <v>3488</v>
      </c>
      <c r="E1733">
        <v>20240521</v>
      </c>
      <c r="F1733" s="10">
        <v>9</v>
      </c>
      <c r="G1733" s="10">
        <f>VLOOKUP(D1733,PRODUCTOS!$A$1:$G$896,3,FALSE)</f>
        <v>16.559999999999999</v>
      </c>
      <c r="H1733" s="10">
        <f t="shared" si="27"/>
        <v>149.04</v>
      </c>
      <c r="I1733">
        <v>1</v>
      </c>
    </row>
    <row r="1734" spans="1:9" x14ac:dyDescent="0.3">
      <c r="A1734" s="12">
        <v>100001733</v>
      </c>
      <c r="B1734">
        <v>638</v>
      </c>
      <c r="C1734">
        <v>170</v>
      </c>
      <c r="D1734" t="s">
        <v>3684</v>
      </c>
      <c r="E1734">
        <v>20240831</v>
      </c>
      <c r="F1734" s="10">
        <v>8</v>
      </c>
      <c r="G1734" s="10">
        <f>VLOOKUP(D1734,PRODUCTOS!$A$1:$G$896,3,FALSE)</f>
        <v>79.900000000000006</v>
      </c>
      <c r="H1734" s="10">
        <f t="shared" si="27"/>
        <v>639.20000000000005</v>
      </c>
      <c r="I1734">
        <v>5</v>
      </c>
    </row>
    <row r="1735" spans="1:9" x14ac:dyDescent="0.3">
      <c r="A1735" s="12">
        <v>100001734</v>
      </c>
      <c r="B1735">
        <v>631</v>
      </c>
      <c r="C1735">
        <v>146</v>
      </c>
      <c r="D1735" t="s">
        <v>3266</v>
      </c>
      <c r="E1735">
        <v>20220606</v>
      </c>
      <c r="F1735" s="10">
        <v>6</v>
      </c>
      <c r="G1735" s="10">
        <f>VLOOKUP(D1735,PRODUCTOS!$A$1:$G$896,3,FALSE)</f>
        <v>219.99</v>
      </c>
      <c r="H1735" s="10">
        <f t="shared" si="27"/>
        <v>1319.94</v>
      </c>
      <c r="I1735">
        <v>5</v>
      </c>
    </row>
    <row r="1736" spans="1:9" x14ac:dyDescent="0.3">
      <c r="A1736" s="12">
        <v>100001735</v>
      </c>
      <c r="B1736">
        <v>534</v>
      </c>
      <c r="C1736">
        <v>589</v>
      </c>
      <c r="D1736" t="s">
        <v>3652</v>
      </c>
      <c r="E1736">
        <v>20230720</v>
      </c>
      <c r="F1736" s="10">
        <v>10</v>
      </c>
      <c r="G1736" s="10">
        <f>VLOOKUP(D1736,PRODUCTOS!$A$1:$G$896,3,FALSE)</f>
        <v>39.99</v>
      </c>
      <c r="H1736" s="10">
        <f t="shared" si="27"/>
        <v>399.90000000000003</v>
      </c>
      <c r="I1736">
        <v>2</v>
      </c>
    </row>
    <row r="1737" spans="1:9" x14ac:dyDescent="0.3">
      <c r="A1737" s="12">
        <v>100001736</v>
      </c>
      <c r="B1737">
        <v>50</v>
      </c>
      <c r="C1737">
        <v>718</v>
      </c>
      <c r="D1737" t="s">
        <v>3024</v>
      </c>
      <c r="E1737">
        <v>20221005</v>
      </c>
      <c r="F1737" s="10">
        <v>6</v>
      </c>
      <c r="G1737" s="10">
        <f>VLOOKUP(D1737,PRODUCTOS!$A$1:$G$896,3,FALSE)</f>
        <v>70.319999999999993</v>
      </c>
      <c r="H1737" s="10">
        <f t="shared" si="27"/>
        <v>421.91999999999996</v>
      </c>
      <c r="I1737">
        <v>1</v>
      </c>
    </row>
    <row r="1738" spans="1:9" x14ac:dyDescent="0.3">
      <c r="A1738" s="12">
        <v>100001737</v>
      </c>
      <c r="B1738">
        <v>180</v>
      </c>
      <c r="C1738">
        <v>196</v>
      </c>
      <c r="D1738" t="s">
        <v>3968</v>
      </c>
      <c r="E1738">
        <v>20221003</v>
      </c>
      <c r="F1738" s="10">
        <v>6</v>
      </c>
      <c r="G1738" s="10">
        <f>VLOOKUP(D1738,PRODUCTOS!$A$1:$G$896,3,FALSE)</f>
        <v>100</v>
      </c>
      <c r="H1738" s="10">
        <f t="shared" si="27"/>
        <v>600</v>
      </c>
      <c r="I1738">
        <v>6</v>
      </c>
    </row>
    <row r="1739" spans="1:9" x14ac:dyDescent="0.3">
      <c r="A1739" s="12">
        <v>100001738</v>
      </c>
      <c r="B1739">
        <v>27</v>
      </c>
      <c r="C1739">
        <v>613</v>
      </c>
      <c r="D1739" t="s">
        <v>2392</v>
      </c>
      <c r="E1739">
        <v>20240823</v>
      </c>
      <c r="F1739" s="10">
        <v>2</v>
      </c>
      <c r="G1739" s="10">
        <f>VLOOKUP(D1739,PRODUCTOS!$A$1:$G$896,3,FALSE)</f>
        <v>420.99</v>
      </c>
      <c r="H1739" s="10">
        <f t="shared" si="27"/>
        <v>841.98</v>
      </c>
      <c r="I1739">
        <v>7</v>
      </c>
    </row>
    <row r="1740" spans="1:9" x14ac:dyDescent="0.3">
      <c r="A1740" s="12">
        <v>100001739</v>
      </c>
      <c r="B1740">
        <v>352</v>
      </c>
      <c r="C1740">
        <v>659</v>
      </c>
      <c r="D1740" t="s">
        <v>3224</v>
      </c>
      <c r="E1740">
        <v>20210102</v>
      </c>
      <c r="F1740" s="10">
        <v>3</v>
      </c>
      <c r="G1740" s="10">
        <f>VLOOKUP(D1740,PRODUCTOS!$A$1:$G$896,3,FALSE)</f>
        <v>22.99</v>
      </c>
      <c r="H1740" s="10">
        <f t="shared" si="27"/>
        <v>68.97</v>
      </c>
      <c r="I1740">
        <v>7</v>
      </c>
    </row>
    <row r="1741" spans="1:9" x14ac:dyDescent="0.3">
      <c r="A1741" s="12">
        <v>100001740</v>
      </c>
      <c r="B1741">
        <v>456</v>
      </c>
      <c r="C1741">
        <v>61</v>
      </c>
      <c r="D1741" t="s">
        <v>3016</v>
      </c>
      <c r="E1741">
        <v>20250715</v>
      </c>
      <c r="F1741" s="10">
        <v>5</v>
      </c>
      <c r="G1741" s="10">
        <f>VLOOKUP(D1741,PRODUCTOS!$A$1:$G$896,3,FALSE)</f>
        <v>39.99</v>
      </c>
      <c r="H1741" s="10">
        <f t="shared" si="27"/>
        <v>199.95000000000002</v>
      </c>
      <c r="I1741">
        <v>6</v>
      </c>
    </row>
    <row r="1742" spans="1:9" x14ac:dyDescent="0.3">
      <c r="A1742" s="12">
        <v>100001741</v>
      </c>
      <c r="B1742">
        <v>95</v>
      </c>
      <c r="C1742">
        <v>420</v>
      </c>
      <c r="D1742" t="s">
        <v>2954</v>
      </c>
      <c r="E1742">
        <v>20210613</v>
      </c>
      <c r="F1742" s="10">
        <v>4</v>
      </c>
      <c r="G1742" s="10">
        <f>VLOOKUP(D1742,PRODUCTOS!$A$1:$G$896,3,FALSE)</f>
        <v>20</v>
      </c>
      <c r="H1742" s="10">
        <f t="shared" si="27"/>
        <v>80</v>
      </c>
      <c r="I1742">
        <v>2</v>
      </c>
    </row>
    <row r="1743" spans="1:9" x14ac:dyDescent="0.3">
      <c r="A1743" s="12">
        <v>100001742</v>
      </c>
      <c r="B1743">
        <v>560</v>
      </c>
      <c r="C1743">
        <v>30</v>
      </c>
      <c r="D1743" t="s">
        <v>3522</v>
      </c>
      <c r="E1743">
        <v>20250525</v>
      </c>
      <c r="F1743" s="10">
        <v>2</v>
      </c>
      <c r="G1743" s="10">
        <f>VLOOKUP(D1743,PRODUCTOS!$A$1:$G$896,3,FALSE)</f>
        <v>16.989999999999998</v>
      </c>
      <c r="H1743" s="10">
        <f t="shared" si="27"/>
        <v>33.979999999999997</v>
      </c>
      <c r="I1743">
        <v>2</v>
      </c>
    </row>
    <row r="1744" spans="1:9" x14ac:dyDescent="0.3">
      <c r="A1744" s="12">
        <v>100001743</v>
      </c>
      <c r="B1744">
        <v>126</v>
      </c>
      <c r="C1744">
        <v>715</v>
      </c>
      <c r="D1744" t="s">
        <v>3849</v>
      </c>
      <c r="E1744">
        <v>20220707</v>
      </c>
      <c r="F1744" s="10">
        <v>4</v>
      </c>
      <c r="G1744" s="10">
        <f>VLOOKUP(D1744,PRODUCTOS!$A$1:$G$896,3,FALSE)</f>
        <v>487</v>
      </c>
      <c r="H1744" s="10">
        <f t="shared" si="27"/>
        <v>1948</v>
      </c>
      <c r="I1744">
        <v>3</v>
      </c>
    </row>
    <row r="1745" spans="1:9" x14ac:dyDescent="0.3">
      <c r="A1745" s="12">
        <v>100001744</v>
      </c>
      <c r="B1745">
        <v>710</v>
      </c>
      <c r="C1745">
        <v>468</v>
      </c>
      <c r="D1745" t="s">
        <v>3236</v>
      </c>
      <c r="E1745">
        <v>20210531</v>
      </c>
      <c r="F1745" s="10">
        <v>10</v>
      </c>
      <c r="G1745" s="10">
        <f>VLOOKUP(D1745,PRODUCTOS!$A$1:$G$896,3,FALSE)</f>
        <v>74.989999999999995</v>
      </c>
      <c r="H1745" s="10">
        <f t="shared" si="27"/>
        <v>749.9</v>
      </c>
      <c r="I1745">
        <v>5</v>
      </c>
    </row>
    <row r="1746" spans="1:9" x14ac:dyDescent="0.3">
      <c r="A1746" s="12">
        <v>100001745</v>
      </c>
      <c r="B1746">
        <v>449</v>
      </c>
      <c r="C1746">
        <v>472</v>
      </c>
      <c r="D1746" t="s">
        <v>2998</v>
      </c>
      <c r="E1746">
        <v>20210217</v>
      </c>
      <c r="F1746" s="10">
        <v>6</v>
      </c>
      <c r="G1746" s="10">
        <f>VLOOKUP(D1746,PRODUCTOS!$A$1:$G$896,3,FALSE)</f>
        <v>248.99</v>
      </c>
      <c r="H1746" s="10">
        <f t="shared" si="27"/>
        <v>1493.94</v>
      </c>
      <c r="I1746">
        <v>6</v>
      </c>
    </row>
    <row r="1747" spans="1:9" x14ac:dyDescent="0.3">
      <c r="A1747" s="12">
        <v>100001746</v>
      </c>
      <c r="B1747">
        <v>428</v>
      </c>
      <c r="C1747">
        <v>96</v>
      </c>
      <c r="D1747" t="s">
        <v>3046</v>
      </c>
      <c r="E1747">
        <v>20221114</v>
      </c>
      <c r="F1747" s="10">
        <v>6</v>
      </c>
      <c r="G1747" s="10">
        <f>VLOOKUP(D1747,PRODUCTOS!$A$1:$G$896,3,FALSE)</f>
        <v>9.99</v>
      </c>
      <c r="H1747" s="10">
        <f t="shared" si="27"/>
        <v>59.94</v>
      </c>
      <c r="I1747">
        <v>2</v>
      </c>
    </row>
    <row r="1748" spans="1:9" x14ac:dyDescent="0.3">
      <c r="A1748" s="12">
        <v>100001747</v>
      </c>
      <c r="B1748">
        <v>351</v>
      </c>
      <c r="C1748">
        <v>707</v>
      </c>
      <c r="D1748" t="s">
        <v>2968</v>
      </c>
      <c r="E1748">
        <v>20241216</v>
      </c>
      <c r="F1748" s="10">
        <v>3</v>
      </c>
      <c r="G1748" s="10">
        <f>VLOOKUP(D1748,PRODUCTOS!$A$1:$G$896,3,FALSE)</f>
        <v>9.99</v>
      </c>
      <c r="H1748" s="10">
        <f t="shared" si="27"/>
        <v>29.97</v>
      </c>
      <c r="I1748">
        <v>6</v>
      </c>
    </row>
    <row r="1749" spans="1:9" x14ac:dyDescent="0.3">
      <c r="A1749" s="12">
        <v>100001748</v>
      </c>
      <c r="B1749">
        <v>703</v>
      </c>
      <c r="C1749">
        <v>639</v>
      </c>
      <c r="D1749" t="s">
        <v>3274</v>
      </c>
      <c r="E1749">
        <v>20240103</v>
      </c>
      <c r="F1749" s="10">
        <v>7</v>
      </c>
      <c r="G1749" s="10">
        <f>VLOOKUP(D1749,PRODUCTOS!$A$1:$G$896,3,FALSE)</f>
        <v>602</v>
      </c>
      <c r="H1749" s="10">
        <f t="shared" si="27"/>
        <v>4214</v>
      </c>
      <c r="I1749">
        <v>4</v>
      </c>
    </row>
    <row r="1750" spans="1:9" x14ac:dyDescent="0.3">
      <c r="A1750" s="12">
        <v>100001749</v>
      </c>
      <c r="B1750">
        <v>398</v>
      </c>
      <c r="C1750">
        <v>720</v>
      </c>
      <c r="D1750" t="s">
        <v>2412</v>
      </c>
      <c r="E1750">
        <v>20241007</v>
      </c>
      <c r="F1750" s="10">
        <v>4</v>
      </c>
      <c r="G1750" s="10">
        <f>VLOOKUP(D1750,PRODUCTOS!$A$1:$G$896,3,FALSE)</f>
        <v>137.99</v>
      </c>
      <c r="H1750" s="10">
        <f t="shared" si="27"/>
        <v>551.96</v>
      </c>
      <c r="I1750">
        <v>6</v>
      </c>
    </row>
    <row r="1751" spans="1:9" x14ac:dyDescent="0.3">
      <c r="A1751" s="12">
        <v>100001750</v>
      </c>
      <c r="B1751">
        <v>324</v>
      </c>
      <c r="C1751">
        <v>541</v>
      </c>
      <c r="D1751" t="s">
        <v>3188</v>
      </c>
      <c r="E1751">
        <v>20250220</v>
      </c>
      <c r="F1751" s="10">
        <v>3</v>
      </c>
      <c r="G1751" s="10">
        <f>VLOOKUP(D1751,PRODUCTOS!$A$1:$G$896,3,FALSE)</f>
        <v>356.7</v>
      </c>
      <c r="H1751" s="10">
        <f t="shared" si="27"/>
        <v>1070.0999999999999</v>
      </c>
      <c r="I1751">
        <v>4</v>
      </c>
    </row>
    <row r="1752" spans="1:9" x14ac:dyDescent="0.3">
      <c r="A1752" s="12">
        <v>100001751</v>
      </c>
      <c r="B1752">
        <v>584</v>
      </c>
      <c r="C1752">
        <v>486</v>
      </c>
      <c r="D1752" t="s">
        <v>3827</v>
      </c>
      <c r="E1752">
        <v>20210428</v>
      </c>
      <c r="F1752" s="10">
        <v>8</v>
      </c>
      <c r="G1752" s="10">
        <f>VLOOKUP(D1752,PRODUCTOS!$A$1:$G$896,3,FALSE)</f>
        <v>140</v>
      </c>
      <c r="H1752" s="10">
        <f t="shared" si="27"/>
        <v>1120</v>
      </c>
      <c r="I1752">
        <v>1</v>
      </c>
    </row>
    <row r="1753" spans="1:9" x14ac:dyDescent="0.3">
      <c r="A1753" s="12">
        <v>100001752</v>
      </c>
      <c r="B1753">
        <v>663</v>
      </c>
      <c r="C1753">
        <v>750</v>
      </c>
      <c r="D1753" t="s">
        <v>2416</v>
      </c>
      <c r="E1753">
        <v>20240709</v>
      </c>
      <c r="F1753" s="10">
        <v>1</v>
      </c>
      <c r="G1753" s="10">
        <f>VLOOKUP(D1753,PRODUCTOS!$A$1:$G$896,3,FALSE)</f>
        <v>327.49</v>
      </c>
      <c r="H1753" s="10">
        <f t="shared" si="27"/>
        <v>327.49</v>
      </c>
      <c r="I1753">
        <v>1</v>
      </c>
    </row>
    <row r="1754" spans="1:9" x14ac:dyDescent="0.3">
      <c r="A1754" s="12">
        <v>100001753</v>
      </c>
      <c r="B1754">
        <v>480</v>
      </c>
      <c r="C1754">
        <v>186</v>
      </c>
      <c r="D1754" t="s">
        <v>3310</v>
      </c>
      <c r="E1754">
        <v>20231017</v>
      </c>
      <c r="F1754" s="10">
        <v>8</v>
      </c>
      <c r="G1754" s="10">
        <f>VLOOKUP(D1754,PRODUCTOS!$A$1:$G$896,3,FALSE)</f>
        <v>17</v>
      </c>
      <c r="H1754" s="10">
        <f t="shared" si="27"/>
        <v>136</v>
      </c>
      <c r="I1754">
        <v>3</v>
      </c>
    </row>
    <row r="1755" spans="1:9" x14ac:dyDescent="0.3">
      <c r="A1755" s="12">
        <v>100001754</v>
      </c>
      <c r="B1755">
        <v>113</v>
      </c>
      <c r="C1755">
        <v>319</v>
      </c>
      <c r="D1755" t="s">
        <v>3430</v>
      </c>
      <c r="E1755">
        <v>20230627</v>
      </c>
      <c r="F1755" s="10">
        <v>10</v>
      </c>
      <c r="G1755" s="10">
        <f>VLOOKUP(D1755,PRODUCTOS!$A$1:$G$896,3,FALSE)</f>
        <v>19.98</v>
      </c>
      <c r="H1755" s="10">
        <f t="shared" si="27"/>
        <v>199.8</v>
      </c>
      <c r="I1755">
        <v>7</v>
      </c>
    </row>
    <row r="1756" spans="1:9" x14ac:dyDescent="0.3">
      <c r="A1756" s="12">
        <v>100001755</v>
      </c>
      <c r="B1756">
        <v>574</v>
      </c>
      <c r="C1756">
        <v>607</v>
      </c>
      <c r="D1756" t="s">
        <v>3867</v>
      </c>
      <c r="E1756">
        <v>20230711</v>
      </c>
      <c r="F1756" s="10">
        <v>8</v>
      </c>
      <c r="G1756" s="10">
        <f>VLOOKUP(D1756,PRODUCTOS!$A$1:$G$896,3,FALSE)</f>
        <v>50</v>
      </c>
      <c r="H1756" s="10">
        <f t="shared" si="27"/>
        <v>400</v>
      </c>
      <c r="I1756">
        <v>3</v>
      </c>
    </row>
    <row r="1757" spans="1:9" x14ac:dyDescent="0.3">
      <c r="A1757" s="12">
        <v>100001756</v>
      </c>
      <c r="B1757">
        <v>287</v>
      </c>
      <c r="C1757">
        <v>219</v>
      </c>
      <c r="D1757" t="s">
        <v>3080</v>
      </c>
      <c r="E1757">
        <v>20211005</v>
      </c>
      <c r="F1757" s="10">
        <v>8</v>
      </c>
      <c r="G1757" s="10">
        <f>VLOOKUP(D1757,PRODUCTOS!$A$1:$G$896,3,FALSE)</f>
        <v>19.989999999999998</v>
      </c>
      <c r="H1757" s="10">
        <f t="shared" si="27"/>
        <v>159.91999999999999</v>
      </c>
      <c r="I1757">
        <v>5</v>
      </c>
    </row>
    <row r="1758" spans="1:9" x14ac:dyDescent="0.3">
      <c r="A1758" s="12">
        <v>100001757</v>
      </c>
      <c r="B1758">
        <v>699</v>
      </c>
      <c r="C1758">
        <v>326</v>
      </c>
      <c r="D1758" t="s">
        <v>3048</v>
      </c>
      <c r="E1758">
        <v>20211203</v>
      </c>
      <c r="F1758" s="10">
        <v>10</v>
      </c>
      <c r="G1758" s="10">
        <f>VLOOKUP(D1758,PRODUCTOS!$A$1:$G$896,3,FALSE)</f>
        <v>899.99</v>
      </c>
      <c r="H1758" s="10">
        <f t="shared" si="27"/>
        <v>8999.9</v>
      </c>
      <c r="I1758">
        <v>4</v>
      </c>
    </row>
    <row r="1759" spans="1:9" x14ac:dyDescent="0.3">
      <c r="A1759" s="12">
        <v>100001758</v>
      </c>
      <c r="B1759">
        <v>280</v>
      </c>
      <c r="C1759">
        <v>441</v>
      </c>
      <c r="D1759" t="s">
        <v>2966</v>
      </c>
      <c r="E1759">
        <v>20251014</v>
      </c>
      <c r="F1759" s="10">
        <v>10</v>
      </c>
      <c r="G1759" s="10">
        <f>VLOOKUP(D1759,PRODUCTOS!$A$1:$G$896,3,FALSE)</f>
        <v>19.97</v>
      </c>
      <c r="H1759" s="10">
        <f t="shared" si="27"/>
        <v>199.7</v>
      </c>
      <c r="I1759">
        <v>1</v>
      </c>
    </row>
    <row r="1760" spans="1:9" x14ac:dyDescent="0.3">
      <c r="A1760" s="12">
        <v>100001759</v>
      </c>
      <c r="B1760">
        <v>291</v>
      </c>
      <c r="C1760">
        <v>676</v>
      </c>
      <c r="D1760" t="s">
        <v>3142</v>
      </c>
      <c r="E1760">
        <v>20240324</v>
      </c>
      <c r="F1760" s="10">
        <v>7</v>
      </c>
      <c r="G1760" s="10">
        <f>VLOOKUP(D1760,PRODUCTOS!$A$1:$G$896,3,FALSE)</f>
        <v>19.989999999999998</v>
      </c>
      <c r="H1760" s="10">
        <f t="shared" si="27"/>
        <v>139.92999999999998</v>
      </c>
      <c r="I1760">
        <v>2</v>
      </c>
    </row>
    <row r="1761" spans="1:9" x14ac:dyDescent="0.3">
      <c r="A1761" s="12">
        <v>100001760</v>
      </c>
      <c r="B1761">
        <v>258</v>
      </c>
      <c r="C1761">
        <v>498</v>
      </c>
      <c r="D1761" t="s">
        <v>3030</v>
      </c>
      <c r="E1761">
        <v>20220620</v>
      </c>
      <c r="F1761" s="10">
        <v>6</v>
      </c>
      <c r="G1761" s="10">
        <f>VLOOKUP(D1761,PRODUCTOS!$A$1:$G$896,3,FALSE)</f>
        <v>159.99</v>
      </c>
      <c r="H1761" s="10">
        <f t="shared" si="27"/>
        <v>959.94</v>
      </c>
      <c r="I1761">
        <v>3</v>
      </c>
    </row>
    <row r="1762" spans="1:9" x14ac:dyDescent="0.3">
      <c r="A1762" s="12">
        <v>100001761</v>
      </c>
      <c r="B1762">
        <v>508</v>
      </c>
      <c r="C1762">
        <v>661</v>
      </c>
      <c r="D1762" t="s">
        <v>2434</v>
      </c>
      <c r="E1762">
        <v>20211020</v>
      </c>
      <c r="F1762" s="10">
        <v>2</v>
      </c>
      <c r="G1762" s="10">
        <f>VLOOKUP(D1762,PRODUCTOS!$A$1:$G$896,3,FALSE)</f>
        <v>19.989999999999998</v>
      </c>
      <c r="H1762" s="10">
        <f t="shared" si="27"/>
        <v>39.979999999999997</v>
      </c>
      <c r="I1762">
        <v>5</v>
      </c>
    </row>
    <row r="1763" spans="1:9" x14ac:dyDescent="0.3">
      <c r="A1763" s="12">
        <v>100001762</v>
      </c>
      <c r="B1763">
        <v>116</v>
      </c>
      <c r="C1763">
        <v>114</v>
      </c>
      <c r="D1763" t="s">
        <v>3856</v>
      </c>
      <c r="E1763">
        <v>20220825</v>
      </c>
      <c r="F1763" s="10">
        <v>2</v>
      </c>
      <c r="G1763" s="10">
        <f>VLOOKUP(D1763,PRODUCTOS!$A$1:$G$896,3,FALSE)</f>
        <v>449</v>
      </c>
      <c r="H1763" s="10">
        <f t="shared" si="27"/>
        <v>898</v>
      </c>
      <c r="I1763">
        <v>1</v>
      </c>
    </row>
    <row r="1764" spans="1:9" x14ac:dyDescent="0.3">
      <c r="A1764" s="12">
        <v>100001763</v>
      </c>
      <c r="B1764">
        <v>105</v>
      </c>
      <c r="C1764">
        <v>538</v>
      </c>
      <c r="D1764" t="s">
        <v>3908</v>
      </c>
      <c r="E1764">
        <v>20220430</v>
      </c>
      <c r="F1764" s="10">
        <v>2</v>
      </c>
      <c r="G1764" s="10">
        <f>VLOOKUP(D1764,PRODUCTOS!$A$1:$G$896,3,FALSE)</f>
        <v>52</v>
      </c>
      <c r="H1764" s="10">
        <f t="shared" si="27"/>
        <v>104</v>
      </c>
      <c r="I1764">
        <v>2</v>
      </c>
    </row>
    <row r="1765" spans="1:9" x14ac:dyDescent="0.3">
      <c r="A1765" s="12">
        <v>100001764</v>
      </c>
      <c r="B1765">
        <v>129</v>
      </c>
      <c r="C1765">
        <v>646</v>
      </c>
      <c r="D1765" t="s">
        <v>3378</v>
      </c>
      <c r="E1765">
        <v>20220406</v>
      </c>
      <c r="F1765" s="10">
        <v>4</v>
      </c>
      <c r="G1765" s="10">
        <f>VLOOKUP(D1765,PRODUCTOS!$A$1:$G$896,3,FALSE)</f>
        <v>132</v>
      </c>
      <c r="H1765" s="10">
        <f t="shared" si="27"/>
        <v>528</v>
      </c>
      <c r="I1765">
        <v>2</v>
      </c>
    </row>
    <row r="1766" spans="1:9" x14ac:dyDescent="0.3">
      <c r="A1766" s="12">
        <v>100001765</v>
      </c>
      <c r="B1766">
        <v>120</v>
      </c>
      <c r="C1766">
        <v>67</v>
      </c>
      <c r="D1766" t="s">
        <v>3376</v>
      </c>
      <c r="E1766">
        <v>20240227</v>
      </c>
      <c r="F1766" s="10">
        <v>8</v>
      </c>
      <c r="G1766" s="10">
        <f>VLOOKUP(D1766,PRODUCTOS!$A$1:$G$896,3,FALSE)</f>
        <v>584</v>
      </c>
      <c r="H1766" s="10">
        <f t="shared" si="27"/>
        <v>4672</v>
      </c>
      <c r="I1766">
        <v>6</v>
      </c>
    </row>
    <row r="1767" spans="1:9" x14ac:dyDescent="0.3">
      <c r="A1767" s="12">
        <v>100001766</v>
      </c>
      <c r="B1767">
        <v>94</v>
      </c>
      <c r="C1767">
        <v>730</v>
      </c>
      <c r="D1767" t="s">
        <v>3979</v>
      </c>
      <c r="E1767">
        <v>20220703</v>
      </c>
      <c r="F1767" s="10">
        <v>5</v>
      </c>
      <c r="G1767" s="10">
        <f>VLOOKUP(D1767,PRODUCTOS!$A$1:$G$896,3,FALSE)</f>
        <v>250</v>
      </c>
      <c r="H1767" s="10">
        <f t="shared" si="27"/>
        <v>1250</v>
      </c>
      <c r="I1767">
        <v>1</v>
      </c>
    </row>
    <row r="1768" spans="1:9" x14ac:dyDescent="0.3">
      <c r="A1768" s="12">
        <v>100001767</v>
      </c>
      <c r="B1768">
        <v>178</v>
      </c>
      <c r="C1768">
        <v>735</v>
      </c>
      <c r="D1768" t="s">
        <v>2402</v>
      </c>
      <c r="E1768">
        <v>20230819</v>
      </c>
      <c r="F1768" s="10">
        <v>3</v>
      </c>
      <c r="G1768" s="10">
        <f>VLOOKUP(D1768,PRODUCTOS!$A$1:$G$896,3,FALSE)</f>
        <v>129.99</v>
      </c>
      <c r="H1768" s="10">
        <f t="shared" si="27"/>
        <v>389.97</v>
      </c>
      <c r="I1768">
        <v>5</v>
      </c>
    </row>
    <row r="1769" spans="1:9" x14ac:dyDescent="0.3">
      <c r="A1769" s="12">
        <v>100001768</v>
      </c>
      <c r="B1769">
        <v>503</v>
      </c>
      <c r="C1769">
        <v>168</v>
      </c>
      <c r="D1769" t="s">
        <v>3865</v>
      </c>
      <c r="E1769">
        <v>20230208</v>
      </c>
      <c r="F1769" s="10">
        <v>2</v>
      </c>
      <c r="G1769" s="10">
        <f>VLOOKUP(D1769,PRODUCTOS!$A$1:$G$896,3,FALSE)</f>
        <v>37</v>
      </c>
      <c r="H1769" s="10">
        <f t="shared" si="27"/>
        <v>74</v>
      </c>
      <c r="I1769">
        <v>6</v>
      </c>
    </row>
    <row r="1770" spans="1:9" x14ac:dyDescent="0.3">
      <c r="A1770" s="12">
        <v>100001769</v>
      </c>
      <c r="B1770">
        <v>234</v>
      </c>
      <c r="C1770">
        <v>478</v>
      </c>
      <c r="D1770" t="s">
        <v>3324</v>
      </c>
      <c r="E1770">
        <v>20240910</v>
      </c>
      <c r="F1770" s="10">
        <v>3</v>
      </c>
      <c r="G1770" s="10">
        <f>VLOOKUP(D1770,PRODUCTOS!$A$1:$G$896,3,FALSE)</f>
        <v>548</v>
      </c>
      <c r="H1770" s="10">
        <f t="shared" si="27"/>
        <v>1644</v>
      </c>
      <c r="I1770">
        <v>3</v>
      </c>
    </row>
    <row r="1771" spans="1:9" x14ac:dyDescent="0.3">
      <c r="A1771" s="12">
        <v>100001770</v>
      </c>
      <c r="B1771">
        <v>724</v>
      </c>
      <c r="C1771">
        <v>32</v>
      </c>
      <c r="D1771" t="s">
        <v>2364</v>
      </c>
      <c r="E1771">
        <v>20230223</v>
      </c>
      <c r="F1771" s="10">
        <v>5</v>
      </c>
      <c r="G1771" s="10">
        <f>VLOOKUP(D1771,PRODUCTOS!$A$1:$G$896,3,FALSE)</f>
        <v>279</v>
      </c>
      <c r="H1771" s="10">
        <f t="shared" si="27"/>
        <v>1395</v>
      </c>
      <c r="I1771">
        <v>2</v>
      </c>
    </row>
    <row r="1772" spans="1:9" x14ac:dyDescent="0.3">
      <c r="A1772" s="12">
        <v>100001771</v>
      </c>
      <c r="B1772">
        <v>296</v>
      </c>
      <c r="C1772">
        <v>141</v>
      </c>
      <c r="D1772" t="s">
        <v>2384</v>
      </c>
      <c r="E1772">
        <v>20240201</v>
      </c>
      <c r="F1772" s="10">
        <v>9</v>
      </c>
      <c r="G1772" s="10">
        <f>VLOOKUP(D1772,PRODUCTOS!$A$1:$G$896,3,FALSE)</f>
        <v>129.99</v>
      </c>
      <c r="H1772" s="10">
        <f t="shared" si="27"/>
        <v>1169.9100000000001</v>
      </c>
      <c r="I1772">
        <v>3</v>
      </c>
    </row>
    <row r="1773" spans="1:9" x14ac:dyDescent="0.3">
      <c r="A1773" s="12">
        <v>100001772</v>
      </c>
      <c r="B1773">
        <v>192</v>
      </c>
      <c r="C1773">
        <v>577</v>
      </c>
      <c r="D1773" t="s">
        <v>2476</v>
      </c>
      <c r="E1773">
        <v>20240211</v>
      </c>
      <c r="F1773" s="10">
        <v>2</v>
      </c>
      <c r="G1773" s="10">
        <f>VLOOKUP(D1773,PRODUCTOS!$A$1:$G$896,3,FALSE)</f>
        <v>119.99</v>
      </c>
      <c r="H1773" s="10">
        <f t="shared" si="27"/>
        <v>239.98</v>
      </c>
      <c r="I1773">
        <v>2</v>
      </c>
    </row>
    <row r="1774" spans="1:9" x14ac:dyDescent="0.3">
      <c r="A1774" s="12">
        <v>100001773</v>
      </c>
      <c r="B1774">
        <v>136</v>
      </c>
      <c r="C1774">
        <v>393</v>
      </c>
      <c r="D1774" t="s">
        <v>3046</v>
      </c>
      <c r="E1774">
        <v>20251204</v>
      </c>
      <c r="F1774" s="10">
        <v>4</v>
      </c>
      <c r="G1774" s="10">
        <f>VLOOKUP(D1774,PRODUCTOS!$A$1:$G$896,3,FALSE)</f>
        <v>9.99</v>
      </c>
      <c r="H1774" s="10">
        <f t="shared" si="27"/>
        <v>39.96</v>
      </c>
      <c r="I1774">
        <v>6</v>
      </c>
    </row>
    <row r="1775" spans="1:9" x14ac:dyDescent="0.3">
      <c r="A1775" s="12">
        <v>100001774</v>
      </c>
      <c r="B1775">
        <v>280</v>
      </c>
      <c r="C1775">
        <v>389</v>
      </c>
      <c r="D1775" t="s">
        <v>2270</v>
      </c>
      <c r="E1775">
        <v>20230630</v>
      </c>
      <c r="F1775" s="10">
        <v>8</v>
      </c>
      <c r="G1775" s="10">
        <f>VLOOKUP(D1775,PRODUCTOS!$A$1:$G$896,3,FALSE)</f>
        <v>179.99</v>
      </c>
      <c r="H1775" s="10">
        <f t="shared" si="27"/>
        <v>1439.92</v>
      </c>
      <c r="I1775">
        <v>1</v>
      </c>
    </row>
    <row r="1776" spans="1:9" x14ac:dyDescent="0.3">
      <c r="A1776" s="12">
        <v>100001775</v>
      </c>
      <c r="B1776">
        <v>217</v>
      </c>
      <c r="C1776">
        <v>211</v>
      </c>
      <c r="D1776" t="s">
        <v>2396</v>
      </c>
      <c r="E1776">
        <v>20231019</v>
      </c>
      <c r="F1776" s="10">
        <v>7</v>
      </c>
      <c r="G1776" s="10">
        <f>VLOOKUP(D1776,PRODUCTOS!$A$1:$G$896,3,FALSE)</f>
        <v>129.99</v>
      </c>
      <c r="H1776" s="10">
        <f t="shared" si="27"/>
        <v>909.93000000000006</v>
      </c>
      <c r="I1776">
        <v>1</v>
      </c>
    </row>
    <row r="1777" spans="1:9" x14ac:dyDescent="0.3">
      <c r="A1777" s="12">
        <v>100001776</v>
      </c>
      <c r="B1777">
        <v>656</v>
      </c>
      <c r="C1777">
        <v>299</v>
      </c>
      <c r="D1777" t="s">
        <v>2268</v>
      </c>
      <c r="E1777">
        <v>20220914</v>
      </c>
      <c r="F1777" s="10">
        <v>7</v>
      </c>
      <c r="G1777" s="10">
        <f>VLOOKUP(D1777,PRODUCTOS!$A$1:$G$896,3,FALSE)</f>
        <v>139.97</v>
      </c>
      <c r="H1777" s="10">
        <f t="shared" si="27"/>
        <v>979.79</v>
      </c>
      <c r="I1777">
        <v>5</v>
      </c>
    </row>
    <row r="1778" spans="1:9" x14ac:dyDescent="0.3">
      <c r="A1778" s="12">
        <v>100001777</v>
      </c>
      <c r="B1778">
        <v>221</v>
      </c>
      <c r="C1778">
        <v>685</v>
      </c>
      <c r="D1778" t="s">
        <v>3138</v>
      </c>
      <c r="E1778">
        <v>20210501</v>
      </c>
      <c r="F1778" s="10">
        <v>5</v>
      </c>
      <c r="G1778" s="10">
        <f>VLOOKUP(D1778,PRODUCTOS!$A$1:$G$896,3,FALSE)</f>
        <v>27.99</v>
      </c>
      <c r="H1778" s="10">
        <f t="shared" si="27"/>
        <v>139.94999999999999</v>
      </c>
      <c r="I1778">
        <v>7</v>
      </c>
    </row>
    <row r="1779" spans="1:9" x14ac:dyDescent="0.3">
      <c r="A1779" s="12">
        <v>100001778</v>
      </c>
      <c r="B1779">
        <v>29</v>
      </c>
      <c r="C1779">
        <v>354</v>
      </c>
      <c r="D1779" t="s">
        <v>3248</v>
      </c>
      <c r="E1779">
        <v>20211221</v>
      </c>
      <c r="F1779" s="10">
        <v>1</v>
      </c>
      <c r="G1779" s="10">
        <f>VLOOKUP(D1779,PRODUCTOS!$A$1:$G$896,3,FALSE)</f>
        <v>39.99</v>
      </c>
      <c r="H1779" s="10">
        <f t="shared" si="27"/>
        <v>39.99</v>
      </c>
      <c r="I1779">
        <v>1</v>
      </c>
    </row>
    <row r="1780" spans="1:9" x14ac:dyDescent="0.3">
      <c r="A1780" s="12">
        <v>100001779</v>
      </c>
      <c r="B1780">
        <v>243</v>
      </c>
      <c r="C1780">
        <v>396</v>
      </c>
      <c r="D1780" t="s">
        <v>3539</v>
      </c>
      <c r="E1780">
        <v>20240416</v>
      </c>
      <c r="F1780" s="10">
        <v>8</v>
      </c>
      <c r="G1780" s="10">
        <f>VLOOKUP(D1780,PRODUCTOS!$A$1:$G$896,3,FALSE)</f>
        <v>80.39</v>
      </c>
      <c r="H1780" s="10">
        <f t="shared" si="27"/>
        <v>643.12</v>
      </c>
      <c r="I1780">
        <v>5</v>
      </c>
    </row>
    <row r="1781" spans="1:9" x14ac:dyDescent="0.3">
      <c r="A1781" s="12">
        <v>100001780</v>
      </c>
      <c r="B1781">
        <v>557</v>
      </c>
      <c r="C1781">
        <v>220</v>
      </c>
      <c r="D1781" t="s">
        <v>3566</v>
      </c>
      <c r="E1781">
        <v>20240322</v>
      </c>
      <c r="F1781" s="10">
        <v>9</v>
      </c>
      <c r="G1781" s="10">
        <f>VLOOKUP(D1781,PRODUCTOS!$A$1:$G$896,3,FALSE)</f>
        <v>28.99</v>
      </c>
      <c r="H1781" s="10">
        <f t="shared" si="27"/>
        <v>260.90999999999997</v>
      </c>
      <c r="I1781">
        <v>6</v>
      </c>
    </row>
    <row r="1782" spans="1:9" x14ac:dyDescent="0.3">
      <c r="A1782" s="12">
        <v>100001781</v>
      </c>
      <c r="B1782">
        <v>606</v>
      </c>
      <c r="C1782">
        <v>314</v>
      </c>
      <c r="D1782" t="s">
        <v>3835</v>
      </c>
      <c r="E1782">
        <v>20240405</v>
      </c>
      <c r="F1782" s="10">
        <v>5</v>
      </c>
      <c r="G1782" s="10">
        <f>VLOOKUP(D1782,PRODUCTOS!$A$1:$G$896,3,FALSE)</f>
        <v>159</v>
      </c>
      <c r="H1782" s="10">
        <f t="shared" si="27"/>
        <v>795</v>
      </c>
      <c r="I1782">
        <v>6</v>
      </c>
    </row>
    <row r="1783" spans="1:9" x14ac:dyDescent="0.3">
      <c r="A1783" s="12">
        <v>100001782</v>
      </c>
      <c r="B1783">
        <v>158</v>
      </c>
      <c r="C1783">
        <v>585</v>
      </c>
      <c r="D1783" t="s">
        <v>3847</v>
      </c>
      <c r="E1783">
        <v>20220912</v>
      </c>
      <c r="F1783" s="10">
        <v>9</v>
      </c>
      <c r="G1783" s="10">
        <f>VLOOKUP(D1783,PRODUCTOS!$A$1:$G$896,3,FALSE)</f>
        <v>710</v>
      </c>
      <c r="H1783" s="10">
        <f t="shared" si="27"/>
        <v>6390</v>
      </c>
      <c r="I1783">
        <v>4</v>
      </c>
    </row>
    <row r="1784" spans="1:9" x14ac:dyDescent="0.3">
      <c r="A1784" s="12">
        <v>100001783</v>
      </c>
      <c r="B1784">
        <v>407</v>
      </c>
      <c r="C1784">
        <v>9</v>
      </c>
      <c r="D1784" t="s">
        <v>3250</v>
      </c>
      <c r="E1784">
        <v>20230109</v>
      </c>
      <c r="F1784" s="10">
        <v>10</v>
      </c>
      <c r="G1784" s="10">
        <f>VLOOKUP(D1784,PRODUCTOS!$A$1:$G$896,3,FALSE)</f>
        <v>109</v>
      </c>
      <c r="H1784" s="10">
        <f t="shared" si="27"/>
        <v>1090</v>
      </c>
      <c r="I1784">
        <v>3</v>
      </c>
    </row>
    <row r="1785" spans="1:9" x14ac:dyDescent="0.3">
      <c r="A1785" s="12">
        <v>100001784</v>
      </c>
      <c r="B1785">
        <v>253</v>
      </c>
      <c r="C1785">
        <v>241</v>
      </c>
      <c r="D1785" t="s">
        <v>3880</v>
      </c>
      <c r="E1785">
        <v>20220412</v>
      </c>
      <c r="F1785" s="10">
        <v>5</v>
      </c>
      <c r="G1785" s="10">
        <f>VLOOKUP(D1785,PRODUCTOS!$A$1:$G$896,3,FALSE)</f>
        <v>617</v>
      </c>
      <c r="H1785" s="10">
        <f t="shared" si="27"/>
        <v>3085</v>
      </c>
      <c r="I1785">
        <v>1</v>
      </c>
    </row>
    <row r="1786" spans="1:9" x14ac:dyDescent="0.3">
      <c r="A1786" s="12">
        <v>100001785</v>
      </c>
      <c r="B1786">
        <v>333</v>
      </c>
      <c r="C1786">
        <v>347</v>
      </c>
      <c r="D1786" t="s">
        <v>2950</v>
      </c>
      <c r="E1786">
        <v>20250324</v>
      </c>
      <c r="F1786" s="10">
        <v>3</v>
      </c>
      <c r="G1786" s="10">
        <f>VLOOKUP(D1786,PRODUCTOS!$A$1:$G$896,3,FALSE)</f>
        <v>69.989999999999995</v>
      </c>
      <c r="H1786" s="10">
        <f t="shared" si="27"/>
        <v>209.96999999999997</v>
      </c>
      <c r="I1786">
        <v>5</v>
      </c>
    </row>
    <row r="1787" spans="1:9" x14ac:dyDescent="0.3">
      <c r="A1787" s="12">
        <v>100001786</v>
      </c>
      <c r="B1787">
        <v>319</v>
      </c>
      <c r="C1787">
        <v>373</v>
      </c>
      <c r="D1787" t="s">
        <v>4000</v>
      </c>
      <c r="E1787">
        <v>20220511</v>
      </c>
      <c r="F1787" s="10">
        <v>5</v>
      </c>
      <c r="G1787" s="10">
        <f>VLOOKUP(D1787,PRODUCTOS!$A$1:$G$896,3,FALSE)</f>
        <v>100</v>
      </c>
      <c r="H1787" s="10">
        <f t="shared" si="27"/>
        <v>500</v>
      </c>
      <c r="I1787">
        <v>4</v>
      </c>
    </row>
    <row r="1788" spans="1:9" x14ac:dyDescent="0.3">
      <c r="A1788" s="12">
        <v>100001787</v>
      </c>
      <c r="B1788">
        <v>580</v>
      </c>
      <c r="C1788">
        <v>513</v>
      </c>
      <c r="D1788" t="s">
        <v>2492</v>
      </c>
      <c r="E1788">
        <v>20250314</v>
      </c>
      <c r="F1788" s="10">
        <v>6</v>
      </c>
      <c r="G1788" s="10">
        <f>VLOOKUP(D1788,PRODUCTOS!$A$1:$G$896,3,FALSE)</f>
        <v>689</v>
      </c>
      <c r="H1788" s="10">
        <f t="shared" si="27"/>
        <v>4134</v>
      </c>
      <c r="I1788">
        <v>1</v>
      </c>
    </row>
    <row r="1789" spans="1:9" x14ac:dyDescent="0.3">
      <c r="A1789" s="12">
        <v>100001788</v>
      </c>
      <c r="B1789">
        <v>482</v>
      </c>
      <c r="C1789">
        <v>191</v>
      </c>
      <c r="D1789" t="s">
        <v>3624</v>
      </c>
      <c r="E1789">
        <v>20210830</v>
      </c>
      <c r="F1789" s="10">
        <v>9</v>
      </c>
      <c r="G1789" s="10">
        <f>VLOOKUP(D1789,PRODUCTOS!$A$1:$G$896,3,FALSE)</f>
        <v>28.8</v>
      </c>
      <c r="H1789" s="10">
        <f t="shared" si="27"/>
        <v>259.2</v>
      </c>
      <c r="I1789">
        <v>6</v>
      </c>
    </row>
    <row r="1790" spans="1:9" x14ac:dyDescent="0.3">
      <c r="A1790" s="12">
        <v>100001789</v>
      </c>
      <c r="B1790">
        <v>697</v>
      </c>
      <c r="C1790">
        <v>20</v>
      </c>
      <c r="D1790" t="s">
        <v>2234</v>
      </c>
      <c r="E1790">
        <v>20220527</v>
      </c>
      <c r="F1790" s="10">
        <v>10</v>
      </c>
      <c r="G1790" s="10">
        <f>VLOOKUP(D1790,PRODUCTOS!$A$1:$G$896,3,FALSE)</f>
        <v>89.97</v>
      </c>
      <c r="H1790" s="10">
        <f t="shared" si="27"/>
        <v>899.7</v>
      </c>
      <c r="I1790">
        <v>1</v>
      </c>
    </row>
    <row r="1791" spans="1:9" x14ac:dyDescent="0.3">
      <c r="A1791" s="12">
        <v>100001790</v>
      </c>
      <c r="B1791">
        <v>252</v>
      </c>
      <c r="C1791">
        <v>35</v>
      </c>
      <c r="D1791" t="s">
        <v>3214</v>
      </c>
      <c r="E1791">
        <v>20240322</v>
      </c>
      <c r="F1791" s="10">
        <v>1</v>
      </c>
      <c r="G1791" s="10">
        <f>VLOOKUP(D1791,PRODUCTOS!$A$1:$G$896,3,FALSE)</f>
        <v>249.99</v>
      </c>
      <c r="H1791" s="10">
        <f t="shared" si="27"/>
        <v>249.99</v>
      </c>
      <c r="I1791">
        <v>6</v>
      </c>
    </row>
    <row r="1792" spans="1:9" x14ac:dyDescent="0.3">
      <c r="A1792" s="12">
        <v>100001791</v>
      </c>
      <c r="B1792">
        <v>637</v>
      </c>
      <c r="C1792">
        <v>563</v>
      </c>
      <c r="D1792" t="s">
        <v>3676</v>
      </c>
      <c r="E1792">
        <v>20230908</v>
      </c>
      <c r="F1792" s="10">
        <v>7</v>
      </c>
      <c r="G1792" s="10">
        <f>VLOOKUP(D1792,PRODUCTOS!$A$1:$G$896,3,FALSE)</f>
        <v>17.37</v>
      </c>
      <c r="H1792" s="10">
        <f t="shared" si="27"/>
        <v>121.59</v>
      </c>
      <c r="I1792">
        <v>3</v>
      </c>
    </row>
    <row r="1793" spans="1:9" x14ac:dyDescent="0.3">
      <c r="A1793" s="12">
        <v>100001792</v>
      </c>
      <c r="B1793">
        <v>566</v>
      </c>
      <c r="C1793">
        <v>617</v>
      </c>
      <c r="D1793" t="s">
        <v>2906</v>
      </c>
      <c r="E1793">
        <v>20230821</v>
      </c>
      <c r="F1793" s="10">
        <v>6</v>
      </c>
      <c r="G1793" s="10">
        <f>VLOOKUP(D1793,PRODUCTOS!$A$1:$G$896,3,FALSE)</f>
        <v>50</v>
      </c>
      <c r="H1793" s="10">
        <f t="shared" si="27"/>
        <v>300</v>
      </c>
      <c r="I1793">
        <v>2</v>
      </c>
    </row>
    <row r="1794" spans="1:9" x14ac:dyDescent="0.3">
      <c r="A1794" s="12">
        <v>100001793</v>
      </c>
      <c r="B1794">
        <v>122</v>
      </c>
      <c r="C1794">
        <v>558</v>
      </c>
      <c r="D1794" t="s">
        <v>2490</v>
      </c>
      <c r="E1794">
        <v>20211008</v>
      </c>
      <c r="F1794" s="10">
        <v>1</v>
      </c>
      <c r="G1794" s="10">
        <f>VLOOKUP(D1794,PRODUCTOS!$A$1:$G$896,3,FALSE)</f>
        <v>189.99</v>
      </c>
      <c r="H1794" s="10">
        <f t="shared" si="27"/>
        <v>189.99</v>
      </c>
      <c r="I1794">
        <v>5</v>
      </c>
    </row>
    <row r="1795" spans="1:9" x14ac:dyDescent="0.3">
      <c r="A1795" s="12">
        <v>100001794</v>
      </c>
      <c r="B1795">
        <v>461</v>
      </c>
      <c r="C1795">
        <v>308</v>
      </c>
      <c r="D1795" t="s">
        <v>3378</v>
      </c>
      <c r="E1795">
        <v>20211111</v>
      </c>
      <c r="F1795" s="10">
        <v>9</v>
      </c>
      <c r="G1795" s="10">
        <f>VLOOKUP(D1795,PRODUCTOS!$A$1:$G$896,3,FALSE)</f>
        <v>132</v>
      </c>
      <c r="H1795" s="10">
        <f t="shared" ref="H1795:H1858" si="28">F1795*G1795</f>
        <v>1188</v>
      </c>
      <c r="I1795">
        <v>1</v>
      </c>
    </row>
    <row r="1796" spans="1:9" x14ac:dyDescent="0.3">
      <c r="A1796" s="12">
        <v>100001795</v>
      </c>
      <c r="B1796">
        <v>743</v>
      </c>
      <c r="C1796">
        <v>20</v>
      </c>
      <c r="D1796" t="s">
        <v>3967</v>
      </c>
      <c r="E1796">
        <v>20210619</v>
      </c>
      <c r="F1796" s="10">
        <v>3</v>
      </c>
      <c r="G1796" s="10">
        <f>VLOOKUP(D1796,PRODUCTOS!$A$1:$G$896,3,FALSE)</f>
        <v>300</v>
      </c>
      <c r="H1796" s="10">
        <f t="shared" si="28"/>
        <v>900</v>
      </c>
      <c r="I1796">
        <v>5</v>
      </c>
    </row>
    <row r="1797" spans="1:9" x14ac:dyDescent="0.3">
      <c r="A1797" s="12">
        <v>100001796</v>
      </c>
      <c r="B1797">
        <v>193</v>
      </c>
      <c r="C1797">
        <v>437</v>
      </c>
      <c r="D1797" t="s">
        <v>3276</v>
      </c>
      <c r="E1797">
        <v>20240613</v>
      </c>
      <c r="F1797" s="10">
        <v>1</v>
      </c>
      <c r="G1797" s="10">
        <f>VLOOKUP(D1797,PRODUCTOS!$A$1:$G$896,3,FALSE)</f>
        <v>339</v>
      </c>
      <c r="H1797" s="10">
        <f t="shared" si="28"/>
        <v>339</v>
      </c>
      <c r="I1797">
        <v>5</v>
      </c>
    </row>
    <row r="1798" spans="1:9" x14ac:dyDescent="0.3">
      <c r="A1798" s="12">
        <v>100001797</v>
      </c>
      <c r="B1798">
        <v>170</v>
      </c>
      <c r="C1798">
        <v>433</v>
      </c>
      <c r="D1798" t="s">
        <v>2972</v>
      </c>
      <c r="E1798">
        <v>20251125</v>
      </c>
      <c r="F1798" s="10">
        <v>9</v>
      </c>
      <c r="G1798" s="10">
        <f>VLOOKUP(D1798,PRODUCTOS!$A$1:$G$896,3,FALSE)</f>
        <v>65.260000000000005</v>
      </c>
      <c r="H1798" s="10">
        <f t="shared" si="28"/>
        <v>587.34</v>
      </c>
      <c r="I1798">
        <v>2</v>
      </c>
    </row>
    <row r="1799" spans="1:9" x14ac:dyDescent="0.3">
      <c r="A1799" s="12">
        <v>100001798</v>
      </c>
      <c r="B1799">
        <v>191</v>
      </c>
      <c r="C1799">
        <v>493</v>
      </c>
      <c r="D1799" t="s">
        <v>3986</v>
      </c>
      <c r="E1799">
        <v>20250828</v>
      </c>
      <c r="F1799" s="10">
        <v>7</v>
      </c>
      <c r="G1799" s="10">
        <f>VLOOKUP(D1799,PRODUCTOS!$A$1:$G$896,3,FALSE)</f>
        <v>100</v>
      </c>
      <c r="H1799" s="10">
        <f t="shared" si="28"/>
        <v>700</v>
      </c>
      <c r="I1799">
        <v>5</v>
      </c>
    </row>
    <row r="1800" spans="1:9" x14ac:dyDescent="0.3">
      <c r="A1800" s="12">
        <v>100001799</v>
      </c>
      <c r="B1800">
        <v>427</v>
      </c>
      <c r="C1800">
        <v>693</v>
      </c>
      <c r="D1800" t="s">
        <v>3274</v>
      </c>
      <c r="E1800">
        <v>20240125</v>
      </c>
      <c r="F1800" s="10">
        <v>8</v>
      </c>
      <c r="G1800" s="10">
        <f>VLOOKUP(D1800,PRODUCTOS!$A$1:$G$896,3,FALSE)</f>
        <v>602</v>
      </c>
      <c r="H1800" s="10">
        <f t="shared" si="28"/>
        <v>4816</v>
      </c>
      <c r="I1800">
        <v>7</v>
      </c>
    </row>
    <row r="1801" spans="1:9" x14ac:dyDescent="0.3">
      <c r="A1801" s="12">
        <v>100001800</v>
      </c>
      <c r="B1801">
        <v>22</v>
      </c>
      <c r="C1801">
        <v>28</v>
      </c>
      <c r="D1801" t="s">
        <v>3194</v>
      </c>
      <c r="E1801">
        <v>20210803</v>
      </c>
      <c r="F1801" s="10">
        <v>5</v>
      </c>
      <c r="G1801" s="10">
        <f>VLOOKUP(D1801,PRODUCTOS!$A$1:$G$896,3,FALSE)</f>
        <v>74.989999999999995</v>
      </c>
      <c r="H1801" s="10">
        <f t="shared" si="28"/>
        <v>374.95</v>
      </c>
      <c r="I1801">
        <v>6</v>
      </c>
    </row>
    <row r="1802" spans="1:9" x14ac:dyDescent="0.3">
      <c r="A1802" s="12">
        <v>100001801</v>
      </c>
      <c r="B1802">
        <v>493</v>
      </c>
      <c r="C1802">
        <v>176</v>
      </c>
      <c r="D1802" t="s">
        <v>2240</v>
      </c>
      <c r="E1802">
        <v>20250109</v>
      </c>
      <c r="F1802" s="10">
        <v>1</v>
      </c>
      <c r="G1802" s="10">
        <f>VLOOKUP(D1802,PRODUCTOS!$A$1:$G$896,3,FALSE)</f>
        <v>129.99</v>
      </c>
      <c r="H1802" s="10">
        <f t="shared" si="28"/>
        <v>129.99</v>
      </c>
      <c r="I1802">
        <v>3</v>
      </c>
    </row>
    <row r="1803" spans="1:9" x14ac:dyDescent="0.3">
      <c r="A1803" s="12">
        <v>100001802</v>
      </c>
      <c r="B1803">
        <v>648</v>
      </c>
      <c r="C1803">
        <v>104</v>
      </c>
      <c r="D1803" t="s">
        <v>3462</v>
      </c>
      <c r="E1803">
        <v>20210520</v>
      </c>
      <c r="F1803" s="10">
        <v>3</v>
      </c>
      <c r="G1803" s="10">
        <f>VLOOKUP(D1803,PRODUCTOS!$A$1:$G$896,3,FALSE)</f>
        <v>32.200000000000003</v>
      </c>
      <c r="H1803" s="10">
        <f t="shared" si="28"/>
        <v>96.600000000000009</v>
      </c>
      <c r="I1803">
        <v>7</v>
      </c>
    </row>
    <row r="1804" spans="1:9" x14ac:dyDescent="0.3">
      <c r="A1804" s="12">
        <v>100001803</v>
      </c>
      <c r="B1804">
        <v>258</v>
      </c>
      <c r="C1804">
        <v>655</v>
      </c>
      <c r="D1804" t="s">
        <v>3564</v>
      </c>
      <c r="E1804">
        <v>20240619</v>
      </c>
      <c r="F1804" s="10">
        <v>9</v>
      </c>
      <c r="G1804" s="10">
        <f>VLOOKUP(D1804,PRODUCTOS!$A$1:$G$896,3,FALSE)</f>
        <v>21.99</v>
      </c>
      <c r="H1804" s="10">
        <f t="shared" si="28"/>
        <v>197.91</v>
      </c>
      <c r="I1804">
        <v>1</v>
      </c>
    </row>
    <row r="1805" spans="1:9" x14ac:dyDescent="0.3">
      <c r="A1805" s="12">
        <v>100001804</v>
      </c>
      <c r="B1805">
        <v>335</v>
      </c>
      <c r="C1805">
        <v>628</v>
      </c>
      <c r="D1805" t="s">
        <v>3520</v>
      </c>
      <c r="E1805">
        <v>20240918</v>
      </c>
      <c r="F1805" s="10">
        <v>1</v>
      </c>
      <c r="G1805" s="10">
        <f>VLOOKUP(D1805,PRODUCTOS!$A$1:$G$896,3,FALSE)</f>
        <v>22.95</v>
      </c>
      <c r="H1805" s="10">
        <f t="shared" si="28"/>
        <v>22.95</v>
      </c>
      <c r="I1805">
        <v>2</v>
      </c>
    </row>
    <row r="1806" spans="1:9" x14ac:dyDescent="0.3">
      <c r="A1806" s="12">
        <v>100001805</v>
      </c>
      <c r="B1806">
        <v>595</v>
      </c>
      <c r="C1806">
        <v>88</v>
      </c>
      <c r="D1806" t="s">
        <v>3512</v>
      </c>
      <c r="E1806">
        <v>20221001</v>
      </c>
      <c r="F1806" s="10">
        <v>3</v>
      </c>
      <c r="G1806" s="10">
        <f>VLOOKUP(D1806,PRODUCTOS!$A$1:$G$896,3,FALSE)</f>
        <v>13.49</v>
      </c>
      <c r="H1806" s="10">
        <f t="shared" si="28"/>
        <v>40.47</v>
      </c>
      <c r="I1806">
        <v>5</v>
      </c>
    </row>
    <row r="1807" spans="1:9" x14ac:dyDescent="0.3">
      <c r="A1807" s="12">
        <v>100001806</v>
      </c>
      <c r="B1807">
        <v>727</v>
      </c>
      <c r="C1807">
        <v>201</v>
      </c>
      <c r="D1807" t="s">
        <v>3966</v>
      </c>
      <c r="E1807">
        <v>20230815</v>
      </c>
      <c r="F1807" s="10">
        <v>10</v>
      </c>
      <c r="G1807" s="10">
        <f>VLOOKUP(D1807,PRODUCTOS!$A$1:$G$896,3,FALSE)</f>
        <v>100</v>
      </c>
      <c r="H1807" s="10">
        <f t="shared" si="28"/>
        <v>1000</v>
      </c>
      <c r="I1807">
        <v>6</v>
      </c>
    </row>
    <row r="1808" spans="1:9" x14ac:dyDescent="0.3">
      <c r="A1808" s="12">
        <v>100001807</v>
      </c>
      <c r="B1808">
        <v>637</v>
      </c>
      <c r="C1808">
        <v>471</v>
      </c>
      <c r="D1808" t="s">
        <v>3368</v>
      </c>
      <c r="E1808">
        <v>20211013</v>
      </c>
      <c r="F1808" s="10">
        <v>1</v>
      </c>
      <c r="G1808" s="10">
        <f>VLOOKUP(D1808,PRODUCTOS!$A$1:$G$896,3,FALSE)</f>
        <v>125</v>
      </c>
      <c r="H1808" s="10">
        <f t="shared" si="28"/>
        <v>125</v>
      </c>
      <c r="I1808">
        <v>2</v>
      </c>
    </row>
    <row r="1809" spans="1:9" x14ac:dyDescent="0.3">
      <c r="A1809" s="12">
        <v>100001808</v>
      </c>
      <c r="B1809">
        <v>751</v>
      </c>
      <c r="C1809">
        <v>630</v>
      </c>
      <c r="D1809" t="s">
        <v>3190</v>
      </c>
      <c r="E1809">
        <v>20221007</v>
      </c>
      <c r="F1809" s="10">
        <v>10</v>
      </c>
      <c r="G1809" s="10">
        <f>VLOOKUP(D1809,PRODUCTOS!$A$1:$G$896,3,FALSE)</f>
        <v>549.99</v>
      </c>
      <c r="H1809" s="10">
        <f t="shared" si="28"/>
        <v>5499.9</v>
      </c>
      <c r="I1809">
        <v>3</v>
      </c>
    </row>
    <row r="1810" spans="1:9" x14ac:dyDescent="0.3">
      <c r="A1810" s="12">
        <v>100001809</v>
      </c>
      <c r="B1810">
        <v>9</v>
      </c>
      <c r="C1810">
        <v>650</v>
      </c>
      <c r="D1810" t="s">
        <v>3911</v>
      </c>
      <c r="E1810">
        <v>20220602</v>
      </c>
      <c r="F1810" s="10">
        <v>3</v>
      </c>
      <c r="G1810" s="10">
        <f>VLOOKUP(D1810,PRODUCTOS!$A$1:$G$896,3,FALSE)</f>
        <v>540</v>
      </c>
      <c r="H1810" s="10">
        <f t="shared" si="28"/>
        <v>1620</v>
      </c>
      <c r="I1810">
        <v>1</v>
      </c>
    </row>
    <row r="1811" spans="1:9" x14ac:dyDescent="0.3">
      <c r="A1811" s="12">
        <v>100001810</v>
      </c>
      <c r="B1811">
        <v>74</v>
      </c>
      <c r="C1811">
        <v>33</v>
      </c>
      <c r="D1811" t="s">
        <v>3164</v>
      </c>
      <c r="E1811">
        <v>20230417</v>
      </c>
      <c r="F1811" s="10">
        <v>2</v>
      </c>
      <c r="G1811" s="10">
        <f>VLOOKUP(D1811,PRODUCTOS!$A$1:$G$896,3,FALSE)</f>
        <v>23.99</v>
      </c>
      <c r="H1811" s="10">
        <f t="shared" si="28"/>
        <v>47.98</v>
      </c>
      <c r="I1811">
        <v>6</v>
      </c>
    </row>
    <row r="1812" spans="1:9" x14ac:dyDescent="0.3">
      <c r="A1812" s="12">
        <v>100001811</v>
      </c>
      <c r="B1812">
        <v>743</v>
      </c>
      <c r="C1812">
        <v>297</v>
      </c>
      <c r="D1812" t="s">
        <v>3849</v>
      </c>
      <c r="E1812">
        <v>20230429</v>
      </c>
      <c r="F1812" s="10">
        <v>10</v>
      </c>
      <c r="G1812" s="10">
        <f>VLOOKUP(D1812,PRODUCTOS!$A$1:$G$896,3,FALSE)</f>
        <v>487</v>
      </c>
      <c r="H1812" s="10">
        <f t="shared" si="28"/>
        <v>4870</v>
      </c>
      <c r="I1812">
        <v>2</v>
      </c>
    </row>
    <row r="1813" spans="1:9" x14ac:dyDescent="0.3">
      <c r="A1813" s="12">
        <v>100001812</v>
      </c>
      <c r="B1813">
        <v>569</v>
      </c>
      <c r="C1813">
        <v>497</v>
      </c>
      <c r="D1813" t="s">
        <v>3834</v>
      </c>
      <c r="E1813">
        <v>20231005</v>
      </c>
      <c r="F1813" s="10">
        <v>10</v>
      </c>
      <c r="G1813" s="10">
        <f>VLOOKUP(D1813,PRODUCTOS!$A$1:$G$896,3,FALSE)</f>
        <v>309</v>
      </c>
      <c r="H1813" s="10">
        <f t="shared" si="28"/>
        <v>3090</v>
      </c>
      <c r="I1813">
        <v>6</v>
      </c>
    </row>
    <row r="1814" spans="1:9" x14ac:dyDescent="0.3">
      <c r="A1814" s="12">
        <v>100001813</v>
      </c>
      <c r="B1814">
        <v>302</v>
      </c>
      <c r="C1814">
        <v>166</v>
      </c>
      <c r="D1814" t="s">
        <v>3992</v>
      </c>
      <c r="E1814">
        <v>20210505</v>
      </c>
      <c r="F1814" s="10">
        <v>9</v>
      </c>
      <c r="G1814" s="10">
        <f>VLOOKUP(D1814,PRODUCTOS!$A$1:$G$896,3,FALSE)</f>
        <v>100</v>
      </c>
      <c r="H1814" s="10">
        <f t="shared" si="28"/>
        <v>900</v>
      </c>
      <c r="I1814">
        <v>5</v>
      </c>
    </row>
    <row r="1815" spans="1:9" x14ac:dyDescent="0.3">
      <c r="A1815" s="12">
        <v>100001814</v>
      </c>
      <c r="B1815">
        <v>612</v>
      </c>
      <c r="C1815">
        <v>248</v>
      </c>
      <c r="D1815" t="s">
        <v>2418</v>
      </c>
      <c r="E1815">
        <v>20240905</v>
      </c>
      <c r="F1815" s="10">
        <v>5</v>
      </c>
      <c r="G1815" s="10">
        <f>VLOOKUP(D1815,PRODUCTOS!$A$1:$G$896,3,FALSE)</f>
        <v>74.97</v>
      </c>
      <c r="H1815" s="10">
        <f t="shared" si="28"/>
        <v>374.85</v>
      </c>
      <c r="I1815">
        <v>7</v>
      </c>
    </row>
    <row r="1816" spans="1:9" x14ac:dyDescent="0.3">
      <c r="A1816" s="12">
        <v>100001815</v>
      </c>
      <c r="B1816">
        <v>99</v>
      </c>
      <c r="C1816">
        <v>664</v>
      </c>
      <c r="D1816" t="s">
        <v>3332</v>
      </c>
      <c r="E1816">
        <v>20211130</v>
      </c>
      <c r="F1816" s="10">
        <v>5</v>
      </c>
      <c r="G1816" s="10">
        <f>VLOOKUP(D1816,PRODUCTOS!$A$1:$G$896,3,FALSE)</f>
        <v>751</v>
      </c>
      <c r="H1816" s="10">
        <f t="shared" si="28"/>
        <v>3755</v>
      </c>
      <c r="I1816">
        <v>1</v>
      </c>
    </row>
    <row r="1817" spans="1:9" x14ac:dyDescent="0.3">
      <c r="A1817" s="12">
        <v>100001816</v>
      </c>
      <c r="B1817">
        <v>703</v>
      </c>
      <c r="C1817">
        <v>585</v>
      </c>
      <c r="D1817" t="s">
        <v>3416</v>
      </c>
      <c r="E1817">
        <v>20240524</v>
      </c>
      <c r="F1817" s="10">
        <v>8</v>
      </c>
      <c r="G1817" s="10">
        <f>VLOOKUP(D1817,PRODUCTOS!$A$1:$G$896,3,FALSE)</f>
        <v>44</v>
      </c>
      <c r="H1817" s="10">
        <f t="shared" si="28"/>
        <v>352</v>
      </c>
      <c r="I1817">
        <v>6</v>
      </c>
    </row>
    <row r="1818" spans="1:9" x14ac:dyDescent="0.3">
      <c r="A1818" s="12">
        <v>100001817</v>
      </c>
      <c r="B1818">
        <v>585</v>
      </c>
      <c r="C1818">
        <v>640</v>
      </c>
      <c r="D1818" t="s">
        <v>2606</v>
      </c>
      <c r="E1818">
        <v>20240114</v>
      </c>
      <c r="F1818" s="10">
        <v>10</v>
      </c>
      <c r="G1818" s="10">
        <f>VLOOKUP(D1818,PRODUCTOS!$A$1:$G$896,3,FALSE)</f>
        <v>59.95</v>
      </c>
      <c r="H1818" s="10">
        <f t="shared" si="28"/>
        <v>599.5</v>
      </c>
      <c r="I1818">
        <v>1</v>
      </c>
    </row>
    <row r="1819" spans="1:9" x14ac:dyDescent="0.3">
      <c r="A1819" s="12">
        <v>100001818</v>
      </c>
      <c r="B1819">
        <v>697</v>
      </c>
      <c r="C1819">
        <v>462</v>
      </c>
      <c r="D1819" t="s">
        <v>2358</v>
      </c>
      <c r="E1819">
        <v>20220109</v>
      </c>
      <c r="F1819" s="10">
        <v>2</v>
      </c>
      <c r="G1819" s="10">
        <f>VLOOKUP(D1819,PRODUCTOS!$A$1:$G$896,3,FALSE)</f>
        <v>129</v>
      </c>
      <c r="H1819" s="10">
        <f t="shared" si="28"/>
        <v>258</v>
      </c>
      <c r="I1819">
        <v>3</v>
      </c>
    </row>
    <row r="1820" spans="1:9" x14ac:dyDescent="0.3">
      <c r="A1820" s="12">
        <v>100001819</v>
      </c>
      <c r="B1820">
        <v>41</v>
      </c>
      <c r="C1820">
        <v>419</v>
      </c>
      <c r="D1820" t="s">
        <v>2620</v>
      </c>
      <c r="E1820">
        <v>20250409</v>
      </c>
      <c r="F1820" s="10">
        <v>5</v>
      </c>
      <c r="G1820" s="10">
        <f>VLOOKUP(D1820,PRODUCTOS!$A$1:$G$896,3,FALSE)</f>
        <v>99.99</v>
      </c>
      <c r="H1820" s="10">
        <f t="shared" si="28"/>
        <v>499.95</v>
      </c>
      <c r="I1820">
        <v>4</v>
      </c>
    </row>
    <row r="1821" spans="1:9" x14ac:dyDescent="0.3">
      <c r="A1821" s="12">
        <v>100001820</v>
      </c>
      <c r="B1821">
        <v>332</v>
      </c>
      <c r="C1821">
        <v>692</v>
      </c>
      <c r="D1821" t="s">
        <v>3689</v>
      </c>
      <c r="E1821">
        <v>20211030</v>
      </c>
      <c r="F1821" s="10">
        <v>9</v>
      </c>
      <c r="G1821" s="10">
        <f>VLOOKUP(D1821,PRODUCTOS!$A$1:$G$896,3,FALSE)</f>
        <v>39.99</v>
      </c>
      <c r="H1821" s="10">
        <f t="shared" si="28"/>
        <v>359.91</v>
      </c>
      <c r="I1821">
        <v>5</v>
      </c>
    </row>
    <row r="1822" spans="1:9" x14ac:dyDescent="0.3">
      <c r="A1822" s="12">
        <v>100001821</v>
      </c>
      <c r="B1822">
        <v>338</v>
      </c>
      <c r="C1822">
        <v>604</v>
      </c>
      <c r="D1822" t="s">
        <v>3712</v>
      </c>
      <c r="E1822">
        <v>20210726</v>
      </c>
      <c r="F1822" s="10">
        <v>8</v>
      </c>
      <c r="G1822" s="10">
        <f>VLOOKUP(D1822,PRODUCTOS!$A$1:$G$896,3,FALSE)</f>
        <v>29.26</v>
      </c>
      <c r="H1822" s="10">
        <f t="shared" si="28"/>
        <v>234.08</v>
      </c>
      <c r="I1822">
        <v>2</v>
      </c>
    </row>
    <row r="1823" spans="1:9" x14ac:dyDescent="0.3">
      <c r="A1823" s="12">
        <v>100001822</v>
      </c>
      <c r="B1823">
        <v>190</v>
      </c>
      <c r="C1823">
        <v>667</v>
      </c>
      <c r="D1823" t="s">
        <v>3088</v>
      </c>
      <c r="E1823">
        <v>20230731</v>
      </c>
      <c r="F1823" s="10">
        <v>1</v>
      </c>
      <c r="G1823" s="10">
        <f>VLOOKUP(D1823,PRODUCTOS!$A$1:$G$896,3,FALSE)</f>
        <v>399.99</v>
      </c>
      <c r="H1823" s="10">
        <f t="shared" si="28"/>
        <v>399.99</v>
      </c>
      <c r="I1823">
        <v>5</v>
      </c>
    </row>
    <row r="1824" spans="1:9" x14ac:dyDescent="0.3">
      <c r="A1824" s="12">
        <v>100001823</v>
      </c>
      <c r="B1824">
        <v>10</v>
      </c>
      <c r="C1824">
        <v>159</v>
      </c>
      <c r="D1824" t="s">
        <v>3650</v>
      </c>
      <c r="E1824">
        <v>20220817</v>
      </c>
      <c r="F1824" s="10">
        <v>10</v>
      </c>
      <c r="G1824" s="10">
        <f>VLOOKUP(D1824,PRODUCTOS!$A$1:$G$896,3,FALSE)</f>
        <v>43.98</v>
      </c>
      <c r="H1824" s="10">
        <f t="shared" si="28"/>
        <v>439.79999999999995</v>
      </c>
      <c r="I1824">
        <v>5</v>
      </c>
    </row>
    <row r="1825" spans="1:9" x14ac:dyDescent="0.3">
      <c r="A1825" s="12">
        <v>100001824</v>
      </c>
      <c r="B1825">
        <v>458</v>
      </c>
      <c r="C1825">
        <v>219</v>
      </c>
      <c r="D1825" t="s">
        <v>3174</v>
      </c>
      <c r="E1825">
        <v>20210809</v>
      </c>
      <c r="F1825" s="10">
        <v>4</v>
      </c>
      <c r="G1825" s="10">
        <f>VLOOKUP(D1825,PRODUCTOS!$A$1:$G$896,3,FALSE)</f>
        <v>9.99</v>
      </c>
      <c r="H1825" s="10">
        <f t="shared" si="28"/>
        <v>39.96</v>
      </c>
      <c r="I1825">
        <v>6</v>
      </c>
    </row>
    <row r="1826" spans="1:9" x14ac:dyDescent="0.3">
      <c r="A1826" s="12">
        <v>100001825</v>
      </c>
      <c r="B1826">
        <v>733</v>
      </c>
      <c r="C1826">
        <v>617</v>
      </c>
      <c r="D1826" t="s">
        <v>2468</v>
      </c>
      <c r="E1826">
        <v>20220808</v>
      </c>
      <c r="F1826" s="10">
        <v>4</v>
      </c>
      <c r="G1826" s="10">
        <f>VLOOKUP(D1826,PRODUCTOS!$A$1:$G$896,3,FALSE)</f>
        <v>25.99</v>
      </c>
      <c r="H1826" s="10">
        <f t="shared" si="28"/>
        <v>103.96</v>
      </c>
      <c r="I1826">
        <v>1</v>
      </c>
    </row>
    <row r="1827" spans="1:9" x14ac:dyDescent="0.3">
      <c r="A1827" s="12">
        <v>100001826</v>
      </c>
      <c r="B1827">
        <v>616</v>
      </c>
      <c r="C1827">
        <v>441</v>
      </c>
      <c r="D1827" t="s">
        <v>3694</v>
      </c>
      <c r="E1827">
        <v>20220302</v>
      </c>
      <c r="F1827" s="10">
        <v>10</v>
      </c>
      <c r="G1827" s="10">
        <f>VLOOKUP(D1827,PRODUCTOS!$A$1:$G$896,3,FALSE)</f>
        <v>99.99</v>
      </c>
      <c r="H1827" s="10">
        <f t="shared" si="28"/>
        <v>999.9</v>
      </c>
      <c r="I1827">
        <v>7</v>
      </c>
    </row>
    <row r="1828" spans="1:9" x14ac:dyDescent="0.3">
      <c r="A1828" s="12">
        <v>100001827</v>
      </c>
      <c r="B1828">
        <v>171</v>
      </c>
      <c r="C1828">
        <v>29</v>
      </c>
      <c r="D1828" t="s">
        <v>3896</v>
      </c>
      <c r="E1828">
        <v>20240801</v>
      </c>
      <c r="F1828" s="10">
        <v>6</v>
      </c>
      <c r="G1828" s="10">
        <f>VLOOKUP(D1828,PRODUCTOS!$A$1:$G$896,3,FALSE)</f>
        <v>621</v>
      </c>
      <c r="H1828" s="10">
        <f t="shared" si="28"/>
        <v>3726</v>
      </c>
      <c r="I1828">
        <v>7</v>
      </c>
    </row>
    <row r="1829" spans="1:9" x14ac:dyDescent="0.3">
      <c r="A1829" s="12">
        <v>100001828</v>
      </c>
      <c r="B1829">
        <v>521</v>
      </c>
      <c r="C1829">
        <v>66</v>
      </c>
      <c r="D1829" t="s">
        <v>3994</v>
      </c>
      <c r="E1829">
        <v>20230304</v>
      </c>
      <c r="F1829" s="10">
        <v>3</v>
      </c>
      <c r="G1829" s="10">
        <f>VLOOKUP(D1829,PRODUCTOS!$A$1:$G$896,3,FALSE)</f>
        <v>200</v>
      </c>
      <c r="H1829" s="10">
        <f t="shared" si="28"/>
        <v>600</v>
      </c>
      <c r="I1829">
        <v>6</v>
      </c>
    </row>
    <row r="1830" spans="1:9" x14ac:dyDescent="0.3">
      <c r="A1830" s="12">
        <v>100001829</v>
      </c>
      <c r="B1830">
        <v>472</v>
      </c>
      <c r="C1830">
        <v>21</v>
      </c>
      <c r="D1830" t="s">
        <v>2266</v>
      </c>
      <c r="E1830">
        <v>20250728</v>
      </c>
      <c r="F1830" s="10">
        <v>4</v>
      </c>
      <c r="G1830" s="10">
        <f>VLOOKUP(D1830,PRODUCTOS!$A$1:$G$896,3,FALSE)</f>
        <v>249.99</v>
      </c>
      <c r="H1830" s="10">
        <f t="shared" si="28"/>
        <v>999.96</v>
      </c>
      <c r="I1830">
        <v>6</v>
      </c>
    </row>
    <row r="1831" spans="1:9" x14ac:dyDescent="0.3">
      <c r="A1831" s="12">
        <v>100001830</v>
      </c>
      <c r="B1831">
        <v>209</v>
      </c>
      <c r="C1831">
        <v>141</v>
      </c>
      <c r="D1831" t="s">
        <v>2924</v>
      </c>
      <c r="E1831">
        <v>20250625</v>
      </c>
      <c r="F1831" s="10">
        <v>7</v>
      </c>
      <c r="G1831" s="10">
        <f>VLOOKUP(D1831,PRODUCTOS!$A$1:$G$896,3,FALSE)</f>
        <v>29.99</v>
      </c>
      <c r="H1831" s="10">
        <f t="shared" si="28"/>
        <v>209.92999999999998</v>
      </c>
      <c r="I1831">
        <v>7</v>
      </c>
    </row>
    <row r="1832" spans="1:9" x14ac:dyDescent="0.3">
      <c r="A1832" s="12">
        <v>100001831</v>
      </c>
      <c r="B1832">
        <v>310</v>
      </c>
      <c r="C1832">
        <v>521</v>
      </c>
      <c r="D1832" t="s">
        <v>3120</v>
      </c>
      <c r="E1832">
        <v>20240809</v>
      </c>
      <c r="F1832" s="10">
        <v>4</v>
      </c>
      <c r="G1832" s="10">
        <f>VLOOKUP(D1832,PRODUCTOS!$A$1:$G$896,3,FALSE)</f>
        <v>99.99</v>
      </c>
      <c r="H1832" s="10">
        <f t="shared" si="28"/>
        <v>399.96</v>
      </c>
      <c r="I1832">
        <v>7</v>
      </c>
    </row>
    <row r="1833" spans="1:9" x14ac:dyDescent="0.3">
      <c r="A1833" s="12">
        <v>100001832</v>
      </c>
      <c r="B1833">
        <v>531</v>
      </c>
      <c r="C1833">
        <v>334</v>
      </c>
      <c r="D1833" t="s">
        <v>3867</v>
      </c>
      <c r="E1833">
        <v>20240719</v>
      </c>
      <c r="F1833" s="10">
        <v>9</v>
      </c>
      <c r="G1833" s="10">
        <f>VLOOKUP(D1833,PRODUCTOS!$A$1:$G$896,3,FALSE)</f>
        <v>50</v>
      </c>
      <c r="H1833" s="10">
        <f t="shared" si="28"/>
        <v>450</v>
      </c>
      <c r="I1833">
        <v>2</v>
      </c>
    </row>
    <row r="1834" spans="1:9" x14ac:dyDescent="0.3">
      <c r="A1834" s="12">
        <v>100001833</v>
      </c>
      <c r="B1834">
        <v>554</v>
      </c>
      <c r="C1834">
        <v>149</v>
      </c>
      <c r="D1834" t="s">
        <v>3974</v>
      </c>
      <c r="E1834">
        <v>20241012</v>
      </c>
      <c r="F1834" s="10">
        <v>8</v>
      </c>
      <c r="G1834" s="10">
        <f>VLOOKUP(D1834,PRODUCTOS!$A$1:$G$896,3,FALSE)</f>
        <v>100</v>
      </c>
      <c r="H1834" s="10">
        <f t="shared" si="28"/>
        <v>800</v>
      </c>
      <c r="I1834">
        <v>2</v>
      </c>
    </row>
    <row r="1835" spans="1:9" x14ac:dyDescent="0.3">
      <c r="A1835" s="12">
        <v>100001834</v>
      </c>
      <c r="B1835">
        <v>101</v>
      </c>
      <c r="C1835">
        <v>326</v>
      </c>
      <c r="D1835" t="s">
        <v>3150</v>
      </c>
      <c r="E1835">
        <v>20210824</v>
      </c>
      <c r="F1835" s="10">
        <v>2</v>
      </c>
      <c r="G1835" s="10">
        <f>VLOOKUP(D1835,PRODUCTOS!$A$1:$G$896,3,FALSE)</f>
        <v>219.99</v>
      </c>
      <c r="H1835" s="10">
        <f t="shared" si="28"/>
        <v>439.98</v>
      </c>
      <c r="I1835">
        <v>2</v>
      </c>
    </row>
    <row r="1836" spans="1:9" x14ac:dyDescent="0.3">
      <c r="A1836" s="12">
        <v>100001835</v>
      </c>
      <c r="B1836">
        <v>13</v>
      </c>
      <c r="C1836">
        <v>553</v>
      </c>
      <c r="D1836" t="s">
        <v>3604</v>
      </c>
      <c r="E1836">
        <v>20240402</v>
      </c>
      <c r="F1836" s="10">
        <v>2</v>
      </c>
      <c r="G1836" s="10">
        <f>VLOOKUP(D1836,PRODUCTOS!$A$1:$G$896,3,FALSE)</f>
        <v>42.99</v>
      </c>
      <c r="H1836" s="10">
        <f t="shared" si="28"/>
        <v>85.98</v>
      </c>
      <c r="I1836">
        <v>5</v>
      </c>
    </row>
    <row r="1837" spans="1:9" x14ac:dyDescent="0.3">
      <c r="A1837" s="12">
        <v>100001836</v>
      </c>
      <c r="B1837">
        <v>401</v>
      </c>
      <c r="C1837">
        <v>661</v>
      </c>
      <c r="D1837" t="s">
        <v>3072</v>
      </c>
      <c r="E1837">
        <v>20241010</v>
      </c>
      <c r="F1837" s="10">
        <v>6</v>
      </c>
      <c r="G1837" s="10">
        <f>VLOOKUP(D1837,PRODUCTOS!$A$1:$G$896,3,FALSE)</f>
        <v>39.880000000000003</v>
      </c>
      <c r="H1837" s="10">
        <f t="shared" si="28"/>
        <v>239.28000000000003</v>
      </c>
      <c r="I1837">
        <v>6</v>
      </c>
    </row>
    <row r="1838" spans="1:9" x14ac:dyDescent="0.3">
      <c r="A1838" s="12">
        <v>100001837</v>
      </c>
      <c r="B1838">
        <v>175</v>
      </c>
      <c r="C1838">
        <v>406</v>
      </c>
      <c r="D1838" t="s">
        <v>3841</v>
      </c>
      <c r="E1838">
        <v>20230402</v>
      </c>
      <c r="F1838" s="10">
        <v>2</v>
      </c>
      <c r="G1838" s="10">
        <f>VLOOKUP(D1838,PRODUCTOS!$A$1:$G$896,3,FALSE)</f>
        <v>164</v>
      </c>
      <c r="H1838" s="10">
        <f t="shared" si="28"/>
        <v>328</v>
      </c>
      <c r="I1838">
        <v>3</v>
      </c>
    </row>
    <row r="1839" spans="1:9" x14ac:dyDescent="0.3">
      <c r="A1839" s="12">
        <v>100001838</v>
      </c>
      <c r="B1839">
        <v>304</v>
      </c>
      <c r="C1839">
        <v>197</v>
      </c>
      <c r="D1839" t="s">
        <v>3911</v>
      </c>
      <c r="E1839">
        <v>20230308</v>
      </c>
      <c r="F1839" s="10">
        <v>5</v>
      </c>
      <c r="G1839" s="10">
        <f>VLOOKUP(D1839,PRODUCTOS!$A$1:$G$896,3,FALSE)</f>
        <v>540</v>
      </c>
      <c r="H1839" s="10">
        <f t="shared" si="28"/>
        <v>2700</v>
      </c>
      <c r="I1839">
        <v>5</v>
      </c>
    </row>
    <row r="1840" spans="1:9" x14ac:dyDescent="0.3">
      <c r="A1840" s="12">
        <v>100001839</v>
      </c>
      <c r="B1840">
        <v>628</v>
      </c>
      <c r="C1840">
        <v>271</v>
      </c>
      <c r="D1840" t="s">
        <v>2238</v>
      </c>
      <c r="E1840">
        <v>20230731</v>
      </c>
      <c r="F1840" s="10">
        <v>5</v>
      </c>
      <c r="G1840" s="10">
        <f>VLOOKUP(D1840,PRODUCTOS!$A$1:$G$896,3,FALSE)</f>
        <v>149.99</v>
      </c>
      <c r="H1840" s="10">
        <f t="shared" si="28"/>
        <v>749.95</v>
      </c>
      <c r="I1840">
        <v>2</v>
      </c>
    </row>
    <row r="1841" spans="1:9" x14ac:dyDescent="0.3">
      <c r="A1841" s="12">
        <v>100001840</v>
      </c>
      <c r="B1841">
        <v>85</v>
      </c>
      <c r="C1841">
        <v>342</v>
      </c>
      <c r="D1841" t="s">
        <v>2276</v>
      </c>
      <c r="E1841">
        <v>20231213</v>
      </c>
      <c r="F1841" s="10">
        <v>8</v>
      </c>
      <c r="G1841" s="10">
        <f>VLOOKUP(D1841,PRODUCTOS!$A$1:$G$896,3,FALSE)</f>
        <v>119.99</v>
      </c>
      <c r="H1841" s="10">
        <f t="shared" si="28"/>
        <v>959.92</v>
      </c>
      <c r="I1841">
        <v>1</v>
      </c>
    </row>
    <row r="1842" spans="1:9" x14ac:dyDescent="0.3">
      <c r="A1842" s="12">
        <v>100001841</v>
      </c>
      <c r="B1842">
        <v>733</v>
      </c>
      <c r="C1842">
        <v>504</v>
      </c>
      <c r="D1842" t="s">
        <v>2246</v>
      </c>
      <c r="E1842">
        <v>20220827</v>
      </c>
      <c r="F1842" s="10">
        <v>8</v>
      </c>
      <c r="G1842" s="10">
        <f>VLOOKUP(D1842,PRODUCTOS!$A$1:$G$896,3,FALSE)</f>
        <v>349.99</v>
      </c>
      <c r="H1842" s="10">
        <f t="shared" si="28"/>
        <v>2799.92</v>
      </c>
      <c r="I1842">
        <v>5</v>
      </c>
    </row>
    <row r="1843" spans="1:9" x14ac:dyDescent="0.3">
      <c r="A1843" s="12">
        <v>100001842</v>
      </c>
      <c r="B1843">
        <v>668</v>
      </c>
      <c r="C1843">
        <v>542</v>
      </c>
      <c r="D1843" t="s">
        <v>2616</v>
      </c>
      <c r="E1843">
        <v>20230111</v>
      </c>
      <c r="F1843" s="10">
        <v>10</v>
      </c>
      <c r="G1843" s="10">
        <f>VLOOKUP(D1843,PRODUCTOS!$A$1:$G$896,3,FALSE)</f>
        <v>495</v>
      </c>
      <c r="H1843" s="10">
        <f t="shared" si="28"/>
        <v>4950</v>
      </c>
      <c r="I1843">
        <v>1</v>
      </c>
    </row>
    <row r="1844" spans="1:9" x14ac:dyDescent="0.3">
      <c r="A1844" s="12">
        <v>100001843</v>
      </c>
      <c r="B1844">
        <v>48</v>
      </c>
      <c r="C1844">
        <v>335</v>
      </c>
      <c r="D1844" t="s">
        <v>2526</v>
      </c>
      <c r="E1844">
        <v>20220215</v>
      </c>
      <c r="F1844" s="10">
        <v>10</v>
      </c>
      <c r="G1844" s="10">
        <f>VLOOKUP(D1844,PRODUCTOS!$A$1:$G$896,3,FALSE)</f>
        <v>333.73</v>
      </c>
      <c r="H1844" s="10">
        <f t="shared" si="28"/>
        <v>3337.3</v>
      </c>
      <c r="I1844">
        <v>3</v>
      </c>
    </row>
    <row r="1845" spans="1:9" x14ac:dyDescent="0.3">
      <c r="A1845" s="12">
        <v>100001844</v>
      </c>
      <c r="B1845">
        <v>387</v>
      </c>
      <c r="C1845">
        <v>508</v>
      </c>
      <c r="D1845" t="s">
        <v>2508</v>
      </c>
      <c r="E1845">
        <v>20211106</v>
      </c>
      <c r="F1845" s="10">
        <v>3</v>
      </c>
      <c r="G1845" s="10">
        <f>VLOOKUP(D1845,PRODUCTOS!$A$1:$G$896,3,FALSE)</f>
        <v>254.99</v>
      </c>
      <c r="H1845" s="10">
        <f t="shared" si="28"/>
        <v>764.97</v>
      </c>
      <c r="I1845">
        <v>7</v>
      </c>
    </row>
    <row r="1846" spans="1:9" x14ac:dyDescent="0.3">
      <c r="A1846" s="12">
        <v>100001845</v>
      </c>
      <c r="B1846">
        <v>315</v>
      </c>
      <c r="C1846">
        <v>406</v>
      </c>
      <c r="D1846" t="s">
        <v>3114</v>
      </c>
      <c r="E1846">
        <v>20240608</v>
      </c>
      <c r="F1846" s="10">
        <v>6</v>
      </c>
      <c r="G1846" s="10">
        <f>VLOOKUP(D1846,PRODUCTOS!$A$1:$G$896,3,FALSE)</f>
        <v>9.99</v>
      </c>
      <c r="H1846" s="10">
        <f t="shared" si="28"/>
        <v>59.94</v>
      </c>
      <c r="I1846">
        <v>5</v>
      </c>
    </row>
    <row r="1847" spans="1:9" x14ac:dyDescent="0.3">
      <c r="A1847" s="12">
        <v>100001846</v>
      </c>
      <c r="B1847">
        <v>678</v>
      </c>
      <c r="C1847">
        <v>45</v>
      </c>
      <c r="D1847" t="s">
        <v>2344</v>
      </c>
      <c r="E1847">
        <v>20240220</v>
      </c>
      <c r="F1847" s="10">
        <v>8</v>
      </c>
      <c r="G1847" s="10">
        <f>VLOOKUP(D1847,PRODUCTOS!$A$1:$G$896,3,FALSE)</f>
        <v>109.99</v>
      </c>
      <c r="H1847" s="10">
        <f t="shared" si="28"/>
        <v>879.92</v>
      </c>
      <c r="I1847">
        <v>1</v>
      </c>
    </row>
    <row r="1848" spans="1:9" x14ac:dyDescent="0.3">
      <c r="A1848" s="12">
        <v>100001847</v>
      </c>
      <c r="B1848">
        <v>407</v>
      </c>
      <c r="C1848">
        <v>311</v>
      </c>
      <c r="D1848" t="s">
        <v>3326</v>
      </c>
      <c r="E1848">
        <v>20210604</v>
      </c>
      <c r="F1848" s="10">
        <v>1</v>
      </c>
      <c r="G1848" s="10">
        <f>VLOOKUP(D1848,PRODUCTOS!$A$1:$G$896,3,FALSE)</f>
        <v>588</v>
      </c>
      <c r="H1848" s="10">
        <f t="shared" si="28"/>
        <v>588</v>
      </c>
      <c r="I1848">
        <v>7</v>
      </c>
    </row>
    <row r="1849" spans="1:9" x14ac:dyDescent="0.3">
      <c r="A1849" s="12">
        <v>100001848</v>
      </c>
      <c r="B1849">
        <v>732</v>
      </c>
      <c r="C1849">
        <v>29</v>
      </c>
      <c r="D1849" t="s">
        <v>3284</v>
      </c>
      <c r="E1849">
        <v>20240304</v>
      </c>
      <c r="F1849" s="10">
        <v>6</v>
      </c>
      <c r="G1849" s="10">
        <f>VLOOKUP(D1849,PRODUCTOS!$A$1:$G$896,3,FALSE)</f>
        <v>630</v>
      </c>
      <c r="H1849" s="10">
        <f t="shared" si="28"/>
        <v>3780</v>
      </c>
      <c r="I1849">
        <v>7</v>
      </c>
    </row>
    <row r="1850" spans="1:9" x14ac:dyDescent="0.3">
      <c r="A1850" s="12">
        <v>100001849</v>
      </c>
      <c r="B1850">
        <v>360</v>
      </c>
      <c r="C1850">
        <v>83</v>
      </c>
      <c r="D1850" t="s">
        <v>3142</v>
      </c>
      <c r="E1850">
        <v>20220621</v>
      </c>
      <c r="F1850" s="10">
        <v>4</v>
      </c>
      <c r="G1850" s="10">
        <f>VLOOKUP(D1850,PRODUCTOS!$A$1:$G$896,3,FALSE)</f>
        <v>19.989999999999998</v>
      </c>
      <c r="H1850" s="10">
        <f t="shared" si="28"/>
        <v>79.959999999999994</v>
      </c>
      <c r="I1850">
        <v>6</v>
      </c>
    </row>
    <row r="1851" spans="1:9" x14ac:dyDescent="0.3">
      <c r="A1851" s="12">
        <v>100001850</v>
      </c>
      <c r="B1851">
        <v>598</v>
      </c>
      <c r="C1851">
        <v>385</v>
      </c>
      <c r="D1851" t="s">
        <v>2994</v>
      </c>
      <c r="E1851">
        <v>20250329</v>
      </c>
      <c r="F1851" s="10">
        <v>2</v>
      </c>
      <c r="G1851" s="10">
        <f>VLOOKUP(D1851,PRODUCTOS!$A$1:$G$896,3,FALSE)</f>
        <v>60.99</v>
      </c>
      <c r="H1851" s="10">
        <f t="shared" si="28"/>
        <v>121.98</v>
      </c>
      <c r="I1851">
        <v>4</v>
      </c>
    </row>
    <row r="1852" spans="1:9" x14ac:dyDescent="0.3">
      <c r="A1852" s="12">
        <v>100001851</v>
      </c>
      <c r="B1852">
        <v>65</v>
      </c>
      <c r="C1852">
        <v>352</v>
      </c>
      <c r="D1852" t="s">
        <v>3636</v>
      </c>
      <c r="E1852">
        <v>20251004</v>
      </c>
      <c r="F1852" s="10">
        <v>5</v>
      </c>
      <c r="G1852" s="10">
        <f>VLOOKUP(D1852,PRODUCTOS!$A$1:$G$896,3,FALSE)</f>
        <v>38.99</v>
      </c>
      <c r="H1852" s="10">
        <f t="shared" si="28"/>
        <v>194.95000000000002</v>
      </c>
      <c r="I1852">
        <v>6</v>
      </c>
    </row>
    <row r="1853" spans="1:9" x14ac:dyDescent="0.3">
      <c r="A1853" s="12">
        <v>100001852</v>
      </c>
      <c r="B1853">
        <v>352</v>
      </c>
      <c r="C1853">
        <v>441</v>
      </c>
      <c r="D1853" t="s">
        <v>2568</v>
      </c>
      <c r="E1853">
        <v>20250901</v>
      </c>
      <c r="F1853" s="10">
        <v>7</v>
      </c>
      <c r="G1853" s="10">
        <f>VLOOKUP(D1853,PRODUCTOS!$A$1:$G$896,3,FALSE)</f>
        <v>89.99</v>
      </c>
      <c r="H1853" s="10">
        <f t="shared" si="28"/>
        <v>629.92999999999995</v>
      </c>
      <c r="I1853">
        <v>5</v>
      </c>
    </row>
    <row r="1854" spans="1:9" x14ac:dyDescent="0.3">
      <c r="A1854" s="12">
        <v>100001853</v>
      </c>
      <c r="B1854">
        <v>411</v>
      </c>
      <c r="C1854">
        <v>365</v>
      </c>
      <c r="D1854" t="s">
        <v>3833</v>
      </c>
      <c r="E1854">
        <v>20250105</v>
      </c>
      <c r="F1854" s="10">
        <v>4</v>
      </c>
      <c r="G1854" s="10">
        <f>VLOOKUP(D1854,PRODUCTOS!$A$1:$G$896,3,FALSE)</f>
        <v>640</v>
      </c>
      <c r="H1854" s="10">
        <f t="shared" si="28"/>
        <v>2560</v>
      </c>
      <c r="I1854">
        <v>5</v>
      </c>
    </row>
    <row r="1855" spans="1:9" x14ac:dyDescent="0.3">
      <c r="A1855" s="12">
        <v>100001854</v>
      </c>
      <c r="B1855">
        <v>705</v>
      </c>
      <c r="C1855">
        <v>399</v>
      </c>
      <c r="D1855" t="s">
        <v>3585</v>
      </c>
      <c r="E1855">
        <v>20211217</v>
      </c>
      <c r="F1855" s="10">
        <v>9</v>
      </c>
      <c r="G1855" s="10">
        <f>VLOOKUP(D1855,PRODUCTOS!$A$1:$G$896,3,FALSE)</f>
        <v>30.99</v>
      </c>
      <c r="H1855" s="10">
        <f t="shared" si="28"/>
        <v>278.90999999999997</v>
      </c>
      <c r="I1855">
        <v>3</v>
      </c>
    </row>
    <row r="1856" spans="1:9" x14ac:dyDescent="0.3">
      <c r="A1856" s="12">
        <v>100001855</v>
      </c>
      <c r="B1856">
        <v>106</v>
      </c>
      <c r="C1856">
        <v>83</v>
      </c>
      <c r="D1856" t="s">
        <v>2520</v>
      </c>
      <c r="E1856">
        <v>20210521</v>
      </c>
      <c r="F1856" s="10">
        <v>9</v>
      </c>
      <c r="G1856" s="10">
        <f>VLOOKUP(D1856,PRODUCTOS!$A$1:$G$896,3,FALSE)</f>
        <v>104.99</v>
      </c>
      <c r="H1856" s="10">
        <f t="shared" si="28"/>
        <v>944.91</v>
      </c>
      <c r="I1856">
        <v>4</v>
      </c>
    </row>
    <row r="1857" spans="1:9" x14ac:dyDescent="0.3">
      <c r="A1857" s="12">
        <v>100001856</v>
      </c>
      <c r="B1857">
        <v>534</v>
      </c>
      <c r="C1857">
        <v>578</v>
      </c>
      <c r="D1857" t="s">
        <v>2348</v>
      </c>
      <c r="E1857">
        <v>20230116</v>
      </c>
      <c r="F1857" s="10">
        <v>9</v>
      </c>
      <c r="G1857" s="10">
        <f>VLOOKUP(D1857,PRODUCTOS!$A$1:$G$896,3,FALSE)</f>
        <v>105.59</v>
      </c>
      <c r="H1857" s="10">
        <f t="shared" si="28"/>
        <v>950.31000000000006</v>
      </c>
      <c r="I1857">
        <v>1</v>
      </c>
    </row>
    <row r="1858" spans="1:9" x14ac:dyDescent="0.3">
      <c r="A1858" s="12">
        <v>100001857</v>
      </c>
      <c r="B1858">
        <v>721</v>
      </c>
      <c r="C1858">
        <v>293</v>
      </c>
      <c r="D1858" t="s">
        <v>3855</v>
      </c>
      <c r="E1858">
        <v>20210906</v>
      </c>
      <c r="F1858" s="10">
        <v>5</v>
      </c>
      <c r="G1858" s="10">
        <f>VLOOKUP(D1858,PRODUCTOS!$A$1:$G$896,3,FALSE)</f>
        <v>185</v>
      </c>
      <c r="H1858" s="10">
        <f t="shared" si="28"/>
        <v>925</v>
      </c>
      <c r="I1858">
        <v>6</v>
      </c>
    </row>
    <row r="1859" spans="1:9" x14ac:dyDescent="0.3">
      <c r="A1859" s="12">
        <v>100001858</v>
      </c>
      <c r="B1859">
        <v>516</v>
      </c>
      <c r="C1859">
        <v>20</v>
      </c>
      <c r="D1859" t="s">
        <v>3540</v>
      </c>
      <c r="E1859">
        <v>20230815</v>
      </c>
      <c r="F1859" s="10">
        <v>7</v>
      </c>
      <c r="G1859" s="10">
        <f>VLOOKUP(D1859,PRODUCTOS!$A$1:$G$896,3,FALSE)</f>
        <v>32.99</v>
      </c>
      <c r="H1859" s="10">
        <f t="shared" ref="H1859:H1922" si="29">F1859*G1859</f>
        <v>230.93</v>
      </c>
      <c r="I1859">
        <v>2</v>
      </c>
    </row>
    <row r="1860" spans="1:9" x14ac:dyDescent="0.3">
      <c r="A1860" s="12">
        <v>100001859</v>
      </c>
      <c r="B1860">
        <v>116</v>
      </c>
      <c r="C1860">
        <v>641</v>
      </c>
      <c r="D1860" t="s">
        <v>3334</v>
      </c>
      <c r="E1860">
        <v>20240331</v>
      </c>
      <c r="F1860" s="10">
        <v>3</v>
      </c>
      <c r="G1860" s="10">
        <f>VLOOKUP(D1860,PRODUCTOS!$A$1:$G$896,3,FALSE)</f>
        <v>665</v>
      </c>
      <c r="H1860" s="10">
        <f t="shared" si="29"/>
        <v>1995</v>
      </c>
      <c r="I1860">
        <v>5</v>
      </c>
    </row>
    <row r="1861" spans="1:9" x14ac:dyDescent="0.3">
      <c r="A1861" s="12">
        <v>100001860</v>
      </c>
      <c r="B1861">
        <v>252</v>
      </c>
      <c r="C1861">
        <v>292</v>
      </c>
      <c r="D1861" t="s">
        <v>2422</v>
      </c>
      <c r="E1861">
        <v>20210702</v>
      </c>
      <c r="F1861" s="10">
        <v>5</v>
      </c>
      <c r="G1861" s="10">
        <f>VLOOKUP(D1861,PRODUCTOS!$A$1:$G$896,3,FALSE)</f>
        <v>296.99</v>
      </c>
      <c r="H1861" s="10">
        <f t="shared" si="29"/>
        <v>1484.95</v>
      </c>
      <c r="I1861">
        <v>2</v>
      </c>
    </row>
    <row r="1862" spans="1:9" x14ac:dyDescent="0.3">
      <c r="A1862" s="12">
        <v>100001861</v>
      </c>
      <c r="B1862">
        <v>157</v>
      </c>
      <c r="C1862">
        <v>444</v>
      </c>
      <c r="D1862" t="s">
        <v>2940</v>
      </c>
      <c r="E1862">
        <v>20230306</v>
      </c>
      <c r="F1862" s="10">
        <v>7</v>
      </c>
      <c r="G1862" s="10">
        <f>VLOOKUP(D1862,PRODUCTOS!$A$1:$G$896,3,FALSE)</f>
        <v>29.99</v>
      </c>
      <c r="H1862" s="10">
        <f t="shared" si="29"/>
        <v>209.92999999999998</v>
      </c>
      <c r="I1862">
        <v>5</v>
      </c>
    </row>
    <row r="1863" spans="1:9" x14ac:dyDescent="0.3">
      <c r="A1863" s="12">
        <v>100001862</v>
      </c>
      <c r="B1863">
        <v>102</v>
      </c>
      <c r="C1863">
        <v>472</v>
      </c>
      <c r="D1863" t="s">
        <v>3646</v>
      </c>
      <c r="E1863">
        <v>20250703</v>
      </c>
      <c r="F1863" s="10">
        <v>7</v>
      </c>
      <c r="G1863" s="10">
        <f>VLOOKUP(D1863,PRODUCTOS!$A$1:$G$896,3,FALSE)</f>
        <v>29.99</v>
      </c>
      <c r="H1863" s="10">
        <f t="shared" si="29"/>
        <v>209.92999999999998</v>
      </c>
      <c r="I1863">
        <v>3</v>
      </c>
    </row>
    <row r="1864" spans="1:9" x14ac:dyDescent="0.3">
      <c r="A1864" s="12">
        <v>100001863</v>
      </c>
      <c r="B1864">
        <v>749</v>
      </c>
      <c r="C1864">
        <v>430</v>
      </c>
      <c r="D1864" t="s">
        <v>3563</v>
      </c>
      <c r="E1864">
        <v>20250203</v>
      </c>
      <c r="F1864" s="10">
        <v>4</v>
      </c>
      <c r="G1864" s="10">
        <f>VLOOKUP(D1864,PRODUCTOS!$A$1:$G$896,3,FALSE)</f>
        <v>66.36</v>
      </c>
      <c r="H1864" s="10">
        <f t="shared" si="29"/>
        <v>265.44</v>
      </c>
      <c r="I1864">
        <v>3</v>
      </c>
    </row>
    <row r="1865" spans="1:9" x14ac:dyDescent="0.3">
      <c r="A1865" s="12">
        <v>100001864</v>
      </c>
      <c r="B1865">
        <v>73</v>
      </c>
      <c r="C1865">
        <v>552</v>
      </c>
      <c r="D1865" t="s">
        <v>3088</v>
      </c>
      <c r="E1865">
        <v>20220105</v>
      </c>
      <c r="F1865" s="10">
        <v>6</v>
      </c>
      <c r="G1865" s="10">
        <f>VLOOKUP(D1865,PRODUCTOS!$A$1:$G$896,3,FALSE)</f>
        <v>399.99</v>
      </c>
      <c r="H1865" s="10">
        <f t="shared" si="29"/>
        <v>2399.94</v>
      </c>
      <c r="I1865">
        <v>1</v>
      </c>
    </row>
    <row r="1866" spans="1:9" x14ac:dyDescent="0.3">
      <c r="A1866" s="12">
        <v>100001865</v>
      </c>
      <c r="B1866">
        <v>620</v>
      </c>
      <c r="C1866">
        <v>678</v>
      </c>
      <c r="D1866" t="s">
        <v>3430</v>
      </c>
      <c r="E1866">
        <v>20250706</v>
      </c>
      <c r="F1866" s="10">
        <v>1</v>
      </c>
      <c r="G1866" s="10">
        <f>VLOOKUP(D1866,PRODUCTOS!$A$1:$G$896,3,FALSE)</f>
        <v>19.98</v>
      </c>
      <c r="H1866" s="10">
        <f t="shared" si="29"/>
        <v>19.98</v>
      </c>
      <c r="I1866">
        <v>7</v>
      </c>
    </row>
    <row r="1867" spans="1:9" x14ac:dyDescent="0.3">
      <c r="A1867" s="12">
        <v>100001866</v>
      </c>
      <c r="B1867">
        <v>539</v>
      </c>
      <c r="C1867">
        <v>11</v>
      </c>
      <c r="D1867" t="s">
        <v>3881</v>
      </c>
      <c r="E1867">
        <v>20210719</v>
      </c>
      <c r="F1867" s="10">
        <v>7</v>
      </c>
      <c r="G1867" s="10">
        <f>VLOOKUP(D1867,PRODUCTOS!$A$1:$G$896,3,FALSE)</f>
        <v>56</v>
      </c>
      <c r="H1867" s="10">
        <f t="shared" si="29"/>
        <v>392</v>
      </c>
      <c r="I1867">
        <v>3</v>
      </c>
    </row>
    <row r="1868" spans="1:9" x14ac:dyDescent="0.3">
      <c r="A1868" s="12">
        <v>100001867</v>
      </c>
      <c r="B1868">
        <v>175</v>
      </c>
      <c r="C1868">
        <v>712</v>
      </c>
      <c r="D1868" t="s">
        <v>2244</v>
      </c>
      <c r="E1868">
        <v>20210119</v>
      </c>
      <c r="F1868" s="10">
        <v>3</v>
      </c>
      <c r="G1868" s="10">
        <f>VLOOKUP(D1868,PRODUCTOS!$A$1:$G$896,3,FALSE)</f>
        <v>79.989999999999995</v>
      </c>
      <c r="H1868" s="10">
        <f t="shared" si="29"/>
        <v>239.96999999999997</v>
      </c>
      <c r="I1868">
        <v>3</v>
      </c>
    </row>
    <row r="1869" spans="1:9" x14ac:dyDescent="0.3">
      <c r="A1869" s="12">
        <v>100001868</v>
      </c>
      <c r="B1869">
        <v>685</v>
      </c>
      <c r="C1869">
        <v>18</v>
      </c>
      <c r="D1869" t="s">
        <v>3134</v>
      </c>
      <c r="E1869">
        <v>20230830</v>
      </c>
      <c r="F1869" s="10">
        <v>10</v>
      </c>
      <c r="G1869" s="10">
        <f>VLOOKUP(D1869,PRODUCTOS!$A$1:$G$896,3,FALSE)</f>
        <v>529</v>
      </c>
      <c r="H1869" s="10">
        <f t="shared" si="29"/>
        <v>5290</v>
      </c>
      <c r="I1869">
        <v>5</v>
      </c>
    </row>
    <row r="1870" spans="1:9" x14ac:dyDescent="0.3">
      <c r="A1870" s="12">
        <v>100001869</v>
      </c>
      <c r="B1870">
        <v>535</v>
      </c>
      <c r="C1870">
        <v>198</v>
      </c>
      <c r="D1870" t="s">
        <v>3585</v>
      </c>
      <c r="E1870">
        <v>20220914</v>
      </c>
      <c r="F1870" s="10">
        <v>4</v>
      </c>
      <c r="G1870" s="10">
        <f>VLOOKUP(D1870,PRODUCTOS!$A$1:$G$896,3,FALSE)</f>
        <v>30.99</v>
      </c>
      <c r="H1870" s="10">
        <f t="shared" si="29"/>
        <v>123.96</v>
      </c>
      <c r="I1870">
        <v>7</v>
      </c>
    </row>
    <row r="1871" spans="1:9" x14ac:dyDescent="0.3">
      <c r="A1871" s="12">
        <v>100001870</v>
      </c>
      <c r="B1871">
        <v>141</v>
      </c>
      <c r="C1871">
        <v>657</v>
      </c>
      <c r="D1871" t="s">
        <v>2548</v>
      </c>
      <c r="E1871">
        <v>20230223</v>
      </c>
      <c r="F1871" s="10">
        <v>9</v>
      </c>
      <c r="G1871" s="10">
        <f>VLOOKUP(D1871,PRODUCTOS!$A$1:$G$896,3,FALSE)</f>
        <v>52.99</v>
      </c>
      <c r="H1871" s="10">
        <f t="shared" si="29"/>
        <v>476.91</v>
      </c>
      <c r="I1871">
        <v>7</v>
      </c>
    </row>
    <row r="1872" spans="1:9" x14ac:dyDescent="0.3">
      <c r="A1872" s="12">
        <v>100001871</v>
      </c>
      <c r="B1872">
        <v>382</v>
      </c>
      <c r="C1872">
        <v>69</v>
      </c>
      <c r="D1872" t="s">
        <v>3914</v>
      </c>
      <c r="E1872">
        <v>20210702</v>
      </c>
      <c r="F1872" s="10">
        <v>7</v>
      </c>
      <c r="G1872" s="10">
        <f>VLOOKUP(D1872,PRODUCTOS!$A$1:$G$896,3,FALSE)</f>
        <v>34</v>
      </c>
      <c r="H1872" s="10">
        <f t="shared" si="29"/>
        <v>238</v>
      </c>
      <c r="I1872">
        <v>6</v>
      </c>
    </row>
    <row r="1873" spans="1:9" x14ac:dyDescent="0.3">
      <c r="A1873" s="12">
        <v>100001872</v>
      </c>
      <c r="B1873">
        <v>292</v>
      </c>
      <c r="C1873">
        <v>503</v>
      </c>
      <c r="D1873" t="s">
        <v>3512</v>
      </c>
      <c r="E1873">
        <v>20230723</v>
      </c>
      <c r="F1873" s="10">
        <v>2</v>
      </c>
      <c r="G1873" s="10">
        <f>VLOOKUP(D1873,PRODUCTOS!$A$1:$G$896,3,FALSE)</f>
        <v>13.49</v>
      </c>
      <c r="H1873" s="10">
        <f t="shared" si="29"/>
        <v>26.98</v>
      </c>
      <c r="I1873">
        <v>5</v>
      </c>
    </row>
    <row r="1874" spans="1:9" x14ac:dyDescent="0.3">
      <c r="A1874" s="12">
        <v>100001873</v>
      </c>
      <c r="B1874">
        <v>56</v>
      </c>
      <c r="C1874">
        <v>617</v>
      </c>
      <c r="D1874" t="s">
        <v>3573</v>
      </c>
      <c r="E1874">
        <v>20230620</v>
      </c>
      <c r="F1874" s="10">
        <v>4</v>
      </c>
      <c r="G1874" s="10">
        <f>VLOOKUP(D1874,PRODUCTOS!$A$1:$G$896,3,FALSE)</f>
        <v>39.99</v>
      </c>
      <c r="H1874" s="10">
        <f t="shared" si="29"/>
        <v>159.96</v>
      </c>
      <c r="I1874">
        <v>5</v>
      </c>
    </row>
    <row r="1875" spans="1:9" x14ac:dyDescent="0.3">
      <c r="A1875" s="12">
        <v>100001874</v>
      </c>
      <c r="B1875">
        <v>504</v>
      </c>
      <c r="C1875">
        <v>217</v>
      </c>
      <c r="D1875" t="s">
        <v>3660</v>
      </c>
      <c r="E1875">
        <v>20240312</v>
      </c>
      <c r="F1875" s="10">
        <v>5</v>
      </c>
      <c r="G1875" s="10">
        <f>VLOOKUP(D1875,PRODUCTOS!$A$1:$G$896,3,FALSE)</f>
        <v>27.13</v>
      </c>
      <c r="H1875" s="10">
        <f t="shared" si="29"/>
        <v>135.65</v>
      </c>
      <c r="I1875">
        <v>1</v>
      </c>
    </row>
    <row r="1876" spans="1:9" x14ac:dyDescent="0.3">
      <c r="A1876" s="12">
        <v>100001875</v>
      </c>
      <c r="B1876">
        <v>89</v>
      </c>
      <c r="C1876">
        <v>732</v>
      </c>
      <c r="D1876" t="s">
        <v>3570</v>
      </c>
      <c r="E1876">
        <v>20211030</v>
      </c>
      <c r="F1876" s="10">
        <v>3</v>
      </c>
      <c r="G1876" s="10">
        <f>VLOOKUP(D1876,PRODUCTOS!$A$1:$G$896,3,FALSE)</f>
        <v>22.94</v>
      </c>
      <c r="H1876" s="10">
        <f t="shared" si="29"/>
        <v>68.820000000000007</v>
      </c>
      <c r="I1876">
        <v>5</v>
      </c>
    </row>
    <row r="1877" spans="1:9" x14ac:dyDescent="0.3">
      <c r="A1877" s="12">
        <v>100001876</v>
      </c>
      <c r="B1877">
        <v>674</v>
      </c>
      <c r="C1877">
        <v>659</v>
      </c>
      <c r="D1877" t="s">
        <v>3448</v>
      </c>
      <c r="E1877">
        <v>20230201</v>
      </c>
      <c r="F1877" s="10">
        <v>10</v>
      </c>
      <c r="G1877" s="10">
        <f>VLOOKUP(D1877,PRODUCTOS!$A$1:$G$896,3,FALSE)</f>
        <v>29.98</v>
      </c>
      <c r="H1877" s="10">
        <f t="shared" si="29"/>
        <v>299.8</v>
      </c>
      <c r="I1877">
        <v>5</v>
      </c>
    </row>
    <row r="1878" spans="1:9" x14ac:dyDescent="0.3">
      <c r="A1878" s="12">
        <v>100001877</v>
      </c>
      <c r="B1878">
        <v>727</v>
      </c>
      <c r="C1878">
        <v>27</v>
      </c>
      <c r="D1878" t="s">
        <v>3905</v>
      </c>
      <c r="E1878">
        <v>20220530</v>
      </c>
      <c r="F1878" s="10">
        <v>2</v>
      </c>
      <c r="G1878" s="10">
        <f>VLOOKUP(D1878,PRODUCTOS!$A$1:$G$896,3,FALSE)</f>
        <v>329</v>
      </c>
      <c r="H1878" s="10">
        <f t="shared" si="29"/>
        <v>658</v>
      </c>
      <c r="I1878">
        <v>2</v>
      </c>
    </row>
    <row r="1879" spans="1:9" x14ac:dyDescent="0.3">
      <c r="A1879" s="12">
        <v>100001878</v>
      </c>
      <c r="B1879">
        <v>612</v>
      </c>
      <c r="C1879">
        <v>599</v>
      </c>
      <c r="D1879" t="s">
        <v>3896</v>
      </c>
      <c r="E1879">
        <v>20230914</v>
      </c>
      <c r="F1879" s="10">
        <v>2</v>
      </c>
      <c r="G1879" s="10">
        <f>VLOOKUP(D1879,PRODUCTOS!$A$1:$G$896,3,FALSE)</f>
        <v>621</v>
      </c>
      <c r="H1879" s="10">
        <f t="shared" si="29"/>
        <v>1242</v>
      </c>
      <c r="I1879">
        <v>4</v>
      </c>
    </row>
    <row r="1880" spans="1:9" x14ac:dyDescent="0.3">
      <c r="A1880" s="12">
        <v>100001879</v>
      </c>
      <c r="B1880">
        <v>520</v>
      </c>
      <c r="C1880">
        <v>115</v>
      </c>
      <c r="D1880" t="s">
        <v>3168</v>
      </c>
      <c r="E1880">
        <v>20240830</v>
      </c>
      <c r="F1880" s="10">
        <v>10</v>
      </c>
      <c r="G1880" s="10">
        <f>VLOOKUP(D1880,PRODUCTOS!$A$1:$G$896,3,FALSE)</f>
        <v>19.989999999999998</v>
      </c>
      <c r="H1880" s="10">
        <f t="shared" si="29"/>
        <v>199.89999999999998</v>
      </c>
      <c r="I1880">
        <v>7</v>
      </c>
    </row>
    <row r="1881" spans="1:9" x14ac:dyDescent="0.3">
      <c r="A1881" s="12">
        <v>100001880</v>
      </c>
      <c r="B1881">
        <v>225</v>
      </c>
      <c r="C1881">
        <v>67</v>
      </c>
      <c r="D1881" t="s">
        <v>3577</v>
      </c>
      <c r="E1881">
        <v>20241111</v>
      </c>
      <c r="F1881" s="10">
        <v>6</v>
      </c>
      <c r="G1881" s="10">
        <f>VLOOKUP(D1881,PRODUCTOS!$A$1:$G$896,3,FALSE)</f>
        <v>29.88</v>
      </c>
      <c r="H1881" s="10">
        <f t="shared" si="29"/>
        <v>179.28</v>
      </c>
      <c r="I1881">
        <v>5</v>
      </c>
    </row>
    <row r="1882" spans="1:9" x14ac:dyDescent="0.3">
      <c r="A1882" s="12">
        <v>100001881</v>
      </c>
      <c r="B1882">
        <v>606</v>
      </c>
      <c r="C1882">
        <v>258</v>
      </c>
      <c r="D1882" t="s">
        <v>3178</v>
      </c>
      <c r="E1882">
        <v>20220226</v>
      </c>
      <c r="F1882" s="10">
        <v>7</v>
      </c>
      <c r="G1882" s="10">
        <f>VLOOKUP(D1882,PRODUCTOS!$A$1:$G$896,3,FALSE)</f>
        <v>19.989999999999998</v>
      </c>
      <c r="H1882" s="10">
        <f t="shared" si="29"/>
        <v>139.92999999999998</v>
      </c>
      <c r="I1882">
        <v>4</v>
      </c>
    </row>
    <row r="1883" spans="1:9" x14ac:dyDescent="0.3">
      <c r="A1883" s="12">
        <v>100001882</v>
      </c>
      <c r="B1883">
        <v>543</v>
      </c>
      <c r="C1883">
        <v>64</v>
      </c>
      <c r="D1883" t="s">
        <v>4003</v>
      </c>
      <c r="E1883">
        <v>20210814</v>
      </c>
      <c r="F1883" s="10">
        <v>7</v>
      </c>
      <c r="G1883" s="10">
        <f>VLOOKUP(D1883,PRODUCTOS!$A$1:$G$896,3,FALSE)</f>
        <v>200</v>
      </c>
      <c r="H1883" s="10">
        <f t="shared" si="29"/>
        <v>1400</v>
      </c>
      <c r="I1883">
        <v>3</v>
      </c>
    </row>
    <row r="1884" spans="1:9" x14ac:dyDescent="0.3">
      <c r="A1884" s="12">
        <v>100001883</v>
      </c>
      <c r="B1884">
        <v>523</v>
      </c>
      <c r="C1884">
        <v>91</v>
      </c>
      <c r="D1884" t="s">
        <v>3472</v>
      </c>
      <c r="E1884">
        <v>20210720</v>
      </c>
      <c r="F1884" s="10">
        <v>10</v>
      </c>
      <c r="G1884" s="10">
        <f>VLOOKUP(D1884,PRODUCTOS!$A$1:$G$896,3,FALSE)</f>
        <v>23.94</v>
      </c>
      <c r="H1884" s="10">
        <f t="shared" si="29"/>
        <v>239.4</v>
      </c>
      <c r="I1884">
        <v>3</v>
      </c>
    </row>
    <row r="1885" spans="1:9" x14ac:dyDescent="0.3">
      <c r="A1885" s="12">
        <v>100001884</v>
      </c>
      <c r="B1885">
        <v>451</v>
      </c>
      <c r="C1885">
        <v>146</v>
      </c>
      <c r="D1885" t="s">
        <v>3274</v>
      </c>
      <c r="E1885">
        <v>20220626</v>
      </c>
      <c r="F1885" s="10">
        <v>8</v>
      </c>
      <c r="G1885" s="10">
        <f>VLOOKUP(D1885,PRODUCTOS!$A$1:$G$896,3,FALSE)</f>
        <v>602</v>
      </c>
      <c r="H1885" s="10">
        <f t="shared" si="29"/>
        <v>4816</v>
      </c>
      <c r="I1885">
        <v>4</v>
      </c>
    </row>
    <row r="1886" spans="1:9" x14ac:dyDescent="0.3">
      <c r="A1886" s="12">
        <v>100001885</v>
      </c>
      <c r="B1886">
        <v>148</v>
      </c>
      <c r="C1886">
        <v>187</v>
      </c>
      <c r="D1886" t="s">
        <v>2400</v>
      </c>
      <c r="E1886">
        <v>20251018</v>
      </c>
      <c r="F1886" s="10">
        <v>9</v>
      </c>
      <c r="G1886" s="10">
        <f>VLOOKUP(D1886,PRODUCTOS!$A$1:$G$896,3,FALSE)</f>
        <v>99</v>
      </c>
      <c r="H1886" s="10">
        <f t="shared" si="29"/>
        <v>891</v>
      </c>
      <c r="I1886">
        <v>7</v>
      </c>
    </row>
    <row r="1887" spans="1:9" x14ac:dyDescent="0.3">
      <c r="A1887" s="12">
        <v>100001886</v>
      </c>
      <c r="B1887">
        <v>127</v>
      </c>
      <c r="C1887">
        <v>743</v>
      </c>
      <c r="D1887" t="s">
        <v>2504</v>
      </c>
      <c r="E1887">
        <v>20240212</v>
      </c>
      <c r="F1887" s="10">
        <v>3</v>
      </c>
      <c r="G1887" s="10">
        <f>VLOOKUP(D1887,PRODUCTOS!$A$1:$G$896,3,FALSE)</f>
        <v>529.99</v>
      </c>
      <c r="H1887" s="10">
        <f t="shared" si="29"/>
        <v>1589.97</v>
      </c>
      <c r="I1887">
        <v>4</v>
      </c>
    </row>
    <row r="1888" spans="1:9" x14ac:dyDescent="0.3">
      <c r="A1888" s="12">
        <v>100001887</v>
      </c>
      <c r="B1888">
        <v>238</v>
      </c>
      <c r="C1888">
        <v>706</v>
      </c>
      <c r="D1888" t="s">
        <v>3830</v>
      </c>
      <c r="E1888">
        <v>20220513</v>
      </c>
      <c r="F1888" s="10">
        <v>7</v>
      </c>
      <c r="G1888" s="10">
        <f>VLOOKUP(D1888,PRODUCTOS!$A$1:$G$896,3,FALSE)</f>
        <v>153</v>
      </c>
      <c r="H1888" s="10">
        <f t="shared" si="29"/>
        <v>1071</v>
      </c>
      <c r="I1888">
        <v>3</v>
      </c>
    </row>
    <row r="1889" spans="1:9" x14ac:dyDescent="0.3">
      <c r="A1889" s="12">
        <v>100001888</v>
      </c>
      <c r="B1889">
        <v>535</v>
      </c>
      <c r="C1889">
        <v>557</v>
      </c>
      <c r="D1889" t="s">
        <v>3262</v>
      </c>
      <c r="E1889">
        <v>20230603</v>
      </c>
      <c r="F1889" s="10">
        <v>8</v>
      </c>
      <c r="G1889" s="10">
        <f>VLOOKUP(D1889,PRODUCTOS!$A$1:$G$896,3,FALSE)</f>
        <v>18.989999999999998</v>
      </c>
      <c r="H1889" s="10">
        <f t="shared" si="29"/>
        <v>151.91999999999999</v>
      </c>
      <c r="I1889">
        <v>3</v>
      </c>
    </row>
    <row r="1890" spans="1:9" x14ac:dyDescent="0.3">
      <c r="A1890" s="12">
        <v>100001889</v>
      </c>
      <c r="B1890">
        <v>309</v>
      </c>
      <c r="C1890">
        <v>497</v>
      </c>
      <c r="D1890" t="s">
        <v>3266</v>
      </c>
      <c r="E1890">
        <v>20230616</v>
      </c>
      <c r="F1890" s="10">
        <v>9</v>
      </c>
      <c r="G1890" s="10">
        <f>VLOOKUP(D1890,PRODUCTOS!$A$1:$G$896,3,FALSE)</f>
        <v>219.99</v>
      </c>
      <c r="H1890" s="10">
        <f t="shared" si="29"/>
        <v>1979.91</v>
      </c>
      <c r="I1890">
        <v>2</v>
      </c>
    </row>
    <row r="1891" spans="1:9" x14ac:dyDescent="0.3">
      <c r="A1891" s="12">
        <v>100001890</v>
      </c>
      <c r="B1891">
        <v>233</v>
      </c>
      <c r="C1891">
        <v>400</v>
      </c>
      <c r="D1891" t="s">
        <v>2292</v>
      </c>
      <c r="E1891">
        <v>20221223</v>
      </c>
      <c r="F1891" s="10">
        <v>5</v>
      </c>
      <c r="G1891" s="10">
        <f>VLOOKUP(D1891,PRODUCTOS!$A$1:$G$896,3,FALSE)</f>
        <v>279.97000000000003</v>
      </c>
      <c r="H1891" s="10">
        <f t="shared" si="29"/>
        <v>1399.8500000000001</v>
      </c>
      <c r="I1891">
        <v>1</v>
      </c>
    </row>
    <row r="1892" spans="1:9" x14ac:dyDescent="0.3">
      <c r="A1892" s="12">
        <v>100001891</v>
      </c>
      <c r="B1892">
        <v>502</v>
      </c>
      <c r="C1892">
        <v>221</v>
      </c>
      <c r="D1892" t="s">
        <v>3386</v>
      </c>
      <c r="E1892">
        <v>20250209</v>
      </c>
      <c r="F1892" s="10">
        <v>7</v>
      </c>
      <c r="G1892" s="10">
        <f>VLOOKUP(D1892,PRODUCTOS!$A$1:$G$896,3,FALSE)</f>
        <v>639</v>
      </c>
      <c r="H1892" s="10">
        <f t="shared" si="29"/>
        <v>4473</v>
      </c>
      <c r="I1892">
        <v>5</v>
      </c>
    </row>
    <row r="1893" spans="1:9" x14ac:dyDescent="0.3">
      <c r="A1893" s="12">
        <v>100001892</v>
      </c>
      <c r="B1893">
        <v>367</v>
      </c>
      <c r="C1893">
        <v>735</v>
      </c>
      <c r="D1893" t="s">
        <v>3072</v>
      </c>
      <c r="E1893">
        <v>20231118</v>
      </c>
      <c r="F1893" s="10">
        <v>2</v>
      </c>
      <c r="G1893" s="10">
        <f>VLOOKUP(D1893,PRODUCTOS!$A$1:$G$896,3,FALSE)</f>
        <v>39.880000000000003</v>
      </c>
      <c r="H1893" s="10">
        <f t="shared" si="29"/>
        <v>79.760000000000005</v>
      </c>
      <c r="I1893">
        <v>6</v>
      </c>
    </row>
    <row r="1894" spans="1:9" x14ac:dyDescent="0.3">
      <c r="A1894" s="12">
        <v>100001893</v>
      </c>
      <c r="B1894">
        <v>381</v>
      </c>
      <c r="C1894">
        <v>617</v>
      </c>
      <c r="D1894" t="s">
        <v>3995</v>
      </c>
      <c r="E1894">
        <v>20230814</v>
      </c>
      <c r="F1894" s="10">
        <v>6</v>
      </c>
      <c r="G1894" s="10">
        <f>VLOOKUP(D1894,PRODUCTOS!$A$1:$G$896,3,FALSE)</f>
        <v>150</v>
      </c>
      <c r="H1894" s="10">
        <f t="shared" si="29"/>
        <v>900</v>
      </c>
      <c r="I1894">
        <v>5</v>
      </c>
    </row>
    <row r="1895" spans="1:9" x14ac:dyDescent="0.3">
      <c r="A1895" s="12">
        <v>100001894</v>
      </c>
      <c r="B1895">
        <v>208</v>
      </c>
      <c r="C1895">
        <v>646</v>
      </c>
      <c r="D1895" t="s">
        <v>2490</v>
      </c>
      <c r="E1895">
        <v>20250111</v>
      </c>
      <c r="F1895" s="10">
        <v>8</v>
      </c>
      <c r="G1895" s="10">
        <f>VLOOKUP(D1895,PRODUCTOS!$A$1:$G$896,3,FALSE)</f>
        <v>189.99</v>
      </c>
      <c r="H1895" s="10">
        <f t="shared" si="29"/>
        <v>1519.92</v>
      </c>
      <c r="I1895">
        <v>1</v>
      </c>
    </row>
    <row r="1896" spans="1:9" x14ac:dyDescent="0.3">
      <c r="A1896" s="12">
        <v>100001895</v>
      </c>
      <c r="B1896">
        <v>705</v>
      </c>
      <c r="C1896">
        <v>79</v>
      </c>
      <c r="D1896" t="s">
        <v>3587</v>
      </c>
      <c r="E1896">
        <v>20210203</v>
      </c>
      <c r="F1896" s="10">
        <v>5</v>
      </c>
      <c r="G1896" s="10">
        <f>VLOOKUP(D1896,PRODUCTOS!$A$1:$G$896,3,FALSE)</f>
        <v>19.989999999999998</v>
      </c>
      <c r="H1896" s="10">
        <f t="shared" si="29"/>
        <v>99.949999999999989</v>
      </c>
      <c r="I1896">
        <v>5</v>
      </c>
    </row>
    <row r="1897" spans="1:9" x14ac:dyDescent="0.3">
      <c r="A1897" s="12">
        <v>100001896</v>
      </c>
      <c r="B1897">
        <v>485</v>
      </c>
      <c r="C1897">
        <v>705</v>
      </c>
      <c r="D1897" t="s">
        <v>2568</v>
      </c>
      <c r="E1897">
        <v>20250705</v>
      </c>
      <c r="F1897" s="10">
        <v>6</v>
      </c>
      <c r="G1897" s="10">
        <f>VLOOKUP(D1897,PRODUCTOS!$A$1:$G$896,3,FALSE)</f>
        <v>89.99</v>
      </c>
      <c r="H1897" s="10">
        <f t="shared" si="29"/>
        <v>539.93999999999994</v>
      </c>
      <c r="I1897">
        <v>5</v>
      </c>
    </row>
    <row r="1898" spans="1:9" x14ac:dyDescent="0.3">
      <c r="A1898" s="12">
        <v>100001897</v>
      </c>
      <c r="B1898">
        <v>490</v>
      </c>
      <c r="C1898">
        <v>115</v>
      </c>
      <c r="D1898" t="s">
        <v>3324</v>
      </c>
      <c r="E1898">
        <v>20250106</v>
      </c>
      <c r="F1898" s="10">
        <v>6</v>
      </c>
      <c r="G1898" s="10">
        <f>VLOOKUP(D1898,PRODUCTOS!$A$1:$G$896,3,FALSE)</f>
        <v>548</v>
      </c>
      <c r="H1898" s="10">
        <f t="shared" si="29"/>
        <v>3288</v>
      </c>
      <c r="I1898">
        <v>3</v>
      </c>
    </row>
    <row r="1899" spans="1:9" x14ac:dyDescent="0.3">
      <c r="A1899" s="12">
        <v>100001898</v>
      </c>
      <c r="B1899">
        <v>678</v>
      </c>
      <c r="C1899">
        <v>144</v>
      </c>
      <c r="D1899" t="s">
        <v>2308</v>
      </c>
      <c r="E1899">
        <v>20210623</v>
      </c>
      <c r="F1899" s="10">
        <v>3</v>
      </c>
      <c r="G1899" s="10">
        <f>VLOOKUP(D1899,PRODUCTOS!$A$1:$G$896,3,FALSE)</f>
        <v>179.99</v>
      </c>
      <c r="H1899" s="10">
        <f t="shared" si="29"/>
        <v>539.97</v>
      </c>
      <c r="I1899">
        <v>7</v>
      </c>
    </row>
    <row r="1900" spans="1:9" x14ac:dyDescent="0.3">
      <c r="A1900" s="12">
        <v>100001899</v>
      </c>
      <c r="B1900">
        <v>286</v>
      </c>
      <c r="C1900">
        <v>471</v>
      </c>
      <c r="D1900" t="s">
        <v>3834</v>
      </c>
      <c r="E1900">
        <v>20231113</v>
      </c>
      <c r="F1900" s="10">
        <v>9</v>
      </c>
      <c r="G1900" s="10">
        <f>VLOOKUP(D1900,PRODUCTOS!$A$1:$G$896,3,FALSE)</f>
        <v>309</v>
      </c>
      <c r="H1900" s="10">
        <f t="shared" si="29"/>
        <v>2781</v>
      </c>
      <c r="I1900">
        <v>7</v>
      </c>
    </row>
    <row r="1901" spans="1:9" x14ac:dyDescent="0.3">
      <c r="A1901" s="12">
        <v>100001900</v>
      </c>
      <c r="B1901">
        <v>365</v>
      </c>
      <c r="C1901">
        <v>177</v>
      </c>
      <c r="D1901" t="s">
        <v>3510</v>
      </c>
      <c r="E1901">
        <v>20241105</v>
      </c>
      <c r="F1901" s="10">
        <v>5</v>
      </c>
      <c r="G1901" s="10">
        <f>VLOOKUP(D1901,PRODUCTOS!$A$1:$G$896,3,FALSE)</f>
        <v>79.989999999999995</v>
      </c>
      <c r="H1901" s="10">
        <f t="shared" si="29"/>
        <v>399.95</v>
      </c>
      <c r="I1901">
        <v>1</v>
      </c>
    </row>
    <row r="1902" spans="1:9" x14ac:dyDescent="0.3">
      <c r="A1902" s="12">
        <v>100001901</v>
      </c>
      <c r="B1902">
        <v>51</v>
      </c>
      <c r="C1902">
        <v>623</v>
      </c>
      <c r="D1902" t="s">
        <v>3204</v>
      </c>
      <c r="E1902">
        <v>20220426</v>
      </c>
      <c r="F1902" s="10">
        <v>3</v>
      </c>
      <c r="G1902" s="10">
        <f>VLOOKUP(D1902,PRODUCTOS!$A$1:$G$896,3,FALSE)</f>
        <v>30</v>
      </c>
      <c r="H1902" s="10">
        <f t="shared" si="29"/>
        <v>90</v>
      </c>
      <c r="I1902">
        <v>5</v>
      </c>
    </row>
    <row r="1903" spans="1:9" x14ac:dyDescent="0.3">
      <c r="A1903" s="12">
        <v>100001902</v>
      </c>
      <c r="B1903">
        <v>71</v>
      </c>
      <c r="C1903">
        <v>678</v>
      </c>
      <c r="D1903" t="s">
        <v>3857</v>
      </c>
      <c r="E1903">
        <v>20250306</v>
      </c>
      <c r="F1903" s="10">
        <v>8</v>
      </c>
      <c r="G1903" s="10">
        <f>VLOOKUP(D1903,PRODUCTOS!$A$1:$G$896,3,FALSE)</f>
        <v>569</v>
      </c>
      <c r="H1903" s="10">
        <f t="shared" si="29"/>
        <v>4552</v>
      </c>
      <c r="I1903">
        <v>7</v>
      </c>
    </row>
    <row r="1904" spans="1:9" x14ac:dyDescent="0.3">
      <c r="A1904" s="12">
        <v>100001903</v>
      </c>
      <c r="B1904">
        <v>574</v>
      </c>
      <c r="C1904">
        <v>288</v>
      </c>
      <c r="D1904" t="s">
        <v>3292</v>
      </c>
      <c r="E1904">
        <v>20210607</v>
      </c>
      <c r="F1904" s="10">
        <v>6</v>
      </c>
      <c r="G1904" s="10">
        <f>VLOOKUP(D1904,PRODUCTOS!$A$1:$G$896,3,FALSE)</f>
        <v>265</v>
      </c>
      <c r="H1904" s="10">
        <f t="shared" si="29"/>
        <v>1590</v>
      </c>
      <c r="I1904">
        <v>2</v>
      </c>
    </row>
    <row r="1905" spans="1:9" x14ac:dyDescent="0.3">
      <c r="A1905" s="12">
        <v>100001904</v>
      </c>
      <c r="B1905">
        <v>44</v>
      </c>
      <c r="C1905">
        <v>32</v>
      </c>
      <c r="D1905" t="s">
        <v>3382</v>
      </c>
      <c r="E1905">
        <v>20220524</v>
      </c>
      <c r="F1905" s="10">
        <v>9</v>
      </c>
      <c r="G1905" s="10">
        <f>VLOOKUP(D1905,PRODUCTOS!$A$1:$G$896,3,FALSE)</f>
        <v>184</v>
      </c>
      <c r="H1905" s="10">
        <f t="shared" si="29"/>
        <v>1656</v>
      </c>
      <c r="I1905">
        <v>3</v>
      </c>
    </row>
    <row r="1906" spans="1:9" x14ac:dyDescent="0.3">
      <c r="A1906" s="12">
        <v>100001905</v>
      </c>
      <c r="B1906">
        <v>188</v>
      </c>
      <c r="C1906">
        <v>399</v>
      </c>
      <c r="D1906" t="s">
        <v>3873</v>
      </c>
      <c r="E1906">
        <v>20211018</v>
      </c>
      <c r="F1906" s="10">
        <v>3</v>
      </c>
      <c r="G1906" s="10">
        <f>VLOOKUP(D1906,PRODUCTOS!$A$1:$G$896,3,FALSE)</f>
        <v>163</v>
      </c>
      <c r="H1906" s="10">
        <f t="shared" si="29"/>
        <v>489</v>
      </c>
      <c r="I1906">
        <v>5</v>
      </c>
    </row>
    <row r="1907" spans="1:9" x14ac:dyDescent="0.3">
      <c r="A1907" s="12">
        <v>100001906</v>
      </c>
      <c r="B1907">
        <v>620</v>
      </c>
      <c r="C1907">
        <v>139</v>
      </c>
      <c r="D1907" t="s">
        <v>3502</v>
      </c>
      <c r="E1907">
        <v>20210514</v>
      </c>
      <c r="F1907" s="10">
        <v>1</v>
      </c>
      <c r="G1907" s="10">
        <f>VLOOKUP(D1907,PRODUCTOS!$A$1:$G$896,3,FALSE)</f>
        <v>11.98</v>
      </c>
      <c r="H1907" s="10">
        <f t="shared" si="29"/>
        <v>11.98</v>
      </c>
      <c r="I1907">
        <v>5</v>
      </c>
    </row>
    <row r="1908" spans="1:9" x14ac:dyDescent="0.3">
      <c r="A1908" s="12">
        <v>100001907</v>
      </c>
      <c r="B1908">
        <v>472</v>
      </c>
      <c r="C1908">
        <v>592</v>
      </c>
      <c r="D1908" t="s">
        <v>2954</v>
      </c>
      <c r="E1908">
        <v>20220404</v>
      </c>
      <c r="F1908" s="10">
        <v>10</v>
      </c>
      <c r="G1908" s="10">
        <f>VLOOKUP(D1908,PRODUCTOS!$A$1:$G$896,3,FALSE)</f>
        <v>20</v>
      </c>
      <c r="H1908" s="10">
        <f t="shared" si="29"/>
        <v>200</v>
      </c>
      <c r="I1908">
        <v>2</v>
      </c>
    </row>
    <row r="1909" spans="1:9" x14ac:dyDescent="0.3">
      <c r="A1909" s="12">
        <v>100001908</v>
      </c>
      <c r="B1909">
        <v>56</v>
      </c>
      <c r="C1909">
        <v>99</v>
      </c>
      <c r="D1909" t="s">
        <v>2514</v>
      </c>
      <c r="E1909">
        <v>20250616</v>
      </c>
      <c r="F1909" s="10">
        <v>8</v>
      </c>
      <c r="G1909" s="10">
        <f>VLOOKUP(D1909,PRODUCTOS!$A$1:$G$896,3,FALSE)</f>
        <v>1648</v>
      </c>
      <c r="H1909" s="10">
        <f t="shared" si="29"/>
        <v>13184</v>
      </c>
      <c r="I1909">
        <v>7</v>
      </c>
    </row>
    <row r="1910" spans="1:9" x14ac:dyDescent="0.3">
      <c r="A1910" s="12">
        <v>100001909</v>
      </c>
      <c r="B1910">
        <v>265</v>
      </c>
      <c r="C1910">
        <v>599</v>
      </c>
      <c r="D1910" t="s">
        <v>3597</v>
      </c>
      <c r="E1910">
        <v>20230810</v>
      </c>
      <c r="F1910" s="10">
        <v>1</v>
      </c>
      <c r="G1910" s="10">
        <f>VLOOKUP(D1910,PRODUCTOS!$A$1:$G$896,3,FALSE)</f>
        <v>33.99</v>
      </c>
      <c r="H1910" s="10">
        <f t="shared" si="29"/>
        <v>33.99</v>
      </c>
      <c r="I1910">
        <v>2</v>
      </c>
    </row>
    <row r="1911" spans="1:9" x14ac:dyDescent="0.3">
      <c r="A1911" s="12">
        <v>100001910</v>
      </c>
      <c r="B1911">
        <v>190</v>
      </c>
      <c r="C1911">
        <v>510</v>
      </c>
      <c r="D1911" t="s">
        <v>2460</v>
      </c>
      <c r="E1911">
        <v>20230619</v>
      </c>
      <c r="F1911" s="10">
        <v>3</v>
      </c>
      <c r="G1911" s="10">
        <f>VLOOKUP(D1911,PRODUCTOS!$A$1:$G$896,3,FALSE)</f>
        <v>216.85</v>
      </c>
      <c r="H1911" s="10">
        <f t="shared" si="29"/>
        <v>650.54999999999995</v>
      </c>
      <c r="I1911">
        <v>3</v>
      </c>
    </row>
    <row r="1912" spans="1:9" x14ac:dyDescent="0.3">
      <c r="A1912" s="12">
        <v>100001911</v>
      </c>
      <c r="B1912">
        <v>177</v>
      </c>
      <c r="C1912">
        <v>204</v>
      </c>
      <c r="D1912" t="s">
        <v>3817</v>
      </c>
      <c r="E1912">
        <v>20210211</v>
      </c>
      <c r="F1912" s="10">
        <v>4</v>
      </c>
      <c r="G1912" s="10">
        <f>VLOOKUP(D1912,PRODUCTOS!$A$1:$G$896,3,FALSE)</f>
        <v>394</v>
      </c>
      <c r="H1912" s="10">
        <f t="shared" si="29"/>
        <v>1576</v>
      </c>
      <c r="I1912">
        <v>6</v>
      </c>
    </row>
    <row r="1913" spans="1:9" x14ac:dyDescent="0.3">
      <c r="A1913" s="12">
        <v>100001912</v>
      </c>
      <c r="B1913">
        <v>616</v>
      </c>
      <c r="C1913">
        <v>40</v>
      </c>
      <c r="D1913" t="s">
        <v>3092</v>
      </c>
      <c r="E1913">
        <v>20231018</v>
      </c>
      <c r="F1913" s="10">
        <v>5</v>
      </c>
      <c r="G1913" s="10">
        <f>VLOOKUP(D1913,PRODUCTOS!$A$1:$G$896,3,FALSE)</f>
        <v>49.99</v>
      </c>
      <c r="H1913" s="10">
        <f t="shared" si="29"/>
        <v>249.95000000000002</v>
      </c>
      <c r="I1913">
        <v>6</v>
      </c>
    </row>
    <row r="1914" spans="1:9" x14ac:dyDescent="0.3">
      <c r="A1914" s="12">
        <v>100001913</v>
      </c>
      <c r="B1914">
        <v>672</v>
      </c>
      <c r="C1914">
        <v>733</v>
      </c>
      <c r="D1914" t="s">
        <v>3885</v>
      </c>
      <c r="E1914">
        <v>20220225</v>
      </c>
      <c r="F1914" s="10">
        <v>6</v>
      </c>
      <c r="G1914" s="10">
        <f>VLOOKUP(D1914,PRODUCTOS!$A$1:$G$896,3,FALSE)</f>
        <v>729</v>
      </c>
      <c r="H1914" s="10">
        <f t="shared" si="29"/>
        <v>4374</v>
      </c>
      <c r="I1914">
        <v>1</v>
      </c>
    </row>
    <row r="1915" spans="1:9" x14ac:dyDescent="0.3">
      <c r="A1915" s="12">
        <v>100001914</v>
      </c>
      <c r="B1915">
        <v>304</v>
      </c>
      <c r="C1915">
        <v>186</v>
      </c>
      <c r="D1915" t="s">
        <v>2330</v>
      </c>
      <c r="E1915">
        <v>20211025</v>
      </c>
      <c r="F1915" s="10">
        <v>7</v>
      </c>
      <c r="G1915" s="10">
        <f>VLOOKUP(D1915,PRODUCTOS!$A$1:$G$896,3,FALSE)</f>
        <v>109.97</v>
      </c>
      <c r="H1915" s="10">
        <f t="shared" si="29"/>
        <v>769.79</v>
      </c>
      <c r="I1915">
        <v>4</v>
      </c>
    </row>
    <row r="1916" spans="1:9" x14ac:dyDescent="0.3">
      <c r="A1916" s="12">
        <v>100001915</v>
      </c>
      <c r="B1916">
        <v>626</v>
      </c>
      <c r="C1916">
        <v>457</v>
      </c>
      <c r="D1916" t="s">
        <v>3626</v>
      </c>
      <c r="E1916">
        <v>20250903</v>
      </c>
      <c r="F1916" s="10">
        <v>8</v>
      </c>
      <c r="G1916" s="10">
        <f>VLOOKUP(D1916,PRODUCTOS!$A$1:$G$896,3,FALSE)</f>
        <v>49.99</v>
      </c>
      <c r="H1916" s="10">
        <f t="shared" si="29"/>
        <v>399.92</v>
      </c>
      <c r="I1916">
        <v>4</v>
      </c>
    </row>
    <row r="1917" spans="1:9" x14ac:dyDescent="0.3">
      <c r="A1917" s="12">
        <v>100001916</v>
      </c>
      <c r="B1917">
        <v>488</v>
      </c>
      <c r="C1917">
        <v>507</v>
      </c>
      <c r="D1917" t="s">
        <v>2984</v>
      </c>
      <c r="E1917">
        <v>20240418</v>
      </c>
      <c r="F1917" s="10">
        <v>6</v>
      </c>
      <c r="G1917" s="10">
        <f>VLOOKUP(D1917,PRODUCTOS!$A$1:$G$896,3,FALSE)</f>
        <v>175</v>
      </c>
      <c r="H1917" s="10">
        <f t="shared" si="29"/>
        <v>1050</v>
      </c>
      <c r="I1917">
        <v>4</v>
      </c>
    </row>
    <row r="1918" spans="1:9" x14ac:dyDescent="0.3">
      <c r="A1918" s="12">
        <v>100001917</v>
      </c>
      <c r="B1918">
        <v>673</v>
      </c>
      <c r="C1918">
        <v>147</v>
      </c>
      <c r="D1918" t="s">
        <v>3446</v>
      </c>
      <c r="E1918">
        <v>20240402</v>
      </c>
      <c r="F1918" s="10">
        <v>8</v>
      </c>
      <c r="G1918" s="10">
        <f>VLOOKUP(D1918,PRODUCTOS!$A$1:$G$896,3,FALSE)</f>
        <v>14.99</v>
      </c>
      <c r="H1918" s="10">
        <f t="shared" si="29"/>
        <v>119.92</v>
      </c>
      <c r="I1918">
        <v>5</v>
      </c>
    </row>
    <row r="1919" spans="1:9" x14ac:dyDescent="0.3">
      <c r="A1919" s="12">
        <v>100001918</v>
      </c>
      <c r="B1919">
        <v>725</v>
      </c>
      <c r="C1919">
        <v>174</v>
      </c>
      <c r="D1919" t="s">
        <v>3218</v>
      </c>
      <c r="E1919">
        <v>20241119</v>
      </c>
      <c r="F1919" s="10">
        <v>3</v>
      </c>
      <c r="G1919" s="10">
        <f>VLOOKUP(D1919,PRODUCTOS!$A$1:$G$896,3,FALSE)</f>
        <v>49.95</v>
      </c>
      <c r="H1919" s="10">
        <f t="shared" si="29"/>
        <v>149.85000000000002</v>
      </c>
      <c r="I1919">
        <v>6</v>
      </c>
    </row>
    <row r="1920" spans="1:9" x14ac:dyDescent="0.3">
      <c r="A1920" s="12">
        <v>100001919</v>
      </c>
      <c r="B1920">
        <v>323</v>
      </c>
      <c r="C1920">
        <v>385</v>
      </c>
      <c r="D1920" t="s">
        <v>4012</v>
      </c>
      <c r="E1920">
        <v>20250513</v>
      </c>
      <c r="F1920" s="10">
        <v>5</v>
      </c>
      <c r="G1920" s="10">
        <f>VLOOKUP(D1920,PRODUCTOS!$A$1:$G$896,3,FALSE)</f>
        <v>200</v>
      </c>
      <c r="H1920" s="10">
        <f t="shared" si="29"/>
        <v>1000</v>
      </c>
      <c r="I1920">
        <v>2</v>
      </c>
    </row>
    <row r="1921" spans="1:9" x14ac:dyDescent="0.3">
      <c r="A1921" s="12">
        <v>100001920</v>
      </c>
      <c r="B1921">
        <v>364</v>
      </c>
      <c r="C1921">
        <v>235</v>
      </c>
      <c r="D1921" t="s">
        <v>2236</v>
      </c>
      <c r="E1921">
        <v>20220724</v>
      </c>
      <c r="F1921" s="10">
        <v>7</v>
      </c>
      <c r="G1921" s="10">
        <f>VLOOKUP(D1921,PRODUCTOS!$A$1:$G$896,3,FALSE)</f>
        <v>98.98</v>
      </c>
      <c r="H1921" s="10">
        <f t="shared" si="29"/>
        <v>692.86</v>
      </c>
      <c r="I1921">
        <v>1</v>
      </c>
    </row>
    <row r="1922" spans="1:9" x14ac:dyDescent="0.3">
      <c r="A1922" s="12">
        <v>100001921</v>
      </c>
      <c r="B1922">
        <v>489</v>
      </c>
      <c r="C1922">
        <v>295</v>
      </c>
      <c r="D1922" t="s">
        <v>3294</v>
      </c>
      <c r="E1922">
        <v>20240711</v>
      </c>
      <c r="F1922" s="10">
        <v>1</v>
      </c>
      <c r="G1922" s="10">
        <f>VLOOKUP(D1922,PRODUCTOS!$A$1:$G$896,3,FALSE)</f>
        <v>362</v>
      </c>
      <c r="H1922" s="10">
        <f t="shared" si="29"/>
        <v>362</v>
      </c>
      <c r="I1922">
        <v>2</v>
      </c>
    </row>
    <row r="1923" spans="1:9" x14ac:dyDescent="0.3">
      <c r="A1923" s="12">
        <v>100001922</v>
      </c>
      <c r="B1923">
        <v>126</v>
      </c>
      <c r="C1923">
        <v>328</v>
      </c>
      <c r="D1923" t="s">
        <v>3058</v>
      </c>
      <c r="E1923">
        <v>20250630</v>
      </c>
      <c r="F1923" s="10">
        <v>8</v>
      </c>
      <c r="G1923" s="10">
        <f>VLOOKUP(D1923,PRODUCTOS!$A$1:$G$896,3,FALSE)</f>
        <v>29.97</v>
      </c>
      <c r="H1923" s="10">
        <f t="shared" ref="H1923:H1986" si="30">F1923*G1923</f>
        <v>239.76</v>
      </c>
      <c r="I1923">
        <v>7</v>
      </c>
    </row>
    <row r="1924" spans="1:9" x14ac:dyDescent="0.3">
      <c r="A1924" s="12">
        <v>100001923</v>
      </c>
      <c r="B1924">
        <v>6</v>
      </c>
      <c r="C1924">
        <v>132</v>
      </c>
      <c r="D1924" t="s">
        <v>3352</v>
      </c>
      <c r="E1924">
        <v>20220120</v>
      </c>
      <c r="F1924" s="10">
        <v>5</v>
      </c>
      <c r="G1924" s="10">
        <f>VLOOKUP(D1924,PRODUCTOS!$A$1:$G$896,3,FALSE)</f>
        <v>489</v>
      </c>
      <c r="H1924" s="10">
        <f t="shared" si="30"/>
        <v>2445</v>
      </c>
      <c r="I1924">
        <v>6</v>
      </c>
    </row>
    <row r="1925" spans="1:9" x14ac:dyDescent="0.3">
      <c r="A1925" s="12">
        <v>100001924</v>
      </c>
      <c r="B1925">
        <v>634</v>
      </c>
      <c r="C1925">
        <v>375</v>
      </c>
      <c r="D1925" t="s">
        <v>3678</v>
      </c>
      <c r="E1925">
        <v>20240417</v>
      </c>
      <c r="F1925" s="10">
        <v>9</v>
      </c>
      <c r="G1925" s="10">
        <f>VLOOKUP(D1925,PRODUCTOS!$A$1:$G$896,3,FALSE)</f>
        <v>19.989999999999998</v>
      </c>
      <c r="H1925" s="10">
        <f t="shared" si="30"/>
        <v>179.91</v>
      </c>
      <c r="I1925">
        <v>5</v>
      </c>
    </row>
    <row r="1926" spans="1:9" x14ac:dyDescent="0.3">
      <c r="A1926" s="12">
        <v>100001925</v>
      </c>
      <c r="B1926">
        <v>67</v>
      </c>
      <c r="C1926">
        <v>406</v>
      </c>
      <c r="D1926" t="s">
        <v>3848</v>
      </c>
      <c r="E1926">
        <v>20240218</v>
      </c>
      <c r="F1926" s="10">
        <v>2</v>
      </c>
      <c r="G1926" s="10">
        <f>VLOOKUP(D1926,PRODUCTOS!$A$1:$G$896,3,FALSE)</f>
        <v>707</v>
      </c>
      <c r="H1926" s="10">
        <f t="shared" si="30"/>
        <v>1414</v>
      </c>
      <c r="I1926">
        <v>3</v>
      </c>
    </row>
    <row r="1927" spans="1:9" x14ac:dyDescent="0.3">
      <c r="A1927" s="12">
        <v>100001926</v>
      </c>
      <c r="B1927">
        <v>159</v>
      </c>
      <c r="C1927">
        <v>354</v>
      </c>
      <c r="D1927" t="s">
        <v>2538</v>
      </c>
      <c r="E1927">
        <v>20221118</v>
      </c>
      <c r="F1927" s="10">
        <v>2</v>
      </c>
      <c r="G1927" s="10">
        <f>VLOOKUP(D1927,PRODUCTOS!$A$1:$G$896,3,FALSE)</f>
        <v>96.99</v>
      </c>
      <c r="H1927" s="10">
        <f t="shared" si="30"/>
        <v>193.98</v>
      </c>
      <c r="I1927">
        <v>1</v>
      </c>
    </row>
    <row r="1928" spans="1:9" x14ac:dyDescent="0.3">
      <c r="A1928" s="12">
        <v>100001927</v>
      </c>
      <c r="B1928">
        <v>682</v>
      </c>
      <c r="C1928">
        <v>111</v>
      </c>
      <c r="D1928" t="s">
        <v>3887</v>
      </c>
      <c r="E1928">
        <v>20250404</v>
      </c>
      <c r="F1928" s="10">
        <v>9</v>
      </c>
      <c r="G1928" s="10">
        <f>VLOOKUP(D1928,PRODUCTOS!$A$1:$G$896,3,FALSE)</f>
        <v>711</v>
      </c>
      <c r="H1928" s="10">
        <f t="shared" si="30"/>
        <v>6399</v>
      </c>
      <c r="I1928">
        <v>2</v>
      </c>
    </row>
    <row r="1929" spans="1:9" x14ac:dyDescent="0.3">
      <c r="A1929" s="12">
        <v>100001928</v>
      </c>
      <c r="B1929">
        <v>272</v>
      </c>
      <c r="C1929">
        <v>729</v>
      </c>
      <c r="D1929" t="s">
        <v>2980</v>
      </c>
      <c r="E1929">
        <v>20220818</v>
      </c>
      <c r="F1929" s="10">
        <v>3</v>
      </c>
      <c r="G1929" s="10">
        <f>VLOOKUP(D1929,PRODUCTOS!$A$1:$G$896,3,FALSE)</f>
        <v>49.99</v>
      </c>
      <c r="H1929" s="10">
        <f t="shared" si="30"/>
        <v>149.97</v>
      </c>
      <c r="I1929">
        <v>2</v>
      </c>
    </row>
    <row r="1930" spans="1:9" x14ac:dyDescent="0.3">
      <c r="A1930" s="12">
        <v>100001929</v>
      </c>
      <c r="B1930">
        <v>470</v>
      </c>
      <c r="C1930">
        <v>282</v>
      </c>
      <c r="D1930" t="s">
        <v>3676</v>
      </c>
      <c r="E1930">
        <v>20210808</v>
      </c>
      <c r="F1930" s="10">
        <v>3</v>
      </c>
      <c r="G1930" s="10">
        <f>VLOOKUP(D1930,PRODUCTOS!$A$1:$G$896,3,FALSE)</f>
        <v>17.37</v>
      </c>
      <c r="H1930" s="10">
        <f t="shared" si="30"/>
        <v>52.11</v>
      </c>
      <c r="I1930">
        <v>6</v>
      </c>
    </row>
    <row r="1931" spans="1:9" x14ac:dyDescent="0.3">
      <c r="A1931" s="12">
        <v>100001930</v>
      </c>
      <c r="B1931">
        <v>336</v>
      </c>
      <c r="C1931">
        <v>716</v>
      </c>
      <c r="D1931" t="s">
        <v>3056</v>
      </c>
      <c r="E1931">
        <v>20230610</v>
      </c>
      <c r="F1931" s="10">
        <v>5</v>
      </c>
      <c r="G1931" s="10">
        <f>VLOOKUP(D1931,PRODUCTOS!$A$1:$G$896,3,FALSE)</f>
        <v>349</v>
      </c>
      <c r="H1931" s="10">
        <f t="shared" si="30"/>
        <v>1745</v>
      </c>
      <c r="I1931">
        <v>6</v>
      </c>
    </row>
    <row r="1932" spans="1:9" x14ac:dyDescent="0.3">
      <c r="A1932" s="12">
        <v>100001931</v>
      </c>
      <c r="B1932">
        <v>116</v>
      </c>
      <c r="C1932">
        <v>440</v>
      </c>
      <c r="D1932" t="s">
        <v>3898</v>
      </c>
      <c r="E1932">
        <v>20210209</v>
      </c>
      <c r="F1932" s="10">
        <v>8</v>
      </c>
      <c r="G1932" s="10">
        <f>VLOOKUP(D1932,PRODUCTOS!$A$1:$G$896,3,FALSE)</f>
        <v>372</v>
      </c>
      <c r="H1932" s="10">
        <f t="shared" si="30"/>
        <v>2976</v>
      </c>
      <c r="I1932">
        <v>6</v>
      </c>
    </row>
    <row r="1933" spans="1:9" x14ac:dyDescent="0.3">
      <c r="A1933" s="12">
        <v>100001932</v>
      </c>
      <c r="B1933">
        <v>361</v>
      </c>
      <c r="C1933">
        <v>376</v>
      </c>
      <c r="D1933" t="s">
        <v>2252</v>
      </c>
      <c r="E1933">
        <v>20210308</v>
      </c>
      <c r="F1933" s="10">
        <v>6</v>
      </c>
      <c r="G1933" s="10">
        <f>VLOOKUP(D1933,PRODUCTOS!$A$1:$G$896,3,FALSE)</f>
        <v>179.94</v>
      </c>
      <c r="H1933" s="10">
        <f t="shared" si="30"/>
        <v>1079.6399999999999</v>
      </c>
      <c r="I1933">
        <v>7</v>
      </c>
    </row>
    <row r="1934" spans="1:9" x14ac:dyDescent="0.3">
      <c r="A1934" s="12">
        <v>100001933</v>
      </c>
      <c r="B1934">
        <v>589</v>
      </c>
      <c r="C1934">
        <v>674</v>
      </c>
      <c r="D1934" t="s">
        <v>3604</v>
      </c>
      <c r="E1934">
        <v>20220501</v>
      </c>
      <c r="F1934" s="10">
        <v>3</v>
      </c>
      <c r="G1934" s="10">
        <f>VLOOKUP(D1934,PRODUCTOS!$A$1:$G$896,3,FALSE)</f>
        <v>42.99</v>
      </c>
      <c r="H1934" s="10">
        <f t="shared" si="30"/>
        <v>128.97</v>
      </c>
      <c r="I1934">
        <v>6</v>
      </c>
    </row>
    <row r="1935" spans="1:9" x14ac:dyDescent="0.3">
      <c r="A1935" s="12">
        <v>100001934</v>
      </c>
      <c r="B1935">
        <v>161</v>
      </c>
      <c r="C1935">
        <v>365</v>
      </c>
      <c r="D1935" t="s">
        <v>3482</v>
      </c>
      <c r="E1935">
        <v>20210719</v>
      </c>
      <c r="F1935" s="10">
        <v>8</v>
      </c>
      <c r="G1935" s="10">
        <f>VLOOKUP(D1935,PRODUCTOS!$A$1:$G$896,3,FALSE)</f>
        <v>27.99</v>
      </c>
      <c r="H1935" s="10">
        <f t="shared" si="30"/>
        <v>223.92</v>
      </c>
      <c r="I1935">
        <v>1</v>
      </c>
    </row>
    <row r="1936" spans="1:9" x14ac:dyDescent="0.3">
      <c r="A1936" s="12">
        <v>100001935</v>
      </c>
      <c r="B1936">
        <v>267</v>
      </c>
      <c r="C1936">
        <v>336</v>
      </c>
      <c r="D1936" t="s">
        <v>3032</v>
      </c>
      <c r="E1936">
        <v>20211016</v>
      </c>
      <c r="F1936" s="10">
        <v>7</v>
      </c>
      <c r="G1936" s="10">
        <f>VLOOKUP(D1936,PRODUCTOS!$A$1:$G$896,3,FALSE)</f>
        <v>23.99</v>
      </c>
      <c r="H1936" s="10">
        <f t="shared" si="30"/>
        <v>167.92999999999998</v>
      </c>
      <c r="I1936">
        <v>6</v>
      </c>
    </row>
    <row r="1937" spans="1:9" x14ac:dyDescent="0.3">
      <c r="A1937" s="12">
        <v>100001936</v>
      </c>
      <c r="B1937">
        <v>645</v>
      </c>
      <c r="C1937">
        <v>146</v>
      </c>
      <c r="D1937" t="s">
        <v>3484</v>
      </c>
      <c r="E1937">
        <v>20210808</v>
      </c>
      <c r="F1937" s="10">
        <v>8</v>
      </c>
      <c r="G1937" s="10">
        <f>VLOOKUP(D1937,PRODUCTOS!$A$1:$G$896,3,FALSE)</f>
        <v>21.99</v>
      </c>
      <c r="H1937" s="10">
        <f t="shared" si="30"/>
        <v>175.92</v>
      </c>
      <c r="I1937">
        <v>7</v>
      </c>
    </row>
    <row r="1938" spans="1:9" x14ac:dyDescent="0.3">
      <c r="A1938" s="12">
        <v>100001937</v>
      </c>
      <c r="B1938">
        <v>485</v>
      </c>
      <c r="C1938">
        <v>722</v>
      </c>
      <c r="D1938" t="s">
        <v>3668</v>
      </c>
      <c r="E1938">
        <v>20220604</v>
      </c>
      <c r="F1938" s="10">
        <v>9</v>
      </c>
      <c r="G1938" s="10">
        <f>VLOOKUP(D1938,PRODUCTOS!$A$1:$G$896,3,FALSE)</f>
        <v>16.989999999999998</v>
      </c>
      <c r="H1938" s="10">
        <f t="shared" si="30"/>
        <v>152.91</v>
      </c>
      <c r="I1938">
        <v>3</v>
      </c>
    </row>
    <row r="1939" spans="1:9" x14ac:dyDescent="0.3">
      <c r="A1939" s="12">
        <v>100001938</v>
      </c>
      <c r="B1939">
        <v>287</v>
      </c>
      <c r="C1939">
        <v>135</v>
      </c>
      <c r="D1939" t="s">
        <v>3310</v>
      </c>
      <c r="E1939">
        <v>20210211</v>
      </c>
      <c r="F1939" s="10">
        <v>8</v>
      </c>
      <c r="G1939" s="10">
        <f>VLOOKUP(D1939,PRODUCTOS!$A$1:$G$896,3,FALSE)</f>
        <v>17</v>
      </c>
      <c r="H1939" s="10">
        <f t="shared" si="30"/>
        <v>136</v>
      </c>
      <c r="I1939">
        <v>3</v>
      </c>
    </row>
    <row r="1940" spans="1:9" x14ac:dyDescent="0.3">
      <c r="A1940" s="12">
        <v>100001939</v>
      </c>
      <c r="B1940">
        <v>326</v>
      </c>
      <c r="C1940">
        <v>329</v>
      </c>
      <c r="D1940" t="s">
        <v>3452</v>
      </c>
      <c r="E1940">
        <v>20240922</v>
      </c>
      <c r="F1940" s="10">
        <v>5</v>
      </c>
      <c r="G1940" s="10">
        <f>VLOOKUP(D1940,PRODUCTOS!$A$1:$G$896,3,FALSE)</f>
        <v>22.99</v>
      </c>
      <c r="H1940" s="10">
        <f t="shared" si="30"/>
        <v>114.94999999999999</v>
      </c>
      <c r="I1940">
        <v>3</v>
      </c>
    </row>
    <row r="1941" spans="1:9" x14ac:dyDescent="0.3">
      <c r="A1941" s="12">
        <v>100001940</v>
      </c>
      <c r="B1941">
        <v>70</v>
      </c>
      <c r="C1941">
        <v>262</v>
      </c>
      <c r="D1941" t="s">
        <v>3506</v>
      </c>
      <c r="E1941">
        <v>20250527</v>
      </c>
      <c r="F1941" s="10">
        <v>6</v>
      </c>
      <c r="G1941" s="10">
        <f>VLOOKUP(D1941,PRODUCTOS!$A$1:$G$896,3,FALSE)</f>
        <v>37.909999999999997</v>
      </c>
      <c r="H1941" s="10">
        <f t="shared" si="30"/>
        <v>227.45999999999998</v>
      </c>
      <c r="I1941">
        <v>3</v>
      </c>
    </row>
    <row r="1942" spans="1:9" x14ac:dyDescent="0.3">
      <c r="A1942" s="12">
        <v>100001941</v>
      </c>
      <c r="B1942">
        <v>368</v>
      </c>
      <c r="C1942">
        <v>690</v>
      </c>
      <c r="D1942" t="s">
        <v>3242</v>
      </c>
      <c r="E1942">
        <v>20250829</v>
      </c>
      <c r="F1942" s="10">
        <v>6</v>
      </c>
      <c r="G1942" s="10">
        <f>VLOOKUP(D1942,PRODUCTOS!$A$1:$G$896,3,FALSE)</f>
        <v>89.99</v>
      </c>
      <c r="H1942" s="10">
        <f t="shared" si="30"/>
        <v>539.93999999999994</v>
      </c>
      <c r="I1942">
        <v>4</v>
      </c>
    </row>
    <row r="1943" spans="1:9" x14ac:dyDescent="0.3">
      <c r="A1943" s="12">
        <v>100001942</v>
      </c>
      <c r="B1943">
        <v>453</v>
      </c>
      <c r="C1943">
        <v>455</v>
      </c>
      <c r="D1943" t="s">
        <v>2544</v>
      </c>
      <c r="E1943">
        <v>20220911</v>
      </c>
      <c r="F1943" s="10">
        <v>1</v>
      </c>
      <c r="G1943" s="10">
        <f>VLOOKUP(D1943,PRODUCTOS!$A$1:$G$896,3,FALSE)</f>
        <v>172.99</v>
      </c>
      <c r="H1943" s="10">
        <f t="shared" si="30"/>
        <v>172.99</v>
      </c>
      <c r="I1943">
        <v>7</v>
      </c>
    </row>
    <row r="1944" spans="1:9" x14ac:dyDescent="0.3">
      <c r="A1944" s="12">
        <v>100001943</v>
      </c>
      <c r="B1944">
        <v>679</v>
      </c>
      <c r="C1944">
        <v>331</v>
      </c>
      <c r="D1944" t="s">
        <v>3500</v>
      </c>
      <c r="E1944">
        <v>20231127</v>
      </c>
      <c r="F1944" s="10">
        <v>3</v>
      </c>
      <c r="G1944" s="10">
        <f>VLOOKUP(D1944,PRODUCTOS!$A$1:$G$896,3,FALSE)</f>
        <v>21.99</v>
      </c>
      <c r="H1944" s="10">
        <f t="shared" si="30"/>
        <v>65.97</v>
      </c>
      <c r="I1944">
        <v>3</v>
      </c>
    </row>
    <row r="1945" spans="1:9" x14ac:dyDescent="0.3">
      <c r="A1945" s="12">
        <v>100001944</v>
      </c>
      <c r="B1945">
        <v>63</v>
      </c>
      <c r="C1945">
        <v>384</v>
      </c>
      <c r="D1945" t="s">
        <v>3834</v>
      </c>
      <c r="E1945">
        <v>20250215</v>
      </c>
      <c r="F1945" s="10">
        <v>3</v>
      </c>
      <c r="G1945" s="10">
        <f>VLOOKUP(D1945,PRODUCTOS!$A$1:$G$896,3,FALSE)</f>
        <v>309</v>
      </c>
      <c r="H1945" s="10">
        <f t="shared" si="30"/>
        <v>927</v>
      </c>
      <c r="I1945">
        <v>5</v>
      </c>
    </row>
    <row r="1946" spans="1:9" x14ac:dyDescent="0.3">
      <c r="A1946" s="12">
        <v>100001945</v>
      </c>
      <c r="B1946">
        <v>442</v>
      </c>
      <c r="C1946">
        <v>152</v>
      </c>
      <c r="D1946" t="s">
        <v>3691</v>
      </c>
      <c r="E1946">
        <v>20231014</v>
      </c>
      <c r="F1946" s="10">
        <v>2</v>
      </c>
      <c r="G1946" s="10">
        <f>VLOOKUP(D1946,PRODUCTOS!$A$1:$G$896,3,FALSE)</f>
        <v>36.99</v>
      </c>
      <c r="H1946" s="10">
        <f t="shared" si="30"/>
        <v>73.98</v>
      </c>
      <c r="I1946">
        <v>5</v>
      </c>
    </row>
    <row r="1947" spans="1:9" x14ac:dyDescent="0.3">
      <c r="A1947" s="12">
        <v>100001946</v>
      </c>
      <c r="B1947">
        <v>501</v>
      </c>
      <c r="C1947">
        <v>335</v>
      </c>
      <c r="D1947" t="s">
        <v>2264</v>
      </c>
      <c r="E1947">
        <v>20230101</v>
      </c>
      <c r="F1947" s="10">
        <v>2</v>
      </c>
      <c r="G1947" s="10">
        <f>VLOOKUP(D1947,PRODUCTOS!$A$1:$G$896,3,FALSE)</f>
        <v>94.91</v>
      </c>
      <c r="H1947" s="10">
        <f t="shared" si="30"/>
        <v>189.82</v>
      </c>
      <c r="I1947">
        <v>2</v>
      </c>
    </row>
    <row r="1948" spans="1:9" x14ac:dyDescent="0.3">
      <c r="A1948" s="12">
        <v>100001947</v>
      </c>
      <c r="B1948">
        <v>67</v>
      </c>
      <c r="C1948">
        <v>96</v>
      </c>
      <c r="D1948" t="s">
        <v>3000</v>
      </c>
      <c r="E1948">
        <v>20220530</v>
      </c>
      <c r="F1948" s="10">
        <v>2</v>
      </c>
      <c r="G1948" s="10">
        <f>VLOOKUP(D1948,PRODUCTOS!$A$1:$G$896,3,FALSE)</f>
        <v>39.99</v>
      </c>
      <c r="H1948" s="10">
        <f t="shared" si="30"/>
        <v>79.98</v>
      </c>
      <c r="I1948">
        <v>5</v>
      </c>
    </row>
    <row r="1949" spans="1:9" x14ac:dyDescent="0.3">
      <c r="A1949" s="12">
        <v>100001948</v>
      </c>
      <c r="B1949">
        <v>520</v>
      </c>
      <c r="C1949">
        <v>258</v>
      </c>
      <c r="D1949" t="s">
        <v>3535</v>
      </c>
      <c r="E1949">
        <v>20250112</v>
      </c>
      <c r="F1949" s="10">
        <v>4</v>
      </c>
      <c r="G1949" s="10">
        <f>VLOOKUP(D1949,PRODUCTOS!$A$1:$G$896,3,FALSE)</f>
        <v>21.99</v>
      </c>
      <c r="H1949" s="10">
        <f t="shared" si="30"/>
        <v>87.96</v>
      </c>
      <c r="I1949">
        <v>3</v>
      </c>
    </row>
    <row r="1950" spans="1:9" x14ac:dyDescent="0.3">
      <c r="A1950" s="12">
        <v>100001949</v>
      </c>
      <c r="B1950">
        <v>50</v>
      </c>
      <c r="C1950">
        <v>169</v>
      </c>
      <c r="D1950" t="s">
        <v>3316</v>
      </c>
      <c r="E1950">
        <v>20210325</v>
      </c>
      <c r="F1950" s="10">
        <v>5</v>
      </c>
      <c r="G1950" s="10">
        <f>VLOOKUP(D1950,PRODUCTOS!$A$1:$G$896,3,FALSE)</f>
        <v>106</v>
      </c>
      <c r="H1950" s="10">
        <f t="shared" si="30"/>
        <v>530</v>
      </c>
      <c r="I1950">
        <v>7</v>
      </c>
    </row>
    <row r="1951" spans="1:9" x14ac:dyDescent="0.3">
      <c r="A1951" s="12">
        <v>100001950</v>
      </c>
      <c r="B1951">
        <v>449</v>
      </c>
      <c r="C1951">
        <v>587</v>
      </c>
      <c r="D1951" t="s">
        <v>3820</v>
      </c>
      <c r="E1951">
        <v>20241223</v>
      </c>
      <c r="F1951" s="10">
        <v>8</v>
      </c>
      <c r="G1951" s="10">
        <f>VLOOKUP(D1951,PRODUCTOS!$A$1:$G$896,3,FALSE)</f>
        <v>183</v>
      </c>
      <c r="H1951" s="10">
        <f t="shared" si="30"/>
        <v>1464</v>
      </c>
      <c r="I1951">
        <v>6</v>
      </c>
    </row>
    <row r="1952" spans="1:9" x14ac:dyDescent="0.3">
      <c r="A1952" s="12">
        <v>100001951</v>
      </c>
      <c r="B1952">
        <v>23</v>
      </c>
      <c r="C1952">
        <v>239</v>
      </c>
      <c r="D1952" t="s">
        <v>3708</v>
      </c>
      <c r="E1952">
        <v>20210106</v>
      </c>
      <c r="F1952" s="10">
        <v>1</v>
      </c>
      <c r="G1952" s="10">
        <f>VLOOKUP(D1952,PRODUCTOS!$A$1:$G$896,3,FALSE)</f>
        <v>16.399999999999999</v>
      </c>
      <c r="H1952" s="10">
        <f t="shared" si="30"/>
        <v>16.399999999999999</v>
      </c>
      <c r="I1952">
        <v>7</v>
      </c>
    </row>
    <row r="1953" spans="1:9" x14ac:dyDescent="0.3">
      <c r="A1953" s="12">
        <v>100001952</v>
      </c>
      <c r="B1953">
        <v>214</v>
      </c>
      <c r="C1953">
        <v>496</v>
      </c>
      <c r="D1953" t="s">
        <v>3176</v>
      </c>
      <c r="E1953">
        <v>20241028</v>
      </c>
      <c r="F1953" s="10">
        <v>8</v>
      </c>
      <c r="G1953" s="10">
        <f>VLOOKUP(D1953,PRODUCTOS!$A$1:$G$896,3,FALSE)</f>
        <v>59.99</v>
      </c>
      <c r="H1953" s="10">
        <f t="shared" si="30"/>
        <v>479.92</v>
      </c>
      <c r="I1953">
        <v>5</v>
      </c>
    </row>
    <row r="1954" spans="1:9" x14ac:dyDescent="0.3">
      <c r="A1954" s="12">
        <v>100001953</v>
      </c>
      <c r="B1954">
        <v>46</v>
      </c>
      <c r="C1954">
        <v>60</v>
      </c>
      <c r="D1954" t="s">
        <v>3356</v>
      </c>
      <c r="E1954">
        <v>20210601</v>
      </c>
      <c r="F1954" s="10">
        <v>4</v>
      </c>
      <c r="G1954" s="10">
        <f>VLOOKUP(D1954,PRODUCTOS!$A$1:$G$896,3,FALSE)</f>
        <v>11</v>
      </c>
      <c r="H1954" s="10">
        <f t="shared" si="30"/>
        <v>44</v>
      </c>
      <c r="I1954">
        <v>5</v>
      </c>
    </row>
    <row r="1955" spans="1:9" x14ac:dyDescent="0.3">
      <c r="A1955" s="12">
        <v>100001954</v>
      </c>
      <c r="B1955">
        <v>384</v>
      </c>
      <c r="C1955">
        <v>507</v>
      </c>
      <c r="D1955" t="s">
        <v>3818</v>
      </c>
      <c r="E1955">
        <v>20211224</v>
      </c>
      <c r="F1955" s="10">
        <v>6</v>
      </c>
      <c r="G1955" s="10">
        <f>VLOOKUP(D1955,PRODUCTOS!$A$1:$G$896,3,FALSE)</f>
        <v>741</v>
      </c>
      <c r="H1955" s="10">
        <f t="shared" si="30"/>
        <v>4446</v>
      </c>
      <c r="I1955">
        <v>5</v>
      </c>
    </row>
    <row r="1956" spans="1:9" x14ac:dyDescent="0.3">
      <c r="A1956" s="12">
        <v>100001955</v>
      </c>
      <c r="B1956">
        <v>115</v>
      </c>
      <c r="C1956">
        <v>418</v>
      </c>
      <c r="D1956" t="s">
        <v>3220</v>
      </c>
      <c r="E1956">
        <v>20250216</v>
      </c>
      <c r="F1956" s="10">
        <v>3</v>
      </c>
      <c r="G1956" s="10">
        <f>VLOOKUP(D1956,PRODUCTOS!$A$1:$G$896,3,FALSE)</f>
        <v>36.99</v>
      </c>
      <c r="H1956" s="10">
        <f t="shared" si="30"/>
        <v>110.97</v>
      </c>
      <c r="I1956">
        <v>2</v>
      </c>
    </row>
    <row r="1957" spans="1:9" x14ac:dyDescent="0.3">
      <c r="A1957" s="12">
        <v>100001956</v>
      </c>
      <c r="B1957">
        <v>303</v>
      </c>
      <c r="C1957">
        <v>674</v>
      </c>
      <c r="D1957" t="s">
        <v>2270</v>
      </c>
      <c r="E1957">
        <v>20240909</v>
      </c>
      <c r="F1957" s="10">
        <v>5</v>
      </c>
      <c r="G1957" s="10">
        <f>VLOOKUP(D1957,PRODUCTOS!$A$1:$G$896,3,FALSE)</f>
        <v>179.99</v>
      </c>
      <c r="H1957" s="10">
        <f t="shared" si="30"/>
        <v>899.95</v>
      </c>
      <c r="I1957">
        <v>3</v>
      </c>
    </row>
    <row r="1958" spans="1:9" x14ac:dyDescent="0.3">
      <c r="A1958" s="12">
        <v>100001957</v>
      </c>
      <c r="B1958">
        <v>123</v>
      </c>
      <c r="C1958">
        <v>283</v>
      </c>
      <c r="D1958" t="s">
        <v>2274</v>
      </c>
      <c r="E1958">
        <v>20250905</v>
      </c>
      <c r="F1958" s="10">
        <v>1</v>
      </c>
      <c r="G1958" s="10">
        <f>VLOOKUP(D1958,PRODUCTOS!$A$1:$G$896,3,FALSE)</f>
        <v>219.97</v>
      </c>
      <c r="H1958" s="10">
        <f t="shared" si="30"/>
        <v>219.97</v>
      </c>
      <c r="I1958">
        <v>6</v>
      </c>
    </row>
    <row r="1959" spans="1:9" x14ac:dyDescent="0.3">
      <c r="A1959" s="12">
        <v>100001958</v>
      </c>
      <c r="B1959">
        <v>650</v>
      </c>
      <c r="C1959">
        <v>433</v>
      </c>
      <c r="D1959" t="s">
        <v>2556</v>
      </c>
      <c r="E1959">
        <v>20210704</v>
      </c>
      <c r="F1959" s="10">
        <v>8</v>
      </c>
      <c r="G1959" s="10">
        <f>VLOOKUP(D1959,PRODUCTOS!$A$1:$G$896,3,FALSE)</f>
        <v>117.99</v>
      </c>
      <c r="H1959" s="10">
        <f t="shared" si="30"/>
        <v>943.92</v>
      </c>
      <c r="I1959">
        <v>7</v>
      </c>
    </row>
    <row r="1960" spans="1:9" x14ac:dyDescent="0.3">
      <c r="A1960" s="12">
        <v>100001959</v>
      </c>
      <c r="B1960">
        <v>716</v>
      </c>
      <c r="C1960">
        <v>263</v>
      </c>
      <c r="D1960" t="s">
        <v>2462</v>
      </c>
      <c r="E1960">
        <v>20220116</v>
      </c>
      <c r="F1960" s="10">
        <v>2</v>
      </c>
      <c r="G1960" s="10">
        <f>VLOOKUP(D1960,PRODUCTOS!$A$1:$G$896,3,FALSE)</f>
        <v>124.99</v>
      </c>
      <c r="H1960" s="10">
        <f t="shared" si="30"/>
        <v>249.98</v>
      </c>
      <c r="I1960">
        <v>2</v>
      </c>
    </row>
    <row r="1961" spans="1:9" x14ac:dyDescent="0.3">
      <c r="A1961" s="12">
        <v>100001960</v>
      </c>
      <c r="B1961">
        <v>647</v>
      </c>
      <c r="C1961">
        <v>582</v>
      </c>
      <c r="D1961" t="s">
        <v>3280</v>
      </c>
      <c r="E1961">
        <v>20251229</v>
      </c>
      <c r="F1961" s="10">
        <v>4</v>
      </c>
      <c r="G1961" s="10">
        <f>VLOOKUP(D1961,PRODUCTOS!$A$1:$G$896,3,FALSE)</f>
        <v>259</v>
      </c>
      <c r="H1961" s="10">
        <f t="shared" si="30"/>
        <v>1036</v>
      </c>
      <c r="I1961">
        <v>2</v>
      </c>
    </row>
    <row r="1962" spans="1:9" x14ac:dyDescent="0.3">
      <c r="A1962" s="12">
        <v>100001961</v>
      </c>
      <c r="B1962">
        <v>284</v>
      </c>
      <c r="C1962">
        <v>104</v>
      </c>
      <c r="D1962" t="s">
        <v>2944</v>
      </c>
      <c r="E1962">
        <v>20210422</v>
      </c>
      <c r="F1962" s="10">
        <v>5</v>
      </c>
      <c r="G1962" s="10">
        <f>VLOOKUP(D1962,PRODUCTOS!$A$1:$G$896,3,FALSE)</f>
        <v>49.99</v>
      </c>
      <c r="H1962" s="10">
        <f t="shared" si="30"/>
        <v>249.95000000000002</v>
      </c>
      <c r="I1962">
        <v>6</v>
      </c>
    </row>
    <row r="1963" spans="1:9" x14ac:dyDescent="0.3">
      <c r="A1963" s="12">
        <v>100001962</v>
      </c>
      <c r="B1963">
        <v>242</v>
      </c>
      <c r="C1963">
        <v>125</v>
      </c>
      <c r="D1963" t="s">
        <v>3200</v>
      </c>
      <c r="E1963">
        <v>20230906</v>
      </c>
      <c r="F1963" s="10">
        <v>5</v>
      </c>
      <c r="G1963" s="10">
        <f>VLOOKUP(D1963,PRODUCTOS!$A$1:$G$896,3,FALSE)</f>
        <v>25.99</v>
      </c>
      <c r="H1963" s="10">
        <f t="shared" si="30"/>
        <v>129.94999999999999</v>
      </c>
      <c r="I1963">
        <v>6</v>
      </c>
    </row>
    <row r="1964" spans="1:9" x14ac:dyDescent="0.3">
      <c r="A1964" s="12">
        <v>100001963</v>
      </c>
      <c r="B1964">
        <v>243</v>
      </c>
      <c r="C1964">
        <v>349</v>
      </c>
      <c r="D1964" t="s">
        <v>3320</v>
      </c>
      <c r="E1964">
        <v>20210420</v>
      </c>
      <c r="F1964" s="10">
        <v>8</v>
      </c>
      <c r="G1964" s="10">
        <f>VLOOKUP(D1964,PRODUCTOS!$A$1:$G$896,3,FALSE)</f>
        <v>686</v>
      </c>
      <c r="H1964" s="10">
        <f t="shared" si="30"/>
        <v>5488</v>
      </c>
      <c r="I1964">
        <v>7</v>
      </c>
    </row>
    <row r="1965" spans="1:9" x14ac:dyDescent="0.3">
      <c r="A1965" s="12">
        <v>100001964</v>
      </c>
      <c r="B1965">
        <v>357</v>
      </c>
      <c r="C1965">
        <v>548</v>
      </c>
      <c r="D1965" t="s">
        <v>2560</v>
      </c>
      <c r="E1965">
        <v>20250821</v>
      </c>
      <c r="F1965" s="10">
        <v>4</v>
      </c>
      <c r="G1965" s="10">
        <f>VLOOKUP(D1965,PRODUCTOS!$A$1:$G$896,3,FALSE)</f>
        <v>37.9</v>
      </c>
      <c r="H1965" s="10">
        <f t="shared" si="30"/>
        <v>151.6</v>
      </c>
      <c r="I1965">
        <v>5</v>
      </c>
    </row>
    <row r="1966" spans="1:9" x14ac:dyDescent="0.3">
      <c r="A1966" s="12">
        <v>100001965</v>
      </c>
      <c r="B1966">
        <v>363</v>
      </c>
      <c r="C1966">
        <v>722</v>
      </c>
      <c r="D1966" t="s">
        <v>3906</v>
      </c>
      <c r="E1966">
        <v>20210114</v>
      </c>
      <c r="F1966" s="10">
        <v>2</v>
      </c>
      <c r="G1966" s="10">
        <f>VLOOKUP(D1966,PRODUCTOS!$A$1:$G$896,3,FALSE)</f>
        <v>751</v>
      </c>
      <c r="H1966" s="10">
        <f t="shared" si="30"/>
        <v>1502</v>
      </c>
      <c r="I1966">
        <v>6</v>
      </c>
    </row>
    <row r="1967" spans="1:9" x14ac:dyDescent="0.3">
      <c r="A1967" s="12">
        <v>100001966</v>
      </c>
      <c r="B1967">
        <v>688</v>
      </c>
      <c r="C1967">
        <v>290</v>
      </c>
      <c r="D1967" t="s">
        <v>3638</v>
      </c>
      <c r="E1967">
        <v>20210120</v>
      </c>
      <c r="F1967" s="10">
        <v>6</v>
      </c>
      <c r="G1967" s="10">
        <f>VLOOKUP(D1967,PRODUCTOS!$A$1:$G$896,3,FALSE)</f>
        <v>28.99</v>
      </c>
      <c r="H1967" s="10">
        <f t="shared" si="30"/>
        <v>173.94</v>
      </c>
      <c r="I1967">
        <v>6</v>
      </c>
    </row>
    <row r="1968" spans="1:9" x14ac:dyDescent="0.3">
      <c r="A1968" s="12">
        <v>100001967</v>
      </c>
      <c r="B1968">
        <v>26</v>
      </c>
      <c r="C1968">
        <v>154</v>
      </c>
      <c r="D1968" t="s">
        <v>3296</v>
      </c>
      <c r="E1968">
        <v>20241217</v>
      </c>
      <c r="F1968" s="10">
        <v>6</v>
      </c>
      <c r="G1968" s="10">
        <f>VLOOKUP(D1968,PRODUCTOS!$A$1:$G$896,3,FALSE)</f>
        <v>264</v>
      </c>
      <c r="H1968" s="10">
        <f t="shared" si="30"/>
        <v>1584</v>
      </c>
      <c r="I1968">
        <v>2</v>
      </c>
    </row>
    <row r="1969" spans="1:9" x14ac:dyDescent="0.3">
      <c r="A1969" s="12">
        <v>100001968</v>
      </c>
      <c r="B1969">
        <v>700</v>
      </c>
      <c r="C1969">
        <v>515</v>
      </c>
      <c r="D1969" t="s">
        <v>2458</v>
      </c>
      <c r="E1969">
        <v>20220326</v>
      </c>
      <c r="F1969" s="10">
        <v>4</v>
      </c>
      <c r="G1969" s="10">
        <f>VLOOKUP(D1969,PRODUCTOS!$A$1:$G$896,3,FALSE)</f>
        <v>224.99</v>
      </c>
      <c r="H1969" s="10">
        <f t="shared" si="30"/>
        <v>899.96</v>
      </c>
      <c r="I1969">
        <v>6</v>
      </c>
    </row>
    <row r="1970" spans="1:9" x14ac:dyDescent="0.3">
      <c r="A1970" s="12">
        <v>100001969</v>
      </c>
      <c r="B1970">
        <v>544</v>
      </c>
      <c r="C1970">
        <v>22</v>
      </c>
      <c r="D1970" t="s">
        <v>2904</v>
      </c>
      <c r="E1970">
        <v>20230908</v>
      </c>
      <c r="F1970" s="10">
        <v>5</v>
      </c>
      <c r="G1970" s="10">
        <f>VLOOKUP(D1970,PRODUCTOS!$A$1:$G$896,3,FALSE)</f>
        <v>25</v>
      </c>
      <c r="H1970" s="10">
        <f t="shared" si="30"/>
        <v>125</v>
      </c>
      <c r="I1970">
        <v>4</v>
      </c>
    </row>
    <row r="1971" spans="1:9" x14ac:dyDescent="0.3">
      <c r="A1971" s="12">
        <v>100001970</v>
      </c>
      <c r="B1971">
        <v>242</v>
      </c>
      <c r="C1971">
        <v>554</v>
      </c>
      <c r="D1971" t="s">
        <v>2452</v>
      </c>
      <c r="E1971">
        <v>20210622</v>
      </c>
      <c r="F1971" s="10">
        <v>9</v>
      </c>
      <c r="G1971" s="10">
        <f>VLOOKUP(D1971,PRODUCTOS!$A$1:$G$896,3,FALSE)</f>
        <v>59.99</v>
      </c>
      <c r="H1971" s="10">
        <f t="shared" si="30"/>
        <v>539.91</v>
      </c>
      <c r="I1971">
        <v>3</v>
      </c>
    </row>
    <row r="1972" spans="1:9" x14ac:dyDescent="0.3">
      <c r="A1972" s="12">
        <v>100001971</v>
      </c>
      <c r="B1972">
        <v>503</v>
      </c>
      <c r="C1972">
        <v>590</v>
      </c>
      <c r="D1972" t="s">
        <v>3228</v>
      </c>
      <c r="E1972">
        <v>20230226</v>
      </c>
      <c r="F1972" s="10">
        <v>4</v>
      </c>
      <c r="G1972" s="10">
        <f>VLOOKUP(D1972,PRODUCTOS!$A$1:$G$896,3,FALSE)</f>
        <v>17.55</v>
      </c>
      <c r="H1972" s="10">
        <f t="shared" si="30"/>
        <v>70.2</v>
      </c>
      <c r="I1972">
        <v>2</v>
      </c>
    </row>
    <row r="1973" spans="1:9" x14ac:dyDescent="0.3">
      <c r="A1973" s="12">
        <v>100001972</v>
      </c>
      <c r="B1973">
        <v>43</v>
      </c>
      <c r="C1973">
        <v>106</v>
      </c>
      <c r="D1973" t="s">
        <v>3382</v>
      </c>
      <c r="E1973">
        <v>20231225</v>
      </c>
      <c r="F1973" s="10">
        <v>5</v>
      </c>
      <c r="G1973" s="10">
        <f>VLOOKUP(D1973,PRODUCTOS!$A$1:$G$896,3,FALSE)</f>
        <v>184</v>
      </c>
      <c r="H1973" s="10">
        <f t="shared" si="30"/>
        <v>920</v>
      </c>
      <c r="I1973">
        <v>7</v>
      </c>
    </row>
    <row r="1974" spans="1:9" x14ac:dyDescent="0.3">
      <c r="A1974" s="12">
        <v>100001973</v>
      </c>
      <c r="B1974">
        <v>355</v>
      </c>
      <c r="C1974">
        <v>565</v>
      </c>
      <c r="D1974" t="s">
        <v>2498</v>
      </c>
      <c r="E1974">
        <v>20240112</v>
      </c>
      <c r="F1974" s="10">
        <v>10</v>
      </c>
      <c r="G1974" s="10">
        <f>VLOOKUP(D1974,PRODUCTOS!$A$1:$G$896,3,FALSE)</f>
        <v>1071.3699999999999</v>
      </c>
      <c r="H1974" s="10">
        <f t="shared" si="30"/>
        <v>10713.699999999999</v>
      </c>
      <c r="I1974">
        <v>3</v>
      </c>
    </row>
    <row r="1975" spans="1:9" x14ac:dyDescent="0.3">
      <c r="A1975" s="12">
        <v>100001974</v>
      </c>
      <c r="B1975">
        <v>486</v>
      </c>
      <c r="C1975">
        <v>371</v>
      </c>
      <c r="D1975" t="s">
        <v>3110</v>
      </c>
      <c r="E1975">
        <v>20240712</v>
      </c>
      <c r="F1975" s="10">
        <v>4</v>
      </c>
      <c r="G1975" s="10">
        <f>VLOOKUP(D1975,PRODUCTOS!$A$1:$G$896,3,FALSE)</f>
        <v>49.99</v>
      </c>
      <c r="H1975" s="10">
        <f t="shared" si="30"/>
        <v>199.96</v>
      </c>
      <c r="I1975">
        <v>2</v>
      </c>
    </row>
    <row r="1976" spans="1:9" x14ac:dyDescent="0.3">
      <c r="A1976" s="12">
        <v>100001975</v>
      </c>
      <c r="B1976">
        <v>665</v>
      </c>
      <c r="C1976">
        <v>245</v>
      </c>
      <c r="D1976" t="s">
        <v>4000</v>
      </c>
      <c r="E1976">
        <v>20240717</v>
      </c>
      <c r="F1976" s="10">
        <v>6</v>
      </c>
      <c r="G1976" s="10">
        <f>VLOOKUP(D1976,PRODUCTOS!$A$1:$G$896,3,FALSE)</f>
        <v>100</v>
      </c>
      <c r="H1976" s="10">
        <f t="shared" si="30"/>
        <v>600</v>
      </c>
      <c r="I1976">
        <v>3</v>
      </c>
    </row>
    <row r="1977" spans="1:9" x14ac:dyDescent="0.3">
      <c r="A1977" s="12">
        <v>100001976</v>
      </c>
      <c r="B1977">
        <v>611</v>
      </c>
      <c r="C1977">
        <v>571</v>
      </c>
      <c r="D1977" t="s">
        <v>3867</v>
      </c>
      <c r="E1977">
        <v>20211106</v>
      </c>
      <c r="F1977" s="10">
        <v>5</v>
      </c>
      <c r="G1977" s="10">
        <f>VLOOKUP(D1977,PRODUCTOS!$A$1:$G$896,3,FALSE)</f>
        <v>50</v>
      </c>
      <c r="H1977" s="10">
        <f t="shared" si="30"/>
        <v>250</v>
      </c>
      <c r="I1977">
        <v>4</v>
      </c>
    </row>
    <row r="1978" spans="1:9" x14ac:dyDescent="0.3">
      <c r="A1978" s="12">
        <v>100001977</v>
      </c>
      <c r="B1978">
        <v>471</v>
      </c>
      <c r="C1978">
        <v>478</v>
      </c>
      <c r="D1978" t="s">
        <v>3973</v>
      </c>
      <c r="E1978">
        <v>20231202</v>
      </c>
      <c r="F1978" s="10">
        <v>8</v>
      </c>
      <c r="G1978" s="10">
        <f>VLOOKUP(D1978,PRODUCTOS!$A$1:$G$896,3,FALSE)</f>
        <v>150</v>
      </c>
      <c r="H1978" s="10">
        <f t="shared" si="30"/>
        <v>1200</v>
      </c>
      <c r="I1978">
        <v>6</v>
      </c>
    </row>
    <row r="1979" spans="1:9" x14ac:dyDescent="0.3">
      <c r="A1979" s="12">
        <v>100001978</v>
      </c>
      <c r="B1979">
        <v>347</v>
      </c>
      <c r="C1979">
        <v>599</v>
      </c>
      <c r="D1979" t="s">
        <v>2588</v>
      </c>
      <c r="E1979">
        <v>20250308</v>
      </c>
      <c r="F1979" s="10">
        <v>3</v>
      </c>
      <c r="G1979" s="10">
        <f>VLOOKUP(D1979,PRODUCTOS!$A$1:$G$896,3,FALSE)</f>
        <v>10.99</v>
      </c>
      <c r="H1979" s="10">
        <f t="shared" si="30"/>
        <v>32.97</v>
      </c>
      <c r="I1979">
        <v>5</v>
      </c>
    </row>
    <row r="1980" spans="1:9" x14ac:dyDescent="0.3">
      <c r="A1980" s="12">
        <v>100001979</v>
      </c>
      <c r="B1980">
        <v>726</v>
      </c>
      <c r="C1980">
        <v>705</v>
      </c>
      <c r="D1980" t="s">
        <v>3587</v>
      </c>
      <c r="E1980">
        <v>20250718</v>
      </c>
      <c r="F1980" s="10">
        <v>2</v>
      </c>
      <c r="G1980" s="10">
        <f>VLOOKUP(D1980,PRODUCTOS!$A$1:$G$896,3,FALSE)</f>
        <v>19.989999999999998</v>
      </c>
      <c r="H1980" s="10">
        <f t="shared" si="30"/>
        <v>39.979999999999997</v>
      </c>
      <c r="I1980">
        <v>7</v>
      </c>
    </row>
    <row r="1981" spans="1:9" x14ac:dyDescent="0.3">
      <c r="A1981" s="12">
        <v>100001980</v>
      </c>
      <c r="B1981">
        <v>433</v>
      </c>
      <c r="C1981">
        <v>566</v>
      </c>
      <c r="D1981" t="s">
        <v>3364</v>
      </c>
      <c r="E1981">
        <v>20210627</v>
      </c>
      <c r="F1981" s="10">
        <v>2</v>
      </c>
      <c r="G1981" s="10">
        <f>VLOOKUP(D1981,PRODUCTOS!$A$1:$G$896,3,FALSE)</f>
        <v>40</v>
      </c>
      <c r="H1981" s="10">
        <f t="shared" si="30"/>
        <v>80</v>
      </c>
      <c r="I1981">
        <v>2</v>
      </c>
    </row>
    <row r="1982" spans="1:9" x14ac:dyDescent="0.3">
      <c r="A1982" s="12">
        <v>100001981</v>
      </c>
      <c r="B1982">
        <v>368</v>
      </c>
      <c r="C1982">
        <v>649</v>
      </c>
      <c r="D1982" t="s">
        <v>3344</v>
      </c>
      <c r="E1982">
        <v>20240412</v>
      </c>
      <c r="F1982" s="10">
        <v>10</v>
      </c>
      <c r="G1982" s="10">
        <f>VLOOKUP(D1982,PRODUCTOS!$A$1:$G$896,3,FALSE)</f>
        <v>378</v>
      </c>
      <c r="H1982" s="10">
        <f t="shared" si="30"/>
        <v>3780</v>
      </c>
      <c r="I1982">
        <v>7</v>
      </c>
    </row>
    <row r="1983" spans="1:9" x14ac:dyDescent="0.3">
      <c r="A1983" s="12">
        <v>100001982</v>
      </c>
      <c r="B1983">
        <v>689</v>
      </c>
      <c r="C1983">
        <v>97</v>
      </c>
      <c r="D1983" t="s">
        <v>2294</v>
      </c>
      <c r="E1983">
        <v>20220526</v>
      </c>
      <c r="F1983" s="10">
        <v>10</v>
      </c>
      <c r="G1983" s="10">
        <f>VLOOKUP(D1983,PRODUCTOS!$A$1:$G$896,3,FALSE)</f>
        <v>499.99</v>
      </c>
      <c r="H1983" s="10">
        <f t="shared" si="30"/>
        <v>4999.8999999999996</v>
      </c>
      <c r="I1983">
        <v>4</v>
      </c>
    </row>
    <row r="1984" spans="1:9" x14ac:dyDescent="0.3">
      <c r="A1984" s="12">
        <v>100001983</v>
      </c>
      <c r="B1984">
        <v>199</v>
      </c>
      <c r="C1984">
        <v>632</v>
      </c>
      <c r="D1984" t="s">
        <v>2552</v>
      </c>
      <c r="E1984">
        <v>20211201</v>
      </c>
      <c r="F1984" s="10">
        <v>8</v>
      </c>
      <c r="G1984" s="10">
        <f>VLOOKUP(D1984,PRODUCTOS!$A$1:$G$896,3,FALSE)</f>
        <v>209.99</v>
      </c>
      <c r="H1984" s="10">
        <f t="shared" si="30"/>
        <v>1679.92</v>
      </c>
      <c r="I1984">
        <v>3</v>
      </c>
    </row>
    <row r="1985" spans="1:9" x14ac:dyDescent="0.3">
      <c r="A1985" s="12">
        <v>100001984</v>
      </c>
      <c r="B1985">
        <v>137</v>
      </c>
      <c r="C1985">
        <v>674</v>
      </c>
      <c r="D1985" t="s">
        <v>3348</v>
      </c>
      <c r="E1985">
        <v>20210118</v>
      </c>
      <c r="F1985" s="10">
        <v>9</v>
      </c>
      <c r="G1985" s="10">
        <f>VLOOKUP(D1985,PRODUCTOS!$A$1:$G$896,3,FALSE)</f>
        <v>686</v>
      </c>
      <c r="H1985" s="10">
        <f t="shared" si="30"/>
        <v>6174</v>
      </c>
      <c r="I1985">
        <v>7</v>
      </c>
    </row>
    <row r="1986" spans="1:9" x14ac:dyDescent="0.3">
      <c r="A1986" s="12">
        <v>100001985</v>
      </c>
      <c r="B1986">
        <v>643</v>
      </c>
      <c r="C1986">
        <v>640</v>
      </c>
      <c r="D1986" t="s">
        <v>3426</v>
      </c>
      <c r="E1986">
        <v>20220827</v>
      </c>
      <c r="F1986" s="10">
        <v>5</v>
      </c>
      <c r="G1986" s="10">
        <f>VLOOKUP(D1986,PRODUCTOS!$A$1:$G$896,3,FALSE)</f>
        <v>505</v>
      </c>
      <c r="H1986" s="10">
        <f t="shared" si="30"/>
        <v>2525</v>
      </c>
      <c r="I1986">
        <v>3</v>
      </c>
    </row>
    <row r="1987" spans="1:9" x14ac:dyDescent="0.3">
      <c r="A1987" s="12">
        <v>100001986</v>
      </c>
      <c r="B1987">
        <v>278</v>
      </c>
      <c r="C1987">
        <v>147</v>
      </c>
      <c r="D1987" t="s">
        <v>3148</v>
      </c>
      <c r="E1987">
        <v>20221026</v>
      </c>
      <c r="F1987" s="10">
        <v>2</v>
      </c>
      <c r="G1987" s="10">
        <f>VLOOKUP(D1987,PRODUCTOS!$A$1:$G$896,3,FALSE)</f>
        <v>99.99</v>
      </c>
      <c r="H1987" s="10">
        <f t="shared" ref="H1987:H2050" si="31">F1987*G1987</f>
        <v>199.98</v>
      </c>
      <c r="I1987">
        <v>4</v>
      </c>
    </row>
    <row r="1988" spans="1:9" x14ac:dyDescent="0.3">
      <c r="A1988" s="12">
        <v>100001987</v>
      </c>
      <c r="B1988">
        <v>552</v>
      </c>
      <c r="C1988">
        <v>351</v>
      </c>
      <c r="D1988" t="s">
        <v>3544</v>
      </c>
      <c r="E1988">
        <v>20250406</v>
      </c>
      <c r="F1988" s="10">
        <v>1</v>
      </c>
      <c r="G1988" s="10">
        <f>VLOOKUP(D1988,PRODUCTOS!$A$1:$G$896,3,FALSE)</f>
        <v>34.65</v>
      </c>
      <c r="H1988" s="10">
        <f t="shared" si="31"/>
        <v>34.65</v>
      </c>
      <c r="I1988">
        <v>2</v>
      </c>
    </row>
    <row r="1989" spans="1:9" x14ac:dyDescent="0.3">
      <c r="A1989" s="12">
        <v>100001988</v>
      </c>
      <c r="B1989">
        <v>80</v>
      </c>
      <c r="C1989">
        <v>55</v>
      </c>
      <c r="D1989" t="s">
        <v>3046</v>
      </c>
      <c r="E1989">
        <v>20250919</v>
      </c>
      <c r="F1989" s="10">
        <v>7</v>
      </c>
      <c r="G1989" s="10">
        <f>VLOOKUP(D1989,PRODUCTOS!$A$1:$G$896,3,FALSE)</f>
        <v>9.99</v>
      </c>
      <c r="H1989" s="10">
        <f t="shared" si="31"/>
        <v>69.930000000000007</v>
      </c>
      <c r="I1989">
        <v>2</v>
      </c>
    </row>
    <row r="1990" spans="1:9" x14ac:dyDescent="0.3">
      <c r="A1990" s="12">
        <v>100001989</v>
      </c>
      <c r="B1990">
        <v>198</v>
      </c>
      <c r="C1990">
        <v>328</v>
      </c>
      <c r="D1990" t="s">
        <v>4015</v>
      </c>
      <c r="E1990">
        <v>20240319</v>
      </c>
      <c r="F1990" s="10">
        <v>2</v>
      </c>
      <c r="G1990" s="10">
        <f>VLOOKUP(D1990,PRODUCTOS!$A$1:$G$896,3,FALSE)</f>
        <v>200</v>
      </c>
      <c r="H1990" s="10">
        <f t="shared" si="31"/>
        <v>400</v>
      </c>
      <c r="I1990">
        <v>2</v>
      </c>
    </row>
    <row r="1991" spans="1:9" x14ac:dyDescent="0.3">
      <c r="A1991" s="12">
        <v>100001990</v>
      </c>
      <c r="B1991">
        <v>696</v>
      </c>
      <c r="C1991">
        <v>197</v>
      </c>
      <c r="D1991" t="s">
        <v>3864</v>
      </c>
      <c r="E1991">
        <v>20250818</v>
      </c>
      <c r="F1991" s="10">
        <v>1</v>
      </c>
      <c r="G1991" s="10">
        <f>VLOOKUP(D1991,PRODUCTOS!$A$1:$G$896,3,FALSE)</f>
        <v>41</v>
      </c>
      <c r="H1991" s="10">
        <f t="shared" si="31"/>
        <v>41</v>
      </c>
      <c r="I1991">
        <v>7</v>
      </c>
    </row>
    <row r="1992" spans="1:9" x14ac:dyDescent="0.3">
      <c r="A1992" s="12">
        <v>100001991</v>
      </c>
      <c r="B1992">
        <v>379</v>
      </c>
      <c r="C1992">
        <v>609</v>
      </c>
      <c r="D1992" t="s">
        <v>2262</v>
      </c>
      <c r="E1992">
        <v>20240808</v>
      </c>
      <c r="F1992" s="10">
        <v>5</v>
      </c>
      <c r="G1992" s="10">
        <f>VLOOKUP(D1992,PRODUCTOS!$A$1:$G$896,3,FALSE)</f>
        <v>119.99</v>
      </c>
      <c r="H1992" s="10">
        <f t="shared" si="31"/>
        <v>599.94999999999993</v>
      </c>
      <c r="I1992">
        <v>6</v>
      </c>
    </row>
    <row r="1993" spans="1:9" x14ac:dyDescent="0.3">
      <c r="A1993" s="12">
        <v>100001992</v>
      </c>
      <c r="B1993">
        <v>747</v>
      </c>
      <c r="C1993">
        <v>30</v>
      </c>
      <c r="D1993" t="s">
        <v>3404</v>
      </c>
      <c r="E1993">
        <v>20221106</v>
      </c>
      <c r="F1993" s="10">
        <v>9</v>
      </c>
      <c r="G1993" s="10">
        <f>VLOOKUP(D1993,PRODUCTOS!$A$1:$G$896,3,FALSE)</f>
        <v>365</v>
      </c>
      <c r="H1993" s="10">
        <f t="shared" si="31"/>
        <v>3285</v>
      </c>
      <c r="I1993">
        <v>1</v>
      </c>
    </row>
    <row r="1994" spans="1:9" x14ac:dyDescent="0.3">
      <c r="A1994" s="12">
        <v>100001993</v>
      </c>
      <c r="B1994">
        <v>693</v>
      </c>
      <c r="C1994">
        <v>729</v>
      </c>
      <c r="D1994" t="s">
        <v>3626</v>
      </c>
      <c r="E1994">
        <v>20210325</v>
      </c>
      <c r="F1994" s="10">
        <v>4</v>
      </c>
      <c r="G1994" s="10">
        <f>VLOOKUP(D1994,PRODUCTOS!$A$1:$G$896,3,FALSE)</f>
        <v>49.99</v>
      </c>
      <c r="H1994" s="10">
        <f t="shared" si="31"/>
        <v>199.96</v>
      </c>
      <c r="I1994">
        <v>3</v>
      </c>
    </row>
    <row r="1995" spans="1:9" x14ac:dyDescent="0.3">
      <c r="A1995" s="12">
        <v>100001994</v>
      </c>
      <c r="B1995">
        <v>658</v>
      </c>
      <c r="C1995">
        <v>545</v>
      </c>
      <c r="D1995" t="s">
        <v>3472</v>
      </c>
      <c r="E1995">
        <v>20220629</v>
      </c>
      <c r="F1995" s="10">
        <v>6</v>
      </c>
      <c r="G1995" s="10">
        <f>VLOOKUP(D1995,PRODUCTOS!$A$1:$G$896,3,FALSE)</f>
        <v>23.94</v>
      </c>
      <c r="H1995" s="10">
        <f t="shared" si="31"/>
        <v>143.64000000000001</v>
      </c>
      <c r="I1995">
        <v>5</v>
      </c>
    </row>
    <row r="1996" spans="1:9" x14ac:dyDescent="0.3">
      <c r="A1996" s="12">
        <v>100001995</v>
      </c>
      <c r="B1996">
        <v>456</v>
      </c>
      <c r="C1996">
        <v>124</v>
      </c>
      <c r="D1996" t="s">
        <v>3638</v>
      </c>
      <c r="E1996">
        <v>20240214</v>
      </c>
      <c r="F1996" s="10">
        <v>3</v>
      </c>
      <c r="G1996" s="10">
        <f>VLOOKUP(D1996,PRODUCTOS!$A$1:$G$896,3,FALSE)</f>
        <v>28.99</v>
      </c>
      <c r="H1996" s="10">
        <f t="shared" si="31"/>
        <v>86.97</v>
      </c>
      <c r="I1996">
        <v>6</v>
      </c>
    </row>
    <row r="1997" spans="1:9" x14ac:dyDescent="0.3">
      <c r="A1997" s="12">
        <v>100001996</v>
      </c>
      <c r="B1997">
        <v>681</v>
      </c>
      <c r="C1997">
        <v>663</v>
      </c>
      <c r="D1997" t="s">
        <v>3967</v>
      </c>
      <c r="E1997">
        <v>20240704</v>
      </c>
      <c r="F1997" s="10">
        <v>8</v>
      </c>
      <c r="G1997" s="10">
        <f>VLOOKUP(D1997,PRODUCTOS!$A$1:$G$896,3,FALSE)</f>
        <v>300</v>
      </c>
      <c r="H1997" s="10">
        <f t="shared" si="31"/>
        <v>2400</v>
      </c>
      <c r="I1997">
        <v>3</v>
      </c>
    </row>
    <row r="1998" spans="1:9" x14ac:dyDescent="0.3">
      <c r="A1998" s="12">
        <v>100001997</v>
      </c>
      <c r="B1998">
        <v>101</v>
      </c>
      <c r="C1998">
        <v>430</v>
      </c>
      <c r="D1998" t="s">
        <v>3288</v>
      </c>
      <c r="E1998">
        <v>20240803</v>
      </c>
      <c r="F1998" s="10">
        <v>9</v>
      </c>
      <c r="G1998" s="10">
        <f>VLOOKUP(D1998,PRODUCTOS!$A$1:$G$896,3,FALSE)</f>
        <v>483</v>
      </c>
      <c r="H1998" s="10">
        <f t="shared" si="31"/>
        <v>4347</v>
      </c>
      <c r="I1998">
        <v>1</v>
      </c>
    </row>
    <row r="1999" spans="1:9" x14ac:dyDescent="0.3">
      <c r="A1999" s="12">
        <v>100001998</v>
      </c>
      <c r="B1999">
        <v>195</v>
      </c>
      <c r="C1999">
        <v>446</v>
      </c>
      <c r="D1999" t="s">
        <v>3618</v>
      </c>
      <c r="E1999">
        <v>20230801</v>
      </c>
      <c r="F1999" s="10">
        <v>9</v>
      </c>
      <c r="G1999" s="10">
        <f>VLOOKUP(D1999,PRODUCTOS!$A$1:$G$896,3,FALSE)</f>
        <v>95.99</v>
      </c>
      <c r="H1999" s="10">
        <f t="shared" si="31"/>
        <v>863.91</v>
      </c>
      <c r="I1999">
        <v>6</v>
      </c>
    </row>
    <row r="2000" spans="1:9" x14ac:dyDescent="0.3">
      <c r="A2000" s="12">
        <v>100001999</v>
      </c>
      <c r="B2000">
        <v>310</v>
      </c>
      <c r="C2000">
        <v>103</v>
      </c>
      <c r="D2000" t="s">
        <v>3082</v>
      </c>
      <c r="E2000">
        <v>20240731</v>
      </c>
      <c r="F2000" s="10">
        <v>5</v>
      </c>
      <c r="G2000" s="10">
        <f>VLOOKUP(D2000,PRODUCTOS!$A$1:$G$896,3,FALSE)</f>
        <v>89.99</v>
      </c>
      <c r="H2000" s="10">
        <f t="shared" si="31"/>
        <v>449.95</v>
      </c>
      <c r="I2000">
        <v>1</v>
      </c>
    </row>
    <row r="2001" spans="1:9" x14ac:dyDescent="0.3">
      <c r="A2001" s="12">
        <v>100002000</v>
      </c>
      <c r="B2001">
        <v>377</v>
      </c>
      <c r="C2001">
        <v>296</v>
      </c>
      <c r="D2001" t="s">
        <v>3112</v>
      </c>
      <c r="E2001">
        <v>20241215</v>
      </c>
      <c r="F2001" s="10">
        <v>4</v>
      </c>
      <c r="G2001" s="10">
        <f>VLOOKUP(D2001,PRODUCTOS!$A$1:$G$896,3,FALSE)</f>
        <v>22.99</v>
      </c>
      <c r="H2001" s="10">
        <f t="shared" si="31"/>
        <v>91.96</v>
      </c>
      <c r="I2001">
        <v>1</v>
      </c>
    </row>
    <row r="2002" spans="1:9" x14ac:dyDescent="0.3">
      <c r="A2002" s="12">
        <v>100002001</v>
      </c>
      <c r="B2002">
        <v>116</v>
      </c>
      <c r="C2002">
        <v>171</v>
      </c>
      <c r="D2002" t="s">
        <v>3589</v>
      </c>
      <c r="E2002">
        <v>20250526</v>
      </c>
      <c r="F2002" s="10">
        <v>4</v>
      </c>
      <c r="G2002" s="10">
        <f>VLOOKUP(D2002,PRODUCTOS!$A$1:$G$896,3,FALSE)</f>
        <v>44.99</v>
      </c>
      <c r="H2002" s="10">
        <f t="shared" si="31"/>
        <v>179.96</v>
      </c>
      <c r="I2002">
        <v>5</v>
      </c>
    </row>
    <row r="2003" spans="1:9" x14ac:dyDescent="0.3">
      <c r="A2003" s="12">
        <v>100002002</v>
      </c>
      <c r="B2003">
        <v>359</v>
      </c>
      <c r="C2003">
        <v>56</v>
      </c>
      <c r="D2003" t="s">
        <v>3863</v>
      </c>
      <c r="E2003">
        <v>20220315</v>
      </c>
      <c r="F2003" s="10">
        <v>10</v>
      </c>
      <c r="G2003" s="10">
        <f>VLOOKUP(D2003,PRODUCTOS!$A$1:$G$896,3,FALSE)</f>
        <v>635</v>
      </c>
      <c r="H2003" s="10">
        <f t="shared" si="31"/>
        <v>6350</v>
      </c>
      <c r="I2003">
        <v>3</v>
      </c>
    </row>
    <row r="2004" spans="1:9" x14ac:dyDescent="0.3">
      <c r="A2004" s="12">
        <v>100002003</v>
      </c>
      <c r="B2004">
        <v>234</v>
      </c>
      <c r="C2004">
        <v>505</v>
      </c>
      <c r="D2004" t="s">
        <v>2418</v>
      </c>
      <c r="E2004">
        <v>20230119</v>
      </c>
      <c r="F2004" s="10">
        <v>10</v>
      </c>
      <c r="G2004" s="10">
        <f>VLOOKUP(D2004,PRODUCTOS!$A$1:$G$896,3,FALSE)</f>
        <v>74.97</v>
      </c>
      <c r="H2004" s="10">
        <f t="shared" si="31"/>
        <v>749.7</v>
      </c>
      <c r="I2004">
        <v>4</v>
      </c>
    </row>
    <row r="2005" spans="1:9" x14ac:dyDescent="0.3">
      <c r="A2005" s="12">
        <v>100002004</v>
      </c>
      <c r="B2005">
        <v>722</v>
      </c>
      <c r="C2005">
        <v>208</v>
      </c>
      <c r="D2005" t="s">
        <v>2914</v>
      </c>
      <c r="E2005">
        <v>20211018</v>
      </c>
      <c r="F2005" s="10">
        <v>7</v>
      </c>
      <c r="G2005" s="10">
        <f>VLOOKUP(D2005,PRODUCTOS!$A$1:$G$896,3,FALSE)</f>
        <v>36</v>
      </c>
      <c r="H2005" s="10">
        <f t="shared" si="31"/>
        <v>252</v>
      </c>
      <c r="I2005">
        <v>7</v>
      </c>
    </row>
    <row r="2006" spans="1:9" x14ac:dyDescent="0.3">
      <c r="A2006" s="12">
        <v>100002005</v>
      </c>
      <c r="B2006">
        <v>409</v>
      </c>
      <c r="C2006">
        <v>429</v>
      </c>
      <c r="D2006" t="s">
        <v>3622</v>
      </c>
      <c r="E2006">
        <v>20230331</v>
      </c>
      <c r="F2006" s="10">
        <v>2</v>
      </c>
      <c r="G2006" s="10">
        <f>VLOOKUP(D2006,PRODUCTOS!$A$1:$G$896,3,FALSE)</f>
        <v>24.99</v>
      </c>
      <c r="H2006" s="10">
        <f t="shared" si="31"/>
        <v>49.98</v>
      </c>
      <c r="I2006">
        <v>2</v>
      </c>
    </row>
    <row r="2007" spans="1:9" x14ac:dyDescent="0.3">
      <c r="A2007" s="12">
        <v>100002006</v>
      </c>
      <c r="B2007">
        <v>355</v>
      </c>
      <c r="C2007">
        <v>737</v>
      </c>
      <c r="D2007" t="s">
        <v>3848</v>
      </c>
      <c r="E2007">
        <v>20241204</v>
      </c>
      <c r="F2007" s="10">
        <v>1</v>
      </c>
      <c r="G2007" s="10">
        <f>VLOOKUP(D2007,PRODUCTOS!$A$1:$G$896,3,FALSE)</f>
        <v>707</v>
      </c>
      <c r="H2007" s="10">
        <f t="shared" si="31"/>
        <v>707</v>
      </c>
      <c r="I2007">
        <v>1</v>
      </c>
    </row>
    <row r="2008" spans="1:9" x14ac:dyDescent="0.3">
      <c r="A2008" s="12">
        <v>100002007</v>
      </c>
      <c r="B2008">
        <v>320</v>
      </c>
      <c r="C2008">
        <v>453</v>
      </c>
      <c r="D2008" t="s">
        <v>3522</v>
      </c>
      <c r="E2008">
        <v>20240812</v>
      </c>
      <c r="F2008" s="10">
        <v>8</v>
      </c>
      <c r="G2008" s="10">
        <f>VLOOKUP(D2008,PRODUCTOS!$A$1:$G$896,3,FALSE)</f>
        <v>16.989999999999998</v>
      </c>
      <c r="H2008" s="10">
        <f t="shared" si="31"/>
        <v>135.91999999999999</v>
      </c>
      <c r="I2008">
        <v>1</v>
      </c>
    </row>
    <row r="2009" spans="1:9" x14ac:dyDescent="0.3">
      <c r="A2009" s="12">
        <v>100002008</v>
      </c>
      <c r="B2009">
        <v>21</v>
      </c>
      <c r="C2009">
        <v>550</v>
      </c>
      <c r="D2009" t="s">
        <v>3166</v>
      </c>
      <c r="E2009">
        <v>20210810</v>
      </c>
      <c r="F2009" s="10">
        <v>5</v>
      </c>
      <c r="G2009" s="10">
        <f>VLOOKUP(D2009,PRODUCTOS!$A$1:$G$896,3,FALSE)</f>
        <v>99.95</v>
      </c>
      <c r="H2009" s="10">
        <f t="shared" si="31"/>
        <v>499.75</v>
      </c>
      <c r="I2009">
        <v>3</v>
      </c>
    </row>
    <row r="2010" spans="1:9" x14ac:dyDescent="0.3">
      <c r="A2010" s="12">
        <v>100002009</v>
      </c>
      <c r="B2010">
        <v>536</v>
      </c>
      <c r="C2010">
        <v>724</v>
      </c>
      <c r="D2010" t="s">
        <v>2232</v>
      </c>
      <c r="E2010">
        <v>20221015</v>
      </c>
      <c r="F2010" s="10">
        <v>5</v>
      </c>
      <c r="G2010" s="10">
        <f>VLOOKUP(D2010,PRODUCTOS!$A$1:$G$896,3,FALSE)</f>
        <v>259.99</v>
      </c>
      <c r="H2010" s="10">
        <f t="shared" si="31"/>
        <v>1299.95</v>
      </c>
      <c r="I2010">
        <v>1</v>
      </c>
    </row>
    <row r="2011" spans="1:9" x14ac:dyDescent="0.3">
      <c r="A2011" s="12">
        <v>100002010</v>
      </c>
      <c r="B2011">
        <v>399</v>
      </c>
      <c r="C2011">
        <v>459</v>
      </c>
      <c r="D2011" t="s">
        <v>2548</v>
      </c>
      <c r="E2011">
        <v>20230115</v>
      </c>
      <c r="F2011" s="10">
        <v>5</v>
      </c>
      <c r="G2011" s="10">
        <f>VLOOKUP(D2011,PRODUCTOS!$A$1:$G$896,3,FALSE)</f>
        <v>52.99</v>
      </c>
      <c r="H2011" s="10">
        <f t="shared" si="31"/>
        <v>264.95</v>
      </c>
      <c r="I2011">
        <v>6</v>
      </c>
    </row>
    <row r="2012" spans="1:9" x14ac:dyDescent="0.3">
      <c r="A2012" s="12">
        <v>100002011</v>
      </c>
      <c r="B2012">
        <v>153</v>
      </c>
      <c r="C2012">
        <v>520</v>
      </c>
      <c r="D2012" t="s">
        <v>3190</v>
      </c>
      <c r="E2012">
        <v>20250424</v>
      </c>
      <c r="F2012" s="10">
        <v>8</v>
      </c>
      <c r="G2012" s="10">
        <f>VLOOKUP(D2012,PRODUCTOS!$A$1:$G$896,3,FALSE)</f>
        <v>549.99</v>
      </c>
      <c r="H2012" s="10">
        <f t="shared" si="31"/>
        <v>4399.92</v>
      </c>
      <c r="I2012">
        <v>5</v>
      </c>
    </row>
    <row r="2013" spans="1:9" x14ac:dyDescent="0.3">
      <c r="A2013" s="12">
        <v>100002012</v>
      </c>
      <c r="B2013">
        <v>198</v>
      </c>
      <c r="C2013">
        <v>88</v>
      </c>
      <c r="D2013" t="s">
        <v>3905</v>
      </c>
      <c r="E2013">
        <v>20210817</v>
      </c>
      <c r="F2013" s="10">
        <v>8</v>
      </c>
      <c r="G2013" s="10">
        <f>VLOOKUP(D2013,PRODUCTOS!$A$1:$G$896,3,FALSE)</f>
        <v>329</v>
      </c>
      <c r="H2013" s="10">
        <f t="shared" si="31"/>
        <v>2632</v>
      </c>
      <c r="I2013">
        <v>3</v>
      </c>
    </row>
    <row r="2014" spans="1:9" x14ac:dyDescent="0.3">
      <c r="A2014" s="12">
        <v>100002013</v>
      </c>
      <c r="B2014">
        <v>699</v>
      </c>
      <c r="C2014">
        <v>332</v>
      </c>
      <c r="D2014" t="s">
        <v>3969</v>
      </c>
      <c r="E2014">
        <v>20230104</v>
      </c>
      <c r="F2014" s="10">
        <v>9</v>
      </c>
      <c r="G2014" s="10">
        <f>VLOOKUP(D2014,PRODUCTOS!$A$1:$G$896,3,FALSE)</f>
        <v>100</v>
      </c>
      <c r="H2014" s="10">
        <f t="shared" si="31"/>
        <v>900</v>
      </c>
      <c r="I2014">
        <v>3</v>
      </c>
    </row>
    <row r="2015" spans="1:9" x14ac:dyDescent="0.3">
      <c r="A2015" s="12">
        <v>100002014</v>
      </c>
      <c r="B2015">
        <v>551</v>
      </c>
      <c r="C2015">
        <v>645</v>
      </c>
      <c r="D2015" t="s">
        <v>2280</v>
      </c>
      <c r="E2015">
        <v>20250812</v>
      </c>
      <c r="F2015" s="10">
        <v>8</v>
      </c>
      <c r="G2015" s="10">
        <f>VLOOKUP(D2015,PRODUCTOS!$A$1:$G$896,3,FALSE)</f>
        <v>361.69</v>
      </c>
      <c r="H2015" s="10">
        <f t="shared" si="31"/>
        <v>2893.52</v>
      </c>
      <c r="I2015">
        <v>4</v>
      </c>
    </row>
    <row r="2016" spans="1:9" x14ac:dyDescent="0.3">
      <c r="A2016" s="12">
        <v>100002015</v>
      </c>
      <c r="B2016">
        <v>325</v>
      </c>
      <c r="C2016">
        <v>423</v>
      </c>
      <c r="D2016" t="s">
        <v>3688</v>
      </c>
      <c r="E2016">
        <v>20231029</v>
      </c>
      <c r="F2016" s="10">
        <v>10</v>
      </c>
      <c r="G2016" s="10">
        <f>VLOOKUP(D2016,PRODUCTOS!$A$1:$G$896,3,FALSE)</f>
        <v>40.36</v>
      </c>
      <c r="H2016" s="10">
        <f t="shared" si="31"/>
        <v>403.6</v>
      </c>
      <c r="I2016">
        <v>3</v>
      </c>
    </row>
    <row r="2017" spans="1:9" x14ac:dyDescent="0.3">
      <c r="A2017" s="12">
        <v>100002016</v>
      </c>
      <c r="B2017">
        <v>372</v>
      </c>
      <c r="C2017">
        <v>666</v>
      </c>
      <c r="D2017" t="s">
        <v>3899</v>
      </c>
      <c r="E2017">
        <v>20210926</v>
      </c>
      <c r="F2017" s="10">
        <v>9</v>
      </c>
      <c r="G2017" s="10">
        <f>VLOOKUP(D2017,PRODUCTOS!$A$1:$G$896,3,FALSE)</f>
        <v>221</v>
      </c>
      <c r="H2017" s="10">
        <f t="shared" si="31"/>
        <v>1989</v>
      </c>
      <c r="I2017">
        <v>2</v>
      </c>
    </row>
    <row r="2018" spans="1:9" x14ac:dyDescent="0.3">
      <c r="A2018" s="12">
        <v>100002017</v>
      </c>
      <c r="B2018">
        <v>578</v>
      </c>
      <c r="C2018">
        <v>20</v>
      </c>
      <c r="D2018" t="s">
        <v>3844</v>
      </c>
      <c r="E2018">
        <v>20221212</v>
      </c>
      <c r="F2018" s="10">
        <v>3</v>
      </c>
      <c r="G2018" s="10">
        <f>VLOOKUP(D2018,PRODUCTOS!$A$1:$G$896,3,FALSE)</f>
        <v>434</v>
      </c>
      <c r="H2018" s="10">
        <f t="shared" si="31"/>
        <v>1302</v>
      </c>
      <c r="I2018">
        <v>1</v>
      </c>
    </row>
    <row r="2019" spans="1:9" x14ac:dyDescent="0.3">
      <c r="A2019" s="12">
        <v>100002018</v>
      </c>
      <c r="B2019">
        <v>239</v>
      </c>
      <c r="C2019">
        <v>652</v>
      </c>
      <c r="D2019" t="s">
        <v>3234</v>
      </c>
      <c r="E2019">
        <v>20230808</v>
      </c>
      <c r="F2019" s="10">
        <v>8</v>
      </c>
      <c r="G2019" s="10">
        <f>VLOOKUP(D2019,PRODUCTOS!$A$1:$G$896,3,FALSE)</f>
        <v>9.99</v>
      </c>
      <c r="H2019" s="10">
        <f t="shared" si="31"/>
        <v>79.92</v>
      </c>
      <c r="I2019">
        <v>3</v>
      </c>
    </row>
    <row r="2020" spans="1:9" x14ac:dyDescent="0.3">
      <c r="A2020" s="12">
        <v>100002019</v>
      </c>
      <c r="B2020">
        <v>28</v>
      </c>
      <c r="C2020">
        <v>306</v>
      </c>
      <c r="D2020" t="s">
        <v>3622</v>
      </c>
      <c r="E2020">
        <v>20250921</v>
      </c>
      <c r="F2020" s="10">
        <v>9</v>
      </c>
      <c r="G2020" s="10">
        <f>VLOOKUP(D2020,PRODUCTOS!$A$1:$G$896,3,FALSE)</f>
        <v>24.99</v>
      </c>
      <c r="H2020" s="10">
        <f t="shared" si="31"/>
        <v>224.91</v>
      </c>
      <c r="I2020">
        <v>4</v>
      </c>
    </row>
    <row r="2021" spans="1:9" x14ac:dyDescent="0.3">
      <c r="A2021" s="12">
        <v>100002020</v>
      </c>
      <c r="B2021">
        <v>410</v>
      </c>
      <c r="C2021">
        <v>225</v>
      </c>
      <c r="D2021" t="s">
        <v>3326</v>
      </c>
      <c r="E2021">
        <v>20241118</v>
      </c>
      <c r="F2021" s="10">
        <v>5</v>
      </c>
      <c r="G2021" s="10">
        <f>VLOOKUP(D2021,PRODUCTOS!$A$1:$G$896,3,FALSE)</f>
        <v>588</v>
      </c>
      <c r="H2021" s="10">
        <f t="shared" si="31"/>
        <v>2940</v>
      </c>
      <c r="I2021">
        <v>3</v>
      </c>
    </row>
    <row r="2022" spans="1:9" x14ac:dyDescent="0.3">
      <c r="A2022" s="12">
        <v>100002021</v>
      </c>
      <c r="B2022">
        <v>168</v>
      </c>
      <c r="C2022">
        <v>705</v>
      </c>
      <c r="D2022" t="s">
        <v>3587</v>
      </c>
      <c r="E2022">
        <v>20210111</v>
      </c>
      <c r="F2022" s="10">
        <v>7</v>
      </c>
      <c r="G2022" s="10">
        <f>VLOOKUP(D2022,PRODUCTOS!$A$1:$G$896,3,FALSE)</f>
        <v>19.989999999999998</v>
      </c>
      <c r="H2022" s="10">
        <f t="shared" si="31"/>
        <v>139.92999999999998</v>
      </c>
      <c r="I2022">
        <v>1</v>
      </c>
    </row>
    <row r="2023" spans="1:9" x14ac:dyDescent="0.3">
      <c r="A2023" s="12">
        <v>100002022</v>
      </c>
      <c r="B2023">
        <v>439</v>
      </c>
      <c r="C2023">
        <v>8</v>
      </c>
      <c r="D2023" t="s">
        <v>3148</v>
      </c>
      <c r="E2023">
        <v>20210930</v>
      </c>
      <c r="F2023" s="10">
        <v>1</v>
      </c>
      <c r="G2023" s="10">
        <f>VLOOKUP(D2023,PRODUCTOS!$A$1:$G$896,3,FALSE)</f>
        <v>99.99</v>
      </c>
      <c r="H2023" s="10">
        <f t="shared" si="31"/>
        <v>99.99</v>
      </c>
      <c r="I2023">
        <v>1</v>
      </c>
    </row>
    <row r="2024" spans="1:9" x14ac:dyDescent="0.3">
      <c r="A2024" s="12">
        <v>100002023</v>
      </c>
      <c r="B2024">
        <v>344</v>
      </c>
      <c r="C2024">
        <v>72</v>
      </c>
      <c r="D2024" t="s">
        <v>2550</v>
      </c>
      <c r="E2024">
        <v>20250402</v>
      </c>
      <c r="F2024" s="10">
        <v>2</v>
      </c>
      <c r="G2024" s="10">
        <f>VLOOKUP(D2024,PRODUCTOS!$A$1:$G$896,3,FALSE)</f>
        <v>52.99</v>
      </c>
      <c r="H2024" s="10">
        <f t="shared" si="31"/>
        <v>105.98</v>
      </c>
      <c r="I2024">
        <v>1</v>
      </c>
    </row>
    <row r="2025" spans="1:9" x14ac:dyDescent="0.3">
      <c r="A2025" s="12">
        <v>100002024</v>
      </c>
      <c r="B2025">
        <v>283</v>
      </c>
      <c r="C2025">
        <v>257</v>
      </c>
      <c r="D2025" t="s">
        <v>3110</v>
      </c>
      <c r="E2025">
        <v>20220810</v>
      </c>
      <c r="F2025" s="10">
        <v>4</v>
      </c>
      <c r="G2025" s="10">
        <f>VLOOKUP(D2025,PRODUCTOS!$A$1:$G$896,3,FALSE)</f>
        <v>49.99</v>
      </c>
      <c r="H2025" s="10">
        <f t="shared" si="31"/>
        <v>199.96</v>
      </c>
      <c r="I2025">
        <v>7</v>
      </c>
    </row>
    <row r="2026" spans="1:9" x14ac:dyDescent="0.3">
      <c r="A2026" s="12">
        <v>100002025</v>
      </c>
      <c r="B2026">
        <v>437</v>
      </c>
      <c r="C2026">
        <v>142</v>
      </c>
      <c r="D2026" t="s">
        <v>4009</v>
      </c>
      <c r="E2026">
        <v>20250620</v>
      </c>
      <c r="F2026" s="10">
        <v>10</v>
      </c>
      <c r="G2026" s="10">
        <f>VLOOKUP(D2026,PRODUCTOS!$A$1:$G$896,3,FALSE)</f>
        <v>300</v>
      </c>
      <c r="H2026" s="10">
        <f t="shared" si="31"/>
        <v>3000</v>
      </c>
      <c r="I2026">
        <v>3</v>
      </c>
    </row>
    <row r="2027" spans="1:9" x14ac:dyDescent="0.3">
      <c r="A2027" s="12">
        <v>100002026</v>
      </c>
      <c r="B2027">
        <v>318</v>
      </c>
      <c r="C2027">
        <v>708</v>
      </c>
      <c r="D2027" t="s">
        <v>2472</v>
      </c>
      <c r="E2027">
        <v>20240119</v>
      </c>
      <c r="F2027" s="10">
        <v>4</v>
      </c>
      <c r="G2027" s="10">
        <f>VLOOKUP(D2027,PRODUCTOS!$A$1:$G$896,3,FALSE)</f>
        <v>16.989999999999998</v>
      </c>
      <c r="H2027" s="10">
        <f t="shared" si="31"/>
        <v>67.959999999999994</v>
      </c>
      <c r="I2027">
        <v>6</v>
      </c>
    </row>
    <row r="2028" spans="1:9" x14ac:dyDescent="0.3">
      <c r="A2028" s="12">
        <v>100002027</v>
      </c>
      <c r="B2028">
        <v>313</v>
      </c>
      <c r="C2028">
        <v>119</v>
      </c>
      <c r="D2028" t="s">
        <v>3374</v>
      </c>
      <c r="E2028">
        <v>20230301</v>
      </c>
      <c r="F2028" s="10">
        <v>3</v>
      </c>
      <c r="G2028" s="10">
        <f>VLOOKUP(D2028,PRODUCTOS!$A$1:$G$896,3,FALSE)</f>
        <v>245</v>
      </c>
      <c r="H2028" s="10">
        <f t="shared" si="31"/>
        <v>735</v>
      </c>
      <c r="I2028">
        <v>3</v>
      </c>
    </row>
    <row r="2029" spans="1:9" x14ac:dyDescent="0.3">
      <c r="A2029" s="12">
        <v>100002028</v>
      </c>
      <c r="B2029">
        <v>220</v>
      </c>
      <c r="C2029">
        <v>110</v>
      </c>
      <c r="D2029" t="s">
        <v>3290</v>
      </c>
      <c r="E2029">
        <v>20240528</v>
      </c>
      <c r="F2029" s="10">
        <v>10</v>
      </c>
      <c r="G2029" s="10">
        <f>VLOOKUP(D2029,PRODUCTOS!$A$1:$G$896,3,FALSE)</f>
        <v>67</v>
      </c>
      <c r="H2029" s="10">
        <f t="shared" si="31"/>
        <v>670</v>
      </c>
      <c r="I2029">
        <v>2</v>
      </c>
    </row>
    <row r="2030" spans="1:9" x14ac:dyDescent="0.3">
      <c r="A2030" s="12">
        <v>100002029</v>
      </c>
      <c r="B2030">
        <v>39</v>
      </c>
      <c r="C2030">
        <v>415</v>
      </c>
      <c r="D2030" t="s">
        <v>3674</v>
      </c>
      <c r="E2030">
        <v>20231029</v>
      </c>
      <c r="F2030" s="10">
        <v>6</v>
      </c>
      <c r="G2030" s="10">
        <f>VLOOKUP(D2030,PRODUCTOS!$A$1:$G$896,3,FALSE)</f>
        <v>33.99</v>
      </c>
      <c r="H2030" s="10">
        <f t="shared" si="31"/>
        <v>203.94</v>
      </c>
      <c r="I2030">
        <v>7</v>
      </c>
    </row>
    <row r="2031" spans="1:9" x14ac:dyDescent="0.3">
      <c r="A2031" s="12">
        <v>100002030</v>
      </c>
      <c r="B2031">
        <v>327</v>
      </c>
      <c r="C2031">
        <v>547</v>
      </c>
      <c r="D2031" t="s">
        <v>3290</v>
      </c>
      <c r="E2031">
        <v>20250105</v>
      </c>
      <c r="F2031" s="10">
        <v>10</v>
      </c>
      <c r="G2031" s="10">
        <f>VLOOKUP(D2031,PRODUCTOS!$A$1:$G$896,3,FALSE)</f>
        <v>67</v>
      </c>
      <c r="H2031" s="10">
        <f t="shared" si="31"/>
        <v>670</v>
      </c>
      <c r="I2031">
        <v>2</v>
      </c>
    </row>
    <row r="2032" spans="1:9" x14ac:dyDescent="0.3">
      <c r="A2032" s="12">
        <v>100002031</v>
      </c>
      <c r="B2032">
        <v>385</v>
      </c>
      <c r="C2032">
        <v>137</v>
      </c>
      <c r="D2032" t="s">
        <v>3052</v>
      </c>
      <c r="E2032">
        <v>20210207</v>
      </c>
      <c r="F2032" s="10">
        <v>2</v>
      </c>
      <c r="G2032" s="10">
        <f>VLOOKUP(D2032,PRODUCTOS!$A$1:$G$896,3,FALSE)</f>
        <v>83.99</v>
      </c>
      <c r="H2032" s="10">
        <f t="shared" si="31"/>
        <v>167.98</v>
      </c>
      <c r="I2032">
        <v>2</v>
      </c>
    </row>
    <row r="2033" spans="1:9" x14ac:dyDescent="0.3">
      <c r="A2033" s="12">
        <v>100002032</v>
      </c>
      <c r="B2033">
        <v>596</v>
      </c>
      <c r="C2033">
        <v>203</v>
      </c>
      <c r="D2033" t="s">
        <v>3438</v>
      </c>
      <c r="E2033">
        <v>20230427</v>
      </c>
      <c r="F2033" s="10">
        <v>3</v>
      </c>
      <c r="G2033" s="10">
        <f>VLOOKUP(D2033,PRODUCTOS!$A$1:$G$896,3,FALSE)</f>
        <v>14.98</v>
      </c>
      <c r="H2033" s="10">
        <f t="shared" si="31"/>
        <v>44.94</v>
      </c>
      <c r="I2033">
        <v>1</v>
      </c>
    </row>
    <row r="2034" spans="1:9" x14ac:dyDescent="0.3">
      <c r="A2034" s="12">
        <v>100002033</v>
      </c>
      <c r="B2034">
        <v>53</v>
      </c>
      <c r="C2034">
        <v>615</v>
      </c>
      <c r="D2034" t="s">
        <v>2494</v>
      </c>
      <c r="E2034">
        <v>20230905</v>
      </c>
      <c r="F2034" s="10">
        <v>2</v>
      </c>
      <c r="G2034" s="10">
        <f>VLOOKUP(D2034,PRODUCTOS!$A$1:$G$896,3,FALSE)</f>
        <v>439.99</v>
      </c>
      <c r="H2034" s="10">
        <f t="shared" si="31"/>
        <v>879.98</v>
      </c>
      <c r="I2034">
        <v>1</v>
      </c>
    </row>
    <row r="2035" spans="1:9" x14ac:dyDescent="0.3">
      <c r="A2035" s="12">
        <v>100002034</v>
      </c>
      <c r="B2035">
        <v>387</v>
      </c>
      <c r="C2035">
        <v>661</v>
      </c>
      <c r="D2035" t="s">
        <v>3910</v>
      </c>
      <c r="E2035">
        <v>20251129</v>
      </c>
      <c r="F2035" s="10">
        <v>9</v>
      </c>
      <c r="G2035" s="10">
        <f>VLOOKUP(D2035,PRODUCTOS!$A$1:$G$896,3,FALSE)</f>
        <v>749</v>
      </c>
      <c r="H2035" s="10">
        <f t="shared" si="31"/>
        <v>6741</v>
      </c>
      <c r="I2035">
        <v>7</v>
      </c>
    </row>
    <row r="2036" spans="1:9" x14ac:dyDescent="0.3">
      <c r="A2036" s="12">
        <v>100002035</v>
      </c>
      <c r="B2036">
        <v>498</v>
      </c>
      <c r="C2036">
        <v>507</v>
      </c>
      <c r="D2036" t="s">
        <v>3908</v>
      </c>
      <c r="E2036">
        <v>20240701</v>
      </c>
      <c r="F2036" s="10">
        <v>3</v>
      </c>
      <c r="G2036" s="10">
        <f>VLOOKUP(D2036,PRODUCTOS!$A$1:$G$896,3,FALSE)</f>
        <v>52</v>
      </c>
      <c r="H2036" s="10">
        <f t="shared" si="31"/>
        <v>156</v>
      </c>
      <c r="I2036">
        <v>6</v>
      </c>
    </row>
    <row r="2037" spans="1:9" x14ac:dyDescent="0.3">
      <c r="A2037" s="12">
        <v>100002036</v>
      </c>
      <c r="B2037">
        <v>258</v>
      </c>
      <c r="C2037">
        <v>405</v>
      </c>
      <c r="D2037" t="s">
        <v>2474</v>
      </c>
      <c r="E2037">
        <v>20210526</v>
      </c>
      <c r="F2037" s="10">
        <v>9</v>
      </c>
      <c r="G2037" s="10">
        <f>VLOOKUP(D2037,PRODUCTOS!$A$1:$G$896,3,FALSE)</f>
        <v>199</v>
      </c>
      <c r="H2037" s="10">
        <f t="shared" si="31"/>
        <v>1791</v>
      </c>
      <c r="I2037">
        <v>3</v>
      </c>
    </row>
    <row r="2038" spans="1:9" x14ac:dyDescent="0.3">
      <c r="A2038" s="12">
        <v>100002037</v>
      </c>
      <c r="B2038">
        <v>70</v>
      </c>
      <c r="C2038">
        <v>658</v>
      </c>
      <c r="D2038" t="s">
        <v>2460</v>
      </c>
      <c r="E2038">
        <v>20230731</v>
      </c>
      <c r="F2038" s="10">
        <v>1</v>
      </c>
      <c r="G2038" s="10">
        <f>VLOOKUP(D2038,PRODUCTOS!$A$1:$G$896,3,FALSE)</f>
        <v>216.85</v>
      </c>
      <c r="H2038" s="10">
        <f t="shared" si="31"/>
        <v>216.85</v>
      </c>
      <c r="I2038">
        <v>2</v>
      </c>
    </row>
    <row r="2039" spans="1:9" x14ac:dyDescent="0.3">
      <c r="A2039" s="12">
        <v>100002038</v>
      </c>
      <c r="B2039">
        <v>390</v>
      </c>
      <c r="C2039">
        <v>494</v>
      </c>
      <c r="D2039" t="s">
        <v>3334</v>
      </c>
      <c r="E2039">
        <v>20220814</v>
      </c>
      <c r="F2039" s="10">
        <v>9</v>
      </c>
      <c r="G2039" s="10">
        <f>VLOOKUP(D2039,PRODUCTOS!$A$1:$G$896,3,FALSE)</f>
        <v>665</v>
      </c>
      <c r="H2039" s="10">
        <f t="shared" si="31"/>
        <v>5985</v>
      </c>
      <c r="I2039">
        <v>1</v>
      </c>
    </row>
    <row r="2040" spans="1:9" x14ac:dyDescent="0.3">
      <c r="A2040" s="12">
        <v>100002039</v>
      </c>
      <c r="B2040">
        <v>46</v>
      </c>
      <c r="C2040">
        <v>184</v>
      </c>
      <c r="D2040" t="s">
        <v>2238</v>
      </c>
      <c r="E2040">
        <v>20210302</v>
      </c>
      <c r="F2040" s="10">
        <v>1</v>
      </c>
      <c r="G2040" s="10">
        <f>VLOOKUP(D2040,PRODUCTOS!$A$1:$G$896,3,FALSE)</f>
        <v>149.99</v>
      </c>
      <c r="H2040" s="10">
        <f t="shared" si="31"/>
        <v>149.99</v>
      </c>
      <c r="I2040">
        <v>2</v>
      </c>
    </row>
    <row r="2041" spans="1:9" x14ac:dyDescent="0.3">
      <c r="A2041" s="12">
        <v>100002040</v>
      </c>
      <c r="B2041">
        <v>36</v>
      </c>
      <c r="C2041">
        <v>281</v>
      </c>
      <c r="D2041" t="s">
        <v>2466</v>
      </c>
      <c r="E2041">
        <v>20250722</v>
      </c>
      <c r="F2041" s="10">
        <v>1</v>
      </c>
      <c r="G2041" s="10">
        <f>VLOOKUP(D2041,PRODUCTOS!$A$1:$G$896,3,FALSE)</f>
        <v>119.49</v>
      </c>
      <c r="H2041" s="10">
        <f t="shared" si="31"/>
        <v>119.49</v>
      </c>
      <c r="I2041">
        <v>7</v>
      </c>
    </row>
    <row r="2042" spans="1:9" x14ac:dyDescent="0.3">
      <c r="A2042" s="12">
        <v>100002041</v>
      </c>
      <c r="B2042">
        <v>416</v>
      </c>
      <c r="C2042">
        <v>509</v>
      </c>
      <c r="D2042" t="s">
        <v>3836</v>
      </c>
      <c r="E2042">
        <v>20220618</v>
      </c>
      <c r="F2042" s="10">
        <v>2</v>
      </c>
      <c r="G2042" s="10">
        <f>VLOOKUP(D2042,PRODUCTOS!$A$1:$G$896,3,FALSE)</f>
        <v>331</v>
      </c>
      <c r="H2042" s="10">
        <f t="shared" si="31"/>
        <v>662</v>
      </c>
      <c r="I2042">
        <v>6</v>
      </c>
    </row>
    <row r="2043" spans="1:9" x14ac:dyDescent="0.3">
      <c r="A2043" s="12">
        <v>100002042</v>
      </c>
      <c r="B2043">
        <v>598</v>
      </c>
      <c r="C2043">
        <v>730</v>
      </c>
      <c r="D2043" t="s">
        <v>2550</v>
      </c>
      <c r="E2043">
        <v>20221207</v>
      </c>
      <c r="F2043" s="10">
        <v>4</v>
      </c>
      <c r="G2043" s="10">
        <f>VLOOKUP(D2043,PRODUCTOS!$A$1:$G$896,3,FALSE)</f>
        <v>52.99</v>
      </c>
      <c r="H2043" s="10">
        <f t="shared" si="31"/>
        <v>211.96</v>
      </c>
      <c r="I2043">
        <v>3</v>
      </c>
    </row>
    <row r="2044" spans="1:9" x14ac:dyDescent="0.3">
      <c r="A2044" s="12">
        <v>100002043</v>
      </c>
      <c r="B2044">
        <v>119</v>
      </c>
      <c r="C2044">
        <v>32</v>
      </c>
      <c r="D2044" t="s">
        <v>2472</v>
      </c>
      <c r="E2044">
        <v>20230708</v>
      </c>
      <c r="F2044" s="10">
        <v>10</v>
      </c>
      <c r="G2044" s="10">
        <f>VLOOKUP(D2044,PRODUCTOS!$A$1:$G$896,3,FALSE)</f>
        <v>16.989999999999998</v>
      </c>
      <c r="H2044" s="10">
        <f t="shared" si="31"/>
        <v>169.89999999999998</v>
      </c>
      <c r="I2044">
        <v>5</v>
      </c>
    </row>
    <row r="2045" spans="1:9" x14ac:dyDescent="0.3">
      <c r="A2045" s="12">
        <v>100002044</v>
      </c>
      <c r="B2045">
        <v>575</v>
      </c>
      <c r="C2045">
        <v>331</v>
      </c>
      <c r="D2045" t="s">
        <v>3520</v>
      </c>
      <c r="E2045">
        <v>20250405</v>
      </c>
      <c r="F2045" s="10">
        <v>2</v>
      </c>
      <c r="G2045" s="10">
        <f>VLOOKUP(D2045,PRODUCTOS!$A$1:$G$896,3,FALSE)</f>
        <v>22.95</v>
      </c>
      <c r="H2045" s="10">
        <f t="shared" si="31"/>
        <v>45.9</v>
      </c>
      <c r="I2045">
        <v>6</v>
      </c>
    </row>
    <row r="2046" spans="1:9" x14ac:dyDescent="0.3">
      <c r="A2046" s="12">
        <v>100002045</v>
      </c>
      <c r="B2046">
        <v>677</v>
      </c>
      <c r="C2046">
        <v>3</v>
      </c>
      <c r="D2046" t="s">
        <v>3913</v>
      </c>
      <c r="E2046">
        <v>20220517</v>
      </c>
      <c r="F2046" s="10">
        <v>1</v>
      </c>
      <c r="G2046" s="10">
        <f>VLOOKUP(D2046,PRODUCTOS!$A$1:$G$896,3,FALSE)</f>
        <v>289</v>
      </c>
      <c r="H2046" s="10">
        <f t="shared" si="31"/>
        <v>289</v>
      </c>
      <c r="I2046">
        <v>1</v>
      </c>
    </row>
    <row r="2047" spans="1:9" x14ac:dyDescent="0.3">
      <c r="A2047" s="12">
        <v>100002046</v>
      </c>
      <c r="B2047">
        <v>517</v>
      </c>
      <c r="C2047">
        <v>401</v>
      </c>
      <c r="D2047" t="s">
        <v>3240</v>
      </c>
      <c r="E2047">
        <v>20251220</v>
      </c>
      <c r="F2047" s="10">
        <v>5</v>
      </c>
      <c r="G2047" s="10">
        <f>VLOOKUP(D2047,PRODUCTOS!$A$1:$G$896,3,FALSE)</f>
        <v>24.99</v>
      </c>
      <c r="H2047" s="10">
        <f t="shared" si="31"/>
        <v>124.94999999999999</v>
      </c>
      <c r="I2047">
        <v>7</v>
      </c>
    </row>
    <row r="2048" spans="1:9" x14ac:dyDescent="0.3">
      <c r="A2048" s="12">
        <v>100002047</v>
      </c>
      <c r="B2048">
        <v>575</v>
      </c>
      <c r="C2048">
        <v>636</v>
      </c>
      <c r="D2048" t="s">
        <v>2964</v>
      </c>
      <c r="E2048">
        <v>20221224</v>
      </c>
      <c r="F2048" s="10">
        <v>1</v>
      </c>
      <c r="G2048" s="10">
        <f>VLOOKUP(D2048,PRODUCTOS!$A$1:$G$896,3,FALSE)</f>
        <v>19.989999999999998</v>
      </c>
      <c r="H2048" s="10">
        <f t="shared" si="31"/>
        <v>19.989999999999998</v>
      </c>
      <c r="I2048">
        <v>5</v>
      </c>
    </row>
    <row r="2049" spans="1:9" x14ac:dyDescent="0.3">
      <c r="A2049" s="12">
        <v>100002048</v>
      </c>
      <c r="B2049">
        <v>264</v>
      </c>
      <c r="C2049">
        <v>153</v>
      </c>
      <c r="D2049" t="s">
        <v>3394</v>
      </c>
      <c r="E2049">
        <v>20220328</v>
      </c>
      <c r="F2049" s="10">
        <v>2</v>
      </c>
      <c r="G2049" s="10">
        <f>VLOOKUP(D2049,PRODUCTOS!$A$1:$G$896,3,FALSE)</f>
        <v>94</v>
      </c>
      <c r="H2049" s="10">
        <f t="shared" si="31"/>
        <v>188</v>
      </c>
      <c r="I2049">
        <v>1</v>
      </c>
    </row>
    <row r="2050" spans="1:9" x14ac:dyDescent="0.3">
      <c r="A2050" s="12">
        <v>100002049</v>
      </c>
      <c r="B2050">
        <v>305</v>
      </c>
      <c r="C2050">
        <v>474</v>
      </c>
      <c r="D2050" t="s">
        <v>2250</v>
      </c>
      <c r="E2050">
        <v>20250427</v>
      </c>
      <c r="F2050" s="10">
        <v>3</v>
      </c>
      <c r="G2050" s="10">
        <f>VLOOKUP(D2050,PRODUCTOS!$A$1:$G$896,3,FALSE)</f>
        <v>92.99</v>
      </c>
      <c r="H2050" s="10">
        <f t="shared" si="31"/>
        <v>278.96999999999997</v>
      </c>
      <c r="I2050">
        <v>3</v>
      </c>
    </row>
    <row r="2051" spans="1:9" x14ac:dyDescent="0.3">
      <c r="A2051" s="12">
        <v>100002050</v>
      </c>
      <c r="B2051">
        <v>440</v>
      </c>
      <c r="C2051">
        <v>1</v>
      </c>
      <c r="D2051" t="s">
        <v>3126</v>
      </c>
      <c r="E2051">
        <v>20210106</v>
      </c>
      <c r="F2051" s="10">
        <v>1</v>
      </c>
      <c r="G2051" s="10">
        <f>VLOOKUP(D2051,PRODUCTOS!$A$1:$G$896,3,FALSE)</f>
        <v>69.989999999999995</v>
      </c>
      <c r="H2051" s="10">
        <f t="shared" ref="H2051:H2114" si="32">F2051*G2051</f>
        <v>69.989999999999995</v>
      </c>
      <c r="I2051">
        <v>4</v>
      </c>
    </row>
    <row r="2052" spans="1:9" x14ac:dyDescent="0.3">
      <c r="A2052" s="12">
        <v>100002051</v>
      </c>
      <c r="B2052">
        <v>391</v>
      </c>
      <c r="C2052">
        <v>497</v>
      </c>
      <c r="D2052" t="s">
        <v>3206</v>
      </c>
      <c r="E2052">
        <v>20240220</v>
      </c>
      <c r="F2052" s="10">
        <v>5</v>
      </c>
      <c r="G2052" s="10">
        <f>VLOOKUP(D2052,PRODUCTOS!$A$1:$G$896,3,FALSE)</f>
        <v>47.99</v>
      </c>
      <c r="H2052" s="10">
        <f t="shared" si="32"/>
        <v>239.95000000000002</v>
      </c>
      <c r="I2052">
        <v>2</v>
      </c>
    </row>
    <row r="2053" spans="1:9" x14ac:dyDescent="0.3">
      <c r="A2053" s="12">
        <v>100002052</v>
      </c>
      <c r="B2053">
        <v>66</v>
      </c>
      <c r="C2053">
        <v>564</v>
      </c>
      <c r="D2053" t="s">
        <v>2920</v>
      </c>
      <c r="E2053">
        <v>20220202</v>
      </c>
      <c r="F2053" s="10">
        <v>2</v>
      </c>
      <c r="G2053" s="10">
        <f>VLOOKUP(D2053,PRODUCTOS!$A$1:$G$896,3,FALSE)</f>
        <v>39.979999999999997</v>
      </c>
      <c r="H2053" s="10">
        <f t="shared" si="32"/>
        <v>79.959999999999994</v>
      </c>
      <c r="I2053">
        <v>2</v>
      </c>
    </row>
    <row r="2054" spans="1:9" x14ac:dyDescent="0.3">
      <c r="A2054" s="12">
        <v>100002053</v>
      </c>
      <c r="B2054">
        <v>340</v>
      </c>
      <c r="C2054">
        <v>589</v>
      </c>
      <c r="D2054" t="s">
        <v>3708</v>
      </c>
      <c r="E2054">
        <v>20210501</v>
      </c>
      <c r="F2054" s="10">
        <v>9</v>
      </c>
      <c r="G2054" s="10">
        <f>VLOOKUP(D2054,PRODUCTOS!$A$1:$G$896,3,FALSE)</f>
        <v>16.399999999999999</v>
      </c>
      <c r="H2054" s="10">
        <f t="shared" si="32"/>
        <v>147.6</v>
      </c>
      <c r="I2054">
        <v>7</v>
      </c>
    </row>
    <row r="2055" spans="1:9" x14ac:dyDescent="0.3">
      <c r="A2055" s="12">
        <v>100002054</v>
      </c>
      <c r="B2055">
        <v>610</v>
      </c>
      <c r="C2055">
        <v>282</v>
      </c>
      <c r="D2055" t="s">
        <v>2932</v>
      </c>
      <c r="E2055">
        <v>20241206</v>
      </c>
      <c r="F2055" s="10">
        <v>3</v>
      </c>
      <c r="G2055" s="10">
        <f>VLOOKUP(D2055,PRODUCTOS!$A$1:$G$896,3,FALSE)</f>
        <v>39.99</v>
      </c>
      <c r="H2055" s="10">
        <f t="shared" si="32"/>
        <v>119.97</v>
      </c>
      <c r="I2055">
        <v>1</v>
      </c>
    </row>
    <row r="2056" spans="1:9" x14ac:dyDescent="0.3">
      <c r="A2056" s="12">
        <v>100002055</v>
      </c>
      <c r="B2056">
        <v>732</v>
      </c>
      <c r="C2056">
        <v>305</v>
      </c>
      <c r="D2056" t="s">
        <v>3869</v>
      </c>
      <c r="E2056">
        <v>20210110</v>
      </c>
      <c r="F2056" s="10">
        <v>1</v>
      </c>
      <c r="G2056" s="10">
        <f>VLOOKUP(D2056,PRODUCTOS!$A$1:$G$896,3,FALSE)</f>
        <v>12</v>
      </c>
      <c r="H2056" s="10">
        <f t="shared" si="32"/>
        <v>12</v>
      </c>
      <c r="I2056">
        <v>3</v>
      </c>
    </row>
    <row r="2057" spans="1:9" x14ac:dyDescent="0.3">
      <c r="A2057" s="12">
        <v>100002056</v>
      </c>
      <c r="B2057">
        <v>190</v>
      </c>
      <c r="C2057">
        <v>731</v>
      </c>
      <c r="D2057" t="s">
        <v>3877</v>
      </c>
      <c r="E2057">
        <v>20251108</v>
      </c>
      <c r="F2057" s="10">
        <v>3</v>
      </c>
      <c r="G2057" s="10">
        <f>VLOOKUP(D2057,PRODUCTOS!$A$1:$G$896,3,FALSE)</f>
        <v>270</v>
      </c>
      <c r="H2057" s="10">
        <f t="shared" si="32"/>
        <v>810</v>
      </c>
      <c r="I2057">
        <v>1</v>
      </c>
    </row>
    <row r="2058" spans="1:9" x14ac:dyDescent="0.3">
      <c r="A2058" s="12">
        <v>100002057</v>
      </c>
      <c r="B2058">
        <v>685</v>
      </c>
      <c r="C2058">
        <v>304</v>
      </c>
      <c r="D2058" t="s">
        <v>3566</v>
      </c>
      <c r="E2058">
        <v>20211220</v>
      </c>
      <c r="F2058" s="10">
        <v>8</v>
      </c>
      <c r="G2058" s="10">
        <f>VLOOKUP(D2058,PRODUCTOS!$A$1:$G$896,3,FALSE)</f>
        <v>28.99</v>
      </c>
      <c r="H2058" s="10">
        <f t="shared" si="32"/>
        <v>231.92</v>
      </c>
      <c r="I2058">
        <v>2</v>
      </c>
    </row>
    <row r="2059" spans="1:9" x14ac:dyDescent="0.3">
      <c r="A2059" s="12">
        <v>100002058</v>
      </c>
      <c r="B2059">
        <v>143</v>
      </c>
      <c r="C2059">
        <v>270</v>
      </c>
      <c r="D2059" t="s">
        <v>2394</v>
      </c>
      <c r="E2059">
        <v>20240703</v>
      </c>
      <c r="F2059" s="10">
        <v>4</v>
      </c>
      <c r="G2059" s="10">
        <f>VLOOKUP(D2059,PRODUCTOS!$A$1:$G$896,3,FALSE)</f>
        <v>126.95</v>
      </c>
      <c r="H2059" s="10">
        <f t="shared" si="32"/>
        <v>507.8</v>
      </c>
      <c r="I2059">
        <v>3</v>
      </c>
    </row>
    <row r="2060" spans="1:9" x14ac:dyDescent="0.3">
      <c r="A2060" s="12">
        <v>100002059</v>
      </c>
      <c r="B2060">
        <v>387</v>
      </c>
      <c r="C2060">
        <v>334</v>
      </c>
      <c r="D2060" t="s">
        <v>3234</v>
      </c>
      <c r="E2060">
        <v>20240529</v>
      </c>
      <c r="F2060" s="10">
        <v>9</v>
      </c>
      <c r="G2060" s="10">
        <f>VLOOKUP(D2060,PRODUCTOS!$A$1:$G$896,3,FALSE)</f>
        <v>9.99</v>
      </c>
      <c r="H2060" s="10">
        <f t="shared" si="32"/>
        <v>89.91</v>
      </c>
      <c r="I2060">
        <v>5</v>
      </c>
    </row>
    <row r="2061" spans="1:9" x14ac:dyDescent="0.3">
      <c r="A2061" s="12">
        <v>100002060</v>
      </c>
      <c r="B2061">
        <v>134</v>
      </c>
      <c r="C2061">
        <v>117</v>
      </c>
      <c r="D2061" t="s">
        <v>2564</v>
      </c>
      <c r="E2061">
        <v>20220726</v>
      </c>
      <c r="F2061" s="10">
        <v>10</v>
      </c>
      <c r="G2061" s="10">
        <f>VLOOKUP(D2061,PRODUCTOS!$A$1:$G$896,3,FALSE)</f>
        <v>115.99</v>
      </c>
      <c r="H2061" s="10">
        <f t="shared" si="32"/>
        <v>1159.8999999999999</v>
      </c>
      <c r="I2061">
        <v>4</v>
      </c>
    </row>
    <row r="2062" spans="1:9" x14ac:dyDescent="0.3">
      <c r="A2062" s="12">
        <v>100002061</v>
      </c>
      <c r="B2062">
        <v>90</v>
      </c>
      <c r="C2062">
        <v>507</v>
      </c>
      <c r="D2062" t="s">
        <v>3004</v>
      </c>
      <c r="E2062">
        <v>20240118</v>
      </c>
      <c r="F2062" s="10">
        <v>3</v>
      </c>
      <c r="G2062" s="10">
        <f>VLOOKUP(D2062,PRODUCTOS!$A$1:$G$896,3,FALSE)</f>
        <v>479.98</v>
      </c>
      <c r="H2062" s="10">
        <f t="shared" si="32"/>
        <v>1439.94</v>
      </c>
      <c r="I2062">
        <v>4</v>
      </c>
    </row>
    <row r="2063" spans="1:9" x14ac:dyDescent="0.3">
      <c r="A2063" s="12">
        <v>100002062</v>
      </c>
      <c r="B2063">
        <v>61</v>
      </c>
      <c r="C2063">
        <v>70</v>
      </c>
      <c r="D2063" t="s">
        <v>3164</v>
      </c>
      <c r="E2063">
        <v>20250118</v>
      </c>
      <c r="F2063" s="10">
        <v>5</v>
      </c>
      <c r="G2063" s="10">
        <f>VLOOKUP(D2063,PRODUCTOS!$A$1:$G$896,3,FALSE)</f>
        <v>23.99</v>
      </c>
      <c r="H2063" s="10">
        <f t="shared" si="32"/>
        <v>119.94999999999999</v>
      </c>
      <c r="I2063">
        <v>3</v>
      </c>
    </row>
    <row r="2064" spans="1:9" x14ac:dyDescent="0.3">
      <c r="A2064" s="12">
        <v>100002063</v>
      </c>
      <c r="B2064">
        <v>238</v>
      </c>
      <c r="C2064">
        <v>551</v>
      </c>
      <c r="D2064" t="s">
        <v>3410</v>
      </c>
      <c r="E2064">
        <v>20240216</v>
      </c>
      <c r="F2064" s="10">
        <v>1</v>
      </c>
      <c r="G2064" s="10">
        <f>VLOOKUP(D2064,PRODUCTOS!$A$1:$G$896,3,FALSE)</f>
        <v>471</v>
      </c>
      <c r="H2064" s="10">
        <f t="shared" si="32"/>
        <v>471</v>
      </c>
      <c r="I2064">
        <v>3</v>
      </c>
    </row>
    <row r="2065" spans="1:9" x14ac:dyDescent="0.3">
      <c r="A2065" s="12">
        <v>100002064</v>
      </c>
      <c r="B2065">
        <v>335</v>
      </c>
      <c r="C2065">
        <v>101</v>
      </c>
      <c r="D2065" t="s">
        <v>3368</v>
      </c>
      <c r="E2065">
        <v>20230710</v>
      </c>
      <c r="F2065" s="10">
        <v>9</v>
      </c>
      <c r="G2065" s="10">
        <f>VLOOKUP(D2065,PRODUCTOS!$A$1:$G$896,3,FALSE)</f>
        <v>125</v>
      </c>
      <c r="H2065" s="10">
        <f t="shared" si="32"/>
        <v>1125</v>
      </c>
      <c r="I2065">
        <v>6</v>
      </c>
    </row>
    <row r="2066" spans="1:9" x14ac:dyDescent="0.3">
      <c r="A2066" s="12">
        <v>100002065</v>
      </c>
      <c r="B2066">
        <v>328</v>
      </c>
      <c r="C2066">
        <v>151</v>
      </c>
      <c r="D2066" t="s">
        <v>3034</v>
      </c>
      <c r="E2066">
        <v>20210821</v>
      </c>
      <c r="F2066" s="10">
        <v>2</v>
      </c>
      <c r="G2066" s="10">
        <f>VLOOKUP(D2066,PRODUCTOS!$A$1:$G$896,3,FALSE)</f>
        <v>39.99</v>
      </c>
      <c r="H2066" s="10">
        <f t="shared" si="32"/>
        <v>79.98</v>
      </c>
      <c r="I2066">
        <v>4</v>
      </c>
    </row>
    <row r="2067" spans="1:9" x14ac:dyDescent="0.3">
      <c r="A2067" s="12">
        <v>100002066</v>
      </c>
      <c r="B2067">
        <v>597</v>
      </c>
      <c r="C2067">
        <v>697</v>
      </c>
      <c r="D2067" t="s">
        <v>3901</v>
      </c>
      <c r="E2067">
        <v>20221105</v>
      </c>
      <c r="F2067" s="10">
        <v>4</v>
      </c>
      <c r="G2067" s="10">
        <f>VLOOKUP(D2067,PRODUCTOS!$A$1:$G$896,3,FALSE)</f>
        <v>729</v>
      </c>
      <c r="H2067" s="10">
        <f t="shared" si="32"/>
        <v>2916</v>
      </c>
      <c r="I2067">
        <v>6</v>
      </c>
    </row>
    <row r="2068" spans="1:9" x14ac:dyDescent="0.3">
      <c r="A2068" s="12">
        <v>100002067</v>
      </c>
      <c r="B2068">
        <v>139</v>
      </c>
      <c r="C2068">
        <v>55</v>
      </c>
      <c r="D2068" t="s">
        <v>3492</v>
      </c>
      <c r="E2068">
        <v>20221115</v>
      </c>
      <c r="F2068" s="10">
        <v>7</v>
      </c>
      <c r="G2068" s="10">
        <f>VLOOKUP(D2068,PRODUCTOS!$A$1:$G$896,3,FALSE)</f>
        <v>27</v>
      </c>
      <c r="H2068" s="10">
        <f t="shared" si="32"/>
        <v>189</v>
      </c>
      <c r="I2068">
        <v>1</v>
      </c>
    </row>
    <row r="2069" spans="1:9" x14ac:dyDescent="0.3">
      <c r="A2069" s="12">
        <v>100002068</v>
      </c>
      <c r="B2069">
        <v>96</v>
      </c>
      <c r="C2069">
        <v>329</v>
      </c>
      <c r="D2069" t="s">
        <v>3990</v>
      </c>
      <c r="E2069">
        <v>20221026</v>
      </c>
      <c r="F2069" s="10">
        <v>1</v>
      </c>
      <c r="G2069" s="10">
        <f>VLOOKUP(D2069,PRODUCTOS!$A$1:$G$896,3,FALSE)</f>
        <v>200</v>
      </c>
      <c r="H2069" s="10">
        <f t="shared" si="32"/>
        <v>200</v>
      </c>
      <c r="I2069">
        <v>2</v>
      </c>
    </row>
    <row r="2070" spans="1:9" x14ac:dyDescent="0.3">
      <c r="A2070" s="12">
        <v>100002069</v>
      </c>
      <c r="B2070">
        <v>229</v>
      </c>
      <c r="C2070">
        <v>443</v>
      </c>
      <c r="D2070" t="s">
        <v>2560</v>
      </c>
      <c r="E2070">
        <v>20250924</v>
      </c>
      <c r="F2070" s="10">
        <v>5</v>
      </c>
      <c r="G2070" s="10">
        <f>VLOOKUP(D2070,PRODUCTOS!$A$1:$G$896,3,FALSE)</f>
        <v>37.9</v>
      </c>
      <c r="H2070" s="10">
        <f t="shared" si="32"/>
        <v>189.5</v>
      </c>
      <c r="I2070">
        <v>3</v>
      </c>
    </row>
    <row r="2071" spans="1:9" x14ac:dyDescent="0.3">
      <c r="A2071" s="12">
        <v>100002070</v>
      </c>
      <c r="B2071">
        <v>449</v>
      </c>
      <c r="C2071">
        <v>50</v>
      </c>
      <c r="D2071" t="s">
        <v>2342</v>
      </c>
      <c r="E2071">
        <v>20251008</v>
      </c>
      <c r="F2071" s="10">
        <v>4</v>
      </c>
      <c r="G2071" s="10">
        <f>VLOOKUP(D2071,PRODUCTOS!$A$1:$G$896,3,FALSE)</f>
        <v>359.9</v>
      </c>
      <c r="H2071" s="10">
        <f t="shared" si="32"/>
        <v>1439.6</v>
      </c>
      <c r="I2071">
        <v>7</v>
      </c>
    </row>
    <row r="2072" spans="1:9" x14ac:dyDescent="0.3">
      <c r="A2072" s="12">
        <v>100002071</v>
      </c>
      <c r="B2072">
        <v>45</v>
      </c>
      <c r="C2072">
        <v>440</v>
      </c>
      <c r="D2072" t="s">
        <v>2522</v>
      </c>
      <c r="E2072">
        <v>20250714</v>
      </c>
      <c r="F2072" s="10">
        <v>6</v>
      </c>
      <c r="G2072" s="10">
        <f>VLOOKUP(D2072,PRODUCTOS!$A$1:$G$896,3,FALSE)</f>
        <v>139.99</v>
      </c>
      <c r="H2072" s="10">
        <f t="shared" si="32"/>
        <v>839.94</v>
      </c>
      <c r="I2072">
        <v>1</v>
      </c>
    </row>
    <row r="2073" spans="1:9" x14ac:dyDescent="0.3">
      <c r="A2073" s="12">
        <v>100002072</v>
      </c>
      <c r="B2073">
        <v>669</v>
      </c>
      <c r="C2073">
        <v>139</v>
      </c>
      <c r="D2073" t="s">
        <v>3857</v>
      </c>
      <c r="E2073">
        <v>20250712</v>
      </c>
      <c r="F2073" s="10">
        <v>10</v>
      </c>
      <c r="G2073" s="10">
        <f>VLOOKUP(D2073,PRODUCTOS!$A$1:$G$896,3,FALSE)</f>
        <v>569</v>
      </c>
      <c r="H2073" s="10">
        <f t="shared" si="32"/>
        <v>5690</v>
      </c>
      <c r="I2073">
        <v>1</v>
      </c>
    </row>
    <row r="2074" spans="1:9" x14ac:dyDescent="0.3">
      <c r="A2074" s="12">
        <v>100002073</v>
      </c>
      <c r="B2074">
        <v>109</v>
      </c>
      <c r="C2074">
        <v>345</v>
      </c>
      <c r="D2074" t="s">
        <v>3902</v>
      </c>
      <c r="E2074">
        <v>20241222</v>
      </c>
      <c r="F2074" s="10">
        <v>9</v>
      </c>
      <c r="G2074" s="10">
        <f>VLOOKUP(D2074,PRODUCTOS!$A$1:$G$896,3,FALSE)</f>
        <v>258</v>
      </c>
      <c r="H2074" s="10">
        <f t="shared" si="32"/>
        <v>2322</v>
      </c>
      <c r="I2074">
        <v>3</v>
      </c>
    </row>
    <row r="2075" spans="1:9" x14ac:dyDescent="0.3">
      <c r="A2075" s="12">
        <v>100002074</v>
      </c>
      <c r="B2075">
        <v>649</v>
      </c>
      <c r="C2075">
        <v>384</v>
      </c>
      <c r="D2075" t="s">
        <v>3855</v>
      </c>
      <c r="E2075">
        <v>20241210</v>
      </c>
      <c r="F2075" s="10">
        <v>8</v>
      </c>
      <c r="G2075" s="10">
        <f>VLOOKUP(D2075,PRODUCTOS!$A$1:$G$896,3,FALSE)</f>
        <v>185</v>
      </c>
      <c r="H2075" s="10">
        <f t="shared" si="32"/>
        <v>1480</v>
      </c>
      <c r="I2075">
        <v>2</v>
      </c>
    </row>
    <row r="2076" spans="1:9" x14ac:dyDescent="0.3">
      <c r="A2076" s="12">
        <v>100002075</v>
      </c>
      <c r="B2076">
        <v>4</v>
      </c>
      <c r="C2076">
        <v>623</v>
      </c>
      <c r="D2076" t="s">
        <v>3566</v>
      </c>
      <c r="E2076">
        <v>20210123</v>
      </c>
      <c r="F2076" s="10">
        <v>5</v>
      </c>
      <c r="G2076" s="10">
        <f>VLOOKUP(D2076,PRODUCTOS!$A$1:$G$896,3,FALSE)</f>
        <v>28.99</v>
      </c>
      <c r="H2076" s="10">
        <f t="shared" si="32"/>
        <v>144.94999999999999</v>
      </c>
      <c r="I2076">
        <v>4</v>
      </c>
    </row>
    <row r="2077" spans="1:9" x14ac:dyDescent="0.3">
      <c r="A2077" s="12">
        <v>100002076</v>
      </c>
      <c r="B2077">
        <v>441</v>
      </c>
      <c r="C2077">
        <v>382</v>
      </c>
      <c r="D2077" t="s">
        <v>3388</v>
      </c>
      <c r="E2077">
        <v>20230622</v>
      </c>
      <c r="F2077" s="10">
        <v>3</v>
      </c>
      <c r="G2077" s="10">
        <f>VLOOKUP(D2077,PRODUCTOS!$A$1:$G$896,3,FALSE)</f>
        <v>651</v>
      </c>
      <c r="H2077" s="10">
        <f t="shared" si="32"/>
        <v>1953</v>
      </c>
      <c r="I2077">
        <v>7</v>
      </c>
    </row>
    <row r="2078" spans="1:9" x14ac:dyDescent="0.3">
      <c r="A2078" s="12">
        <v>100002077</v>
      </c>
      <c r="B2078">
        <v>694</v>
      </c>
      <c r="C2078">
        <v>279</v>
      </c>
      <c r="D2078" t="s">
        <v>2258</v>
      </c>
      <c r="E2078">
        <v>20220410</v>
      </c>
      <c r="F2078" s="10">
        <v>2</v>
      </c>
      <c r="G2078" s="10">
        <f>VLOOKUP(D2078,PRODUCTOS!$A$1:$G$896,3,FALSE)</f>
        <v>99.99</v>
      </c>
      <c r="H2078" s="10">
        <f t="shared" si="32"/>
        <v>199.98</v>
      </c>
      <c r="I2078">
        <v>5</v>
      </c>
    </row>
    <row r="2079" spans="1:9" x14ac:dyDescent="0.3">
      <c r="A2079" s="12">
        <v>100002078</v>
      </c>
      <c r="B2079">
        <v>376</v>
      </c>
      <c r="C2079">
        <v>465</v>
      </c>
      <c r="D2079" t="s">
        <v>2450</v>
      </c>
      <c r="E2079">
        <v>20211009</v>
      </c>
      <c r="F2079" s="10">
        <v>5</v>
      </c>
      <c r="G2079" s="10">
        <f>VLOOKUP(D2079,PRODUCTOS!$A$1:$G$896,3,FALSE)</f>
        <v>14.99</v>
      </c>
      <c r="H2079" s="10">
        <f t="shared" si="32"/>
        <v>74.95</v>
      </c>
      <c r="I2079">
        <v>3</v>
      </c>
    </row>
    <row r="2080" spans="1:9" x14ac:dyDescent="0.3">
      <c r="A2080" s="12">
        <v>100002079</v>
      </c>
      <c r="B2080">
        <v>305</v>
      </c>
      <c r="C2080">
        <v>692</v>
      </c>
      <c r="D2080" t="s">
        <v>3542</v>
      </c>
      <c r="E2080">
        <v>20230309</v>
      </c>
      <c r="F2080" s="10">
        <v>5</v>
      </c>
      <c r="G2080" s="10">
        <f>VLOOKUP(D2080,PRODUCTOS!$A$1:$G$896,3,FALSE)</f>
        <v>59.98</v>
      </c>
      <c r="H2080" s="10">
        <f t="shared" si="32"/>
        <v>299.89999999999998</v>
      </c>
      <c r="I2080">
        <v>3</v>
      </c>
    </row>
    <row r="2081" spans="1:9" x14ac:dyDescent="0.3">
      <c r="A2081" s="12">
        <v>100002080</v>
      </c>
      <c r="B2081">
        <v>582</v>
      </c>
      <c r="C2081">
        <v>374</v>
      </c>
      <c r="D2081" t="s">
        <v>3472</v>
      </c>
      <c r="E2081">
        <v>20250411</v>
      </c>
      <c r="F2081" s="10">
        <v>10</v>
      </c>
      <c r="G2081" s="10">
        <f>VLOOKUP(D2081,PRODUCTOS!$A$1:$G$896,3,FALSE)</f>
        <v>23.94</v>
      </c>
      <c r="H2081" s="10">
        <f t="shared" si="32"/>
        <v>239.4</v>
      </c>
      <c r="I2081">
        <v>3</v>
      </c>
    </row>
    <row r="2082" spans="1:9" x14ac:dyDescent="0.3">
      <c r="A2082" s="12">
        <v>100002081</v>
      </c>
      <c r="B2082">
        <v>692</v>
      </c>
      <c r="C2082">
        <v>731</v>
      </c>
      <c r="D2082" t="s">
        <v>3044</v>
      </c>
      <c r="E2082">
        <v>20240119</v>
      </c>
      <c r="F2082" s="10">
        <v>5</v>
      </c>
      <c r="G2082" s="10">
        <f>VLOOKUP(D2082,PRODUCTOS!$A$1:$G$896,3,FALSE)</f>
        <v>45.99</v>
      </c>
      <c r="H2082" s="10">
        <f t="shared" si="32"/>
        <v>229.95000000000002</v>
      </c>
      <c r="I2082">
        <v>4</v>
      </c>
    </row>
    <row r="2083" spans="1:9" x14ac:dyDescent="0.3">
      <c r="A2083" s="12">
        <v>100002082</v>
      </c>
      <c r="B2083">
        <v>581</v>
      </c>
      <c r="C2083">
        <v>332</v>
      </c>
      <c r="D2083" t="s">
        <v>2978</v>
      </c>
      <c r="E2083">
        <v>20231123</v>
      </c>
      <c r="F2083" s="10">
        <v>3</v>
      </c>
      <c r="G2083" s="10">
        <f>VLOOKUP(D2083,PRODUCTOS!$A$1:$G$896,3,FALSE)</f>
        <v>39.99</v>
      </c>
      <c r="H2083" s="10">
        <f t="shared" si="32"/>
        <v>119.97</v>
      </c>
      <c r="I2083">
        <v>1</v>
      </c>
    </row>
    <row r="2084" spans="1:9" x14ac:dyDescent="0.3">
      <c r="A2084" s="12">
        <v>100002083</v>
      </c>
      <c r="B2084">
        <v>496</v>
      </c>
      <c r="C2084">
        <v>40</v>
      </c>
      <c r="D2084" t="s">
        <v>3396</v>
      </c>
      <c r="E2084">
        <v>20240729</v>
      </c>
      <c r="F2084" s="10">
        <v>10</v>
      </c>
      <c r="G2084" s="10">
        <f>VLOOKUP(D2084,PRODUCTOS!$A$1:$G$896,3,FALSE)</f>
        <v>344</v>
      </c>
      <c r="H2084" s="10">
        <f t="shared" si="32"/>
        <v>3440</v>
      </c>
      <c r="I2084">
        <v>1</v>
      </c>
    </row>
    <row r="2085" spans="1:9" x14ac:dyDescent="0.3">
      <c r="A2085" s="12">
        <v>100002084</v>
      </c>
      <c r="B2085">
        <v>371</v>
      </c>
      <c r="C2085">
        <v>136</v>
      </c>
      <c r="D2085" t="s">
        <v>2532</v>
      </c>
      <c r="E2085">
        <v>20240516</v>
      </c>
      <c r="F2085" s="10">
        <v>5</v>
      </c>
      <c r="G2085" s="10">
        <f>VLOOKUP(D2085,PRODUCTOS!$A$1:$G$896,3,FALSE)</f>
        <v>28.99</v>
      </c>
      <c r="H2085" s="10">
        <f t="shared" si="32"/>
        <v>144.94999999999999</v>
      </c>
      <c r="I2085">
        <v>5</v>
      </c>
    </row>
    <row r="2086" spans="1:9" x14ac:dyDescent="0.3">
      <c r="A2086" s="12">
        <v>100002085</v>
      </c>
      <c r="B2086">
        <v>6</v>
      </c>
      <c r="C2086">
        <v>488</v>
      </c>
      <c r="D2086" t="s">
        <v>3877</v>
      </c>
      <c r="E2086">
        <v>20250723</v>
      </c>
      <c r="F2086" s="10">
        <v>3</v>
      </c>
      <c r="G2086" s="10">
        <f>VLOOKUP(D2086,PRODUCTOS!$A$1:$G$896,3,FALSE)</f>
        <v>270</v>
      </c>
      <c r="H2086" s="10">
        <f t="shared" si="32"/>
        <v>810</v>
      </c>
      <c r="I2086">
        <v>5</v>
      </c>
    </row>
    <row r="2087" spans="1:9" x14ac:dyDescent="0.3">
      <c r="A2087" s="12">
        <v>100002086</v>
      </c>
      <c r="B2087">
        <v>313</v>
      </c>
      <c r="C2087">
        <v>496</v>
      </c>
      <c r="D2087" t="s">
        <v>3529</v>
      </c>
      <c r="E2087">
        <v>20250718</v>
      </c>
      <c r="F2087" s="10">
        <v>8</v>
      </c>
      <c r="G2087" s="10">
        <f>VLOOKUP(D2087,PRODUCTOS!$A$1:$G$896,3,FALSE)</f>
        <v>65.5</v>
      </c>
      <c r="H2087" s="10">
        <f t="shared" si="32"/>
        <v>524</v>
      </c>
      <c r="I2087">
        <v>4</v>
      </c>
    </row>
    <row r="2088" spans="1:9" x14ac:dyDescent="0.3">
      <c r="A2088" s="12">
        <v>100002087</v>
      </c>
      <c r="B2088">
        <v>639</v>
      </c>
      <c r="C2088">
        <v>636</v>
      </c>
      <c r="D2088" t="s">
        <v>2546</v>
      </c>
      <c r="E2088">
        <v>20250329</v>
      </c>
      <c r="F2088" s="10">
        <v>1</v>
      </c>
      <c r="G2088" s="10">
        <f>VLOOKUP(D2088,PRODUCTOS!$A$1:$G$896,3,FALSE)</f>
        <v>109.99</v>
      </c>
      <c r="H2088" s="10">
        <f t="shared" si="32"/>
        <v>109.99</v>
      </c>
      <c r="I2088">
        <v>2</v>
      </c>
    </row>
    <row r="2089" spans="1:9" x14ac:dyDescent="0.3">
      <c r="A2089" s="12">
        <v>100002088</v>
      </c>
      <c r="B2089">
        <v>611</v>
      </c>
      <c r="C2089">
        <v>677</v>
      </c>
      <c r="D2089" t="s">
        <v>3546</v>
      </c>
      <c r="E2089">
        <v>20230329</v>
      </c>
      <c r="F2089" s="10">
        <v>3</v>
      </c>
      <c r="G2089" s="10">
        <f>VLOOKUP(D2089,PRODUCTOS!$A$1:$G$896,3,FALSE)</f>
        <v>28.99</v>
      </c>
      <c r="H2089" s="10">
        <f t="shared" si="32"/>
        <v>86.97</v>
      </c>
      <c r="I2089">
        <v>4</v>
      </c>
    </row>
    <row r="2090" spans="1:9" x14ac:dyDescent="0.3">
      <c r="A2090" s="12">
        <v>100002089</v>
      </c>
      <c r="B2090">
        <v>674</v>
      </c>
      <c r="C2090">
        <v>326</v>
      </c>
      <c r="D2090" t="s">
        <v>3971</v>
      </c>
      <c r="E2090">
        <v>20230221</v>
      </c>
      <c r="F2090" s="10">
        <v>5</v>
      </c>
      <c r="G2090" s="10">
        <f>VLOOKUP(D2090,PRODUCTOS!$A$1:$G$896,3,FALSE)</f>
        <v>100</v>
      </c>
      <c r="H2090" s="10">
        <f t="shared" si="32"/>
        <v>500</v>
      </c>
      <c r="I2090">
        <v>2</v>
      </c>
    </row>
    <row r="2091" spans="1:9" x14ac:dyDescent="0.3">
      <c r="A2091" s="12">
        <v>100002090</v>
      </c>
      <c r="B2091">
        <v>457</v>
      </c>
      <c r="C2091">
        <v>651</v>
      </c>
      <c r="D2091" t="s">
        <v>2590</v>
      </c>
      <c r="E2091">
        <v>20240720</v>
      </c>
      <c r="F2091" s="10">
        <v>8</v>
      </c>
      <c r="G2091" s="10">
        <f>VLOOKUP(D2091,PRODUCTOS!$A$1:$G$896,3,FALSE)</f>
        <v>55.99</v>
      </c>
      <c r="H2091" s="10">
        <f t="shared" si="32"/>
        <v>447.92</v>
      </c>
      <c r="I2091">
        <v>5</v>
      </c>
    </row>
    <row r="2092" spans="1:9" x14ac:dyDescent="0.3">
      <c r="A2092" s="12">
        <v>100002091</v>
      </c>
      <c r="B2092">
        <v>572</v>
      </c>
      <c r="C2092">
        <v>599</v>
      </c>
      <c r="D2092" t="s">
        <v>3414</v>
      </c>
      <c r="E2092">
        <v>20210208</v>
      </c>
      <c r="F2092" s="10">
        <v>9</v>
      </c>
      <c r="G2092" s="10">
        <f>VLOOKUP(D2092,PRODUCTOS!$A$1:$G$896,3,FALSE)</f>
        <v>517</v>
      </c>
      <c r="H2092" s="10">
        <f t="shared" si="32"/>
        <v>4653</v>
      </c>
      <c r="I2092">
        <v>4</v>
      </c>
    </row>
    <row r="2093" spans="1:9" x14ac:dyDescent="0.3">
      <c r="A2093" s="12">
        <v>100002092</v>
      </c>
      <c r="B2093">
        <v>194</v>
      </c>
      <c r="C2093">
        <v>226</v>
      </c>
      <c r="D2093" t="s">
        <v>4014</v>
      </c>
      <c r="E2093">
        <v>20240204</v>
      </c>
      <c r="F2093" s="10">
        <v>9</v>
      </c>
      <c r="G2093" s="10">
        <f>VLOOKUP(D2093,PRODUCTOS!$A$1:$G$896,3,FALSE)</f>
        <v>150</v>
      </c>
      <c r="H2093" s="10">
        <f t="shared" si="32"/>
        <v>1350</v>
      </c>
      <c r="I2093">
        <v>5</v>
      </c>
    </row>
    <row r="2094" spans="1:9" x14ac:dyDescent="0.3">
      <c r="A2094" s="12">
        <v>100002093</v>
      </c>
      <c r="B2094">
        <v>203</v>
      </c>
      <c r="C2094">
        <v>101</v>
      </c>
      <c r="D2094" t="s">
        <v>3132</v>
      </c>
      <c r="E2094">
        <v>20250919</v>
      </c>
      <c r="F2094" s="10">
        <v>3</v>
      </c>
      <c r="G2094" s="10">
        <f>VLOOKUP(D2094,PRODUCTOS!$A$1:$G$896,3,FALSE)</f>
        <v>24.99</v>
      </c>
      <c r="H2094" s="10">
        <f t="shared" si="32"/>
        <v>74.97</v>
      </c>
      <c r="I2094">
        <v>4</v>
      </c>
    </row>
    <row r="2095" spans="1:9" x14ac:dyDescent="0.3">
      <c r="A2095" s="12">
        <v>100002094</v>
      </c>
      <c r="B2095">
        <v>745</v>
      </c>
      <c r="C2095">
        <v>200</v>
      </c>
      <c r="D2095" t="s">
        <v>3018</v>
      </c>
      <c r="E2095">
        <v>20211020</v>
      </c>
      <c r="F2095" s="10">
        <v>1</v>
      </c>
      <c r="G2095" s="10">
        <f>VLOOKUP(D2095,PRODUCTOS!$A$1:$G$896,3,FALSE)</f>
        <v>19.989999999999998</v>
      </c>
      <c r="H2095" s="10">
        <f t="shared" si="32"/>
        <v>19.989999999999998</v>
      </c>
      <c r="I2095">
        <v>1</v>
      </c>
    </row>
    <row r="2096" spans="1:9" x14ac:dyDescent="0.3">
      <c r="A2096" s="12">
        <v>100002095</v>
      </c>
      <c r="B2096">
        <v>669</v>
      </c>
      <c r="C2096">
        <v>314</v>
      </c>
      <c r="D2096" t="s">
        <v>2572</v>
      </c>
      <c r="E2096">
        <v>20250223</v>
      </c>
      <c r="F2096" s="10">
        <v>2</v>
      </c>
      <c r="G2096" s="10">
        <f>VLOOKUP(D2096,PRODUCTOS!$A$1:$G$896,3,FALSE)</f>
        <v>7.83</v>
      </c>
      <c r="H2096" s="10">
        <f t="shared" si="32"/>
        <v>15.66</v>
      </c>
      <c r="I2096">
        <v>5</v>
      </c>
    </row>
    <row r="2097" spans="1:9" x14ac:dyDescent="0.3">
      <c r="A2097" s="12">
        <v>100002096</v>
      </c>
      <c r="B2097">
        <v>188</v>
      </c>
      <c r="C2097">
        <v>282</v>
      </c>
      <c r="D2097" t="s">
        <v>2604</v>
      </c>
      <c r="E2097">
        <v>20250620</v>
      </c>
      <c r="F2097" s="10">
        <v>7</v>
      </c>
      <c r="G2097" s="10">
        <f>VLOOKUP(D2097,PRODUCTOS!$A$1:$G$896,3,FALSE)</f>
        <v>15.88</v>
      </c>
      <c r="H2097" s="10">
        <f t="shared" si="32"/>
        <v>111.16000000000001</v>
      </c>
      <c r="I2097">
        <v>7</v>
      </c>
    </row>
    <row r="2098" spans="1:9" x14ac:dyDescent="0.3">
      <c r="A2098" s="12">
        <v>100002097</v>
      </c>
      <c r="B2098">
        <v>732</v>
      </c>
      <c r="C2098">
        <v>307</v>
      </c>
      <c r="D2098" t="s">
        <v>2372</v>
      </c>
      <c r="E2098">
        <v>20210912</v>
      </c>
      <c r="F2098" s="10">
        <v>3</v>
      </c>
      <c r="G2098" s="10">
        <f>VLOOKUP(D2098,PRODUCTOS!$A$1:$G$896,3,FALSE)</f>
        <v>1195</v>
      </c>
      <c r="H2098" s="10">
        <f t="shared" si="32"/>
        <v>3585</v>
      </c>
      <c r="I2098">
        <v>6</v>
      </c>
    </row>
    <row r="2099" spans="1:9" x14ac:dyDescent="0.3">
      <c r="A2099" s="12">
        <v>100002098</v>
      </c>
      <c r="B2099">
        <v>412</v>
      </c>
      <c r="C2099">
        <v>558</v>
      </c>
      <c r="D2099" t="s">
        <v>3206</v>
      </c>
      <c r="E2099">
        <v>20220606</v>
      </c>
      <c r="F2099" s="10">
        <v>9</v>
      </c>
      <c r="G2099" s="10">
        <f>VLOOKUP(D2099,PRODUCTOS!$A$1:$G$896,3,FALSE)</f>
        <v>47.99</v>
      </c>
      <c r="H2099" s="10">
        <f t="shared" si="32"/>
        <v>431.91</v>
      </c>
      <c r="I2099">
        <v>7</v>
      </c>
    </row>
    <row r="2100" spans="1:9" x14ac:dyDescent="0.3">
      <c r="A2100" s="12">
        <v>100002099</v>
      </c>
      <c r="B2100">
        <v>305</v>
      </c>
      <c r="C2100">
        <v>16</v>
      </c>
      <c r="D2100" t="s">
        <v>2386</v>
      </c>
      <c r="E2100">
        <v>20211209</v>
      </c>
      <c r="F2100" s="10">
        <v>3</v>
      </c>
      <c r="G2100" s="10">
        <f>VLOOKUP(D2100,PRODUCTOS!$A$1:$G$896,3,FALSE)</f>
        <v>899</v>
      </c>
      <c r="H2100" s="10">
        <f t="shared" si="32"/>
        <v>2697</v>
      </c>
      <c r="I2100">
        <v>7</v>
      </c>
    </row>
    <row r="2101" spans="1:9" x14ac:dyDescent="0.3">
      <c r="A2101" s="12">
        <v>100002100</v>
      </c>
      <c r="B2101">
        <v>424</v>
      </c>
      <c r="C2101">
        <v>109</v>
      </c>
      <c r="D2101" t="s">
        <v>3969</v>
      </c>
      <c r="E2101">
        <v>20210420</v>
      </c>
      <c r="F2101" s="10">
        <v>10</v>
      </c>
      <c r="G2101" s="10">
        <f>VLOOKUP(D2101,PRODUCTOS!$A$1:$G$896,3,FALSE)</f>
        <v>100</v>
      </c>
      <c r="H2101" s="10">
        <f t="shared" si="32"/>
        <v>1000</v>
      </c>
      <c r="I2101">
        <v>6</v>
      </c>
    </row>
    <row r="2102" spans="1:9" x14ac:dyDescent="0.3">
      <c r="A2102" s="12">
        <v>100002101</v>
      </c>
      <c r="B2102">
        <v>324</v>
      </c>
      <c r="C2102">
        <v>370</v>
      </c>
      <c r="D2102" t="s">
        <v>2350</v>
      </c>
      <c r="E2102">
        <v>20210222</v>
      </c>
      <c r="F2102" s="10">
        <v>9</v>
      </c>
      <c r="G2102" s="10">
        <f>VLOOKUP(D2102,PRODUCTOS!$A$1:$G$896,3,FALSE)</f>
        <v>259</v>
      </c>
      <c r="H2102" s="10">
        <f t="shared" si="32"/>
        <v>2331</v>
      </c>
      <c r="I2102">
        <v>4</v>
      </c>
    </row>
    <row r="2103" spans="1:9" x14ac:dyDescent="0.3">
      <c r="A2103" s="12">
        <v>100002102</v>
      </c>
      <c r="B2103">
        <v>16</v>
      </c>
      <c r="C2103">
        <v>749</v>
      </c>
      <c r="D2103" t="s">
        <v>3575</v>
      </c>
      <c r="E2103">
        <v>20250929</v>
      </c>
      <c r="F2103" s="10">
        <v>2</v>
      </c>
      <c r="G2103" s="10">
        <f>VLOOKUP(D2103,PRODUCTOS!$A$1:$G$896,3,FALSE)</f>
        <v>36.99</v>
      </c>
      <c r="H2103" s="10">
        <f t="shared" si="32"/>
        <v>73.98</v>
      </c>
      <c r="I2103">
        <v>7</v>
      </c>
    </row>
    <row r="2104" spans="1:9" x14ac:dyDescent="0.3">
      <c r="A2104" s="12">
        <v>100002103</v>
      </c>
      <c r="B2104">
        <v>286</v>
      </c>
      <c r="C2104">
        <v>691</v>
      </c>
      <c r="D2104" t="s">
        <v>3444</v>
      </c>
      <c r="E2104">
        <v>20220707</v>
      </c>
      <c r="F2104" s="10">
        <v>9</v>
      </c>
      <c r="G2104" s="10">
        <f>VLOOKUP(D2104,PRODUCTOS!$A$1:$G$896,3,FALSE)</f>
        <v>21.48</v>
      </c>
      <c r="H2104" s="10">
        <f t="shared" si="32"/>
        <v>193.32</v>
      </c>
      <c r="I2104">
        <v>7</v>
      </c>
    </row>
    <row r="2105" spans="1:9" x14ac:dyDescent="0.3">
      <c r="A2105" s="12">
        <v>100002104</v>
      </c>
      <c r="B2105">
        <v>639</v>
      </c>
      <c r="C2105">
        <v>353</v>
      </c>
      <c r="D2105" t="s">
        <v>3662</v>
      </c>
      <c r="E2105">
        <v>20250710</v>
      </c>
      <c r="F2105" s="10">
        <v>3</v>
      </c>
      <c r="G2105" s="10">
        <f>VLOOKUP(D2105,PRODUCTOS!$A$1:$G$896,3,FALSE)</f>
        <v>29.99</v>
      </c>
      <c r="H2105" s="10">
        <f t="shared" si="32"/>
        <v>89.97</v>
      </c>
      <c r="I2105">
        <v>6</v>
      </c>
    </row>
    <row r="2106" spans="1:9" x14ac:dyDescent="0.3">
      <c r="A2106" s="12">
        <v>100002105</v>
      </c>
      <c r="B2106">
        <v>36</v>
      </c>
      <c r="C2106">
        <v>255</v>
      </c>
      <c r="D2106" t="s">
        <v>3462</v>
      </c>
      <c r="E2106">
        <v>20220720</v>
      </c>
      <c r="F2106" s="10">
        <v>8</v>
      </c>
      <c r="G2106" s="10">
        <f>VLOOKUP(D2106,PRODUCTOS!$A$1:$G$896,3,FALSE)</f>
        <v>32.200000000000003</v>
      </c>
      <c r="H2106" s="10">
        <f t="shared" si="32"/>
        <v>257.60000000000002</v>
      </c>
      <c r="I2106">
        <v>4</v>
      </c>
    </row>
    <row r="2107" spans="1:9" x14ac:dyDescent="0.3">
      <c r="A2107" s="12">
        <v>100002106</v>
      </c>
      <c r="B2107">
        <v>22</v>
      </c>
      <c r="C2107">
        <v>2</v>
      </c>
      <c r="D2107" t="s">
        <v>3012</v>
      </c>
      <c r="E2107">
        <v>20240617</v>
      </c>
      <c r="F2107" s="10">
        <v>6</v>
      </c>
      <c r="G2107" s="10">
        <f>VLOOKUP(D2107,PRODUCTOS!$A$1:$G$896,3,FALSE)</f>
        <v>64.95</v>
      </c>
      <c r="H2107" s="10">
        <f t="shared" si="32"/>
        <v>389.70000000000005</v>
      </c>
      <c r="I2107">
        <v>5</v>
      </c>
    </row>
    <row r="2108" spans="1:9" x14ac:dyDescent="0.3">
      <c r="A2108" s="12">
        <v>100002107</v>
      </c>
      <c r="B2108">
        <v>95</v>
      </c>
      <c r="C2108">
        <v>703</v>
      </c>
      <c r="D2108" t="s">
        <v>2952</v>
      </c>
      <c r="E2108">
        <v>20220515</v>
      </c>
      <c r="F2108" s="10">
        <v>5</v>
      </c>
      <c r="G2108" s="10">
        <f>VLOOKUP(D2108,PRODUCTOS!$A$1:$G$896,3,FALSE)</f>
        <v>135</v>
      </c>
      <c r="H2108" s="10">
        <f t="shared" si="32"/>
        <v>675</v>
      </c>
      <c r="I2108">
        <v>3</v>
      </c>
    </row>
    <row r="2109" spans="1:9" x14ac:dyDescent="0.3">
      <c r="A2109" s="12">
        <v>100002108</v>
      </c>
      <c r="B2109">
        <v>581</v>
      </c>
      <c r="C2109">
        <v>257</v>
      </c>
      <c r="D2109" t="s">
        <v>3823</v>
      </c>
      <c r="E2109">
        <v>20210313</v>
      </c>
      <c r="F2109" s="10">
        <v>4</v>
      </c>
      <c r="G2109" s="10">
        <f>VLOOKUP(D2109,PRODUCTOS!$A$1:$G$896,3,FALSE)</f>
        <v>101</v>
      </c>
      <c r="H2109" s="10">
        <f t="shared" si="32"/>
        <v>404</v>
      </c>
      <c r="I2109">
        <v>7</v>
      </c>
    </row>
    <row r="2110" spans="1:9" x14ac:dyDescent="0.3">
      <c r="A2110" s="12">
        <v>100002109</v>
      </c>
      <c r="B2110">
        <v>222</v>
      </c>
      <c r="C2110">
        <v>205</v>
      </c>
      <c r="D2110" t="s">
        <v>3226</v>
      </c>
      <c r="E2110">
        <v>20250318</v>
      </c>
      <c r="F2110" s="10">
        <v>7</v>
      </c>
      <c r="G2110" s="10">
        <f>VLOOKUP(D2110,PRODUCTOS!$A$1:$G$896,3,FALSE)</f>
        <v>30</v>
      </c>
      <c r="H2110" s="10">
        <f t="shared" si="32"/>
        <v>210</v>
      </c>
      <c r="I2110">
        <v>7</v>
      </c>
    </row>
    <row r="2111" spans="1:9" x14ac:dyDescent="0.3">
      <c r="A2111" s="12">
        <v>100002110</v>
      </c>
      <c r="B2111">
        <v>6</v>
      </c>
      <c r="C2111">
        <v>749</v>
      </c>
      <c r="D2111" t="s">
        <v>2584</v>
      </c>
      <c r="E2111">
        <v>20220129</v>
      </c>
      <c r="F2111" s="10">
        <v>7</v>
      </c>
      <c r="G2111" s="10">
        <f>VLOOKUP(D2111,PRODUCTOS!$A$1:$G$896,3,FALSE)</f>
        <v>49.95</v>
      </c>
      <c r="H2111" s="10">
        <f t="shared" si="32"/>
        <v>349.65000000000003</v>
      </c>
      <c r="I2111">
        <v>5</v>
      </c>
    </row>
    <row r="2112" spans="1:9" x14ac:dyDescent="0.3">
      <c r="A2112" s="12">
        <v>100002111</v>
      </c>
      <c r="B2112">
        <v>45</v>
      </c>
      <c r="C2112">
        <v>646</v>
      </c>
      <c r="D2112" t="s">
        <v>2544</v>
      </c>
      <c r="E2112">
        <v>20220525</v>
      </c>
      <c r="F2112" s="10">
        <v>9</v>
      </c>
      <c r="G2112" s="10">
        <f>VLOOKUP(D2112,PRODUCTOS!$A$1:$G$896,3,FALSE)</f>
        <v>172.99</v>
      </c>
      <c r="H2112" s="10">
        <f t="shared" si="32"/>
        <v>1556.91</v>
      </c>
      <c r="I2112">
        <v>5</v>
      </c>
    </row>
    <row r="2113" spans="1:9" x14ac:dyDescent="0.3">
      <c r="A2113" s="12">
        <v>100002112</v>
      </c>
      <c r="B2113">
        <v>391</v>
      </c>
      <c r="C2113">
        <v>417</v>
      </c>
      <c r="D2113" t="s">
        <v>3566</v>
      </c>
      <c r="E2113">
        <v>20250721</v>
      </c>
      <c r="F2113" s="10">
        <v>6</v>
      </c>
      <c r="G2113" s="10">
        <f>VLOOKUP(D2113,PRODUCTOS!$A$1:$G$896,3,FALSE)</f>
        <v>28.99</v>
      </c>
      <c r="H2113" s="10">
        <f t="shared" si="32"/>
        <v>173.94</v>
      </c>
      <c r="I2113">
        <v>1</v>
      </c>
    </row>
    <row r="2114" spans="1:9" x14ac:dyDescent="0.3">
      <c r="A2114" s="12">
        <v>100002113</v>
      </c>
      <c r="B2114">
        <v>576</v>
      </c>
      <c r="C2114">
        <v>109</v>
      </c>
      <c r="D2114" t="s">
        <v>2234</v>
      </c>
      <c r="E2114">
        <v>20221028</v>
      </c>
      <c r="F2114" s="10">
        <v>1</v>
      </c>
      <c r="G2114" s="10">
        <f>VLOOKUP(D2114,PRODUCTOS!$A$1:$G$896,3,FALSE)</f>
        <v>89.97</v>
      </c>
      <c r="H2114" s="10">
        <f t="shared" si="32"/>
        <v>89.97</v>
      </c>
      <c r="I2114">
        <v>4</v>
      </c>
    </row>
    <row r="2115" spans="1:9" x14ac:dyDescent="0.3">
      <c r="A2115" s="12">
        <v>100002114</v>
      </c>
      <c r="B2115">
        <v>63</v>
      </c>
      <c r="C2115">
        <v>283</v>
      </c>
      <c r="D2115" t="s">
        <v>3194</v>
      </c>
      <c r="E2115">
        <v>20220201</v>
      </c>
      <c r="F2115" s="10">
        <v>2</v>
      </c>
      <c r="G2115" s="10">
        <f>VLOOKUP(D2115,PRODUCTOS!$A$1:$G$896,3,FALSE)</f>
        <v>74.989999999999995</v>
      </c>
      <c r="H2115" s="10">
        <f t="shared" ref="H2115:H2178" si="33">F2115*G2115</f>
        <v>149.97999999999999</v>
      </c>
      <c r="I2115">
        <v>7</v>
      </c>
    </row>
    <row r="2116" spans="1:9" x14ac:dyDescent="0.3">
      <c r="A2116" s="12">
        <v>100002115</v>
      </c>
      <c r="B2116">
        <v>64</v>
      </c>
      <c r="C2116">
        <v>732</v>
      </c>
      <c r="D2116" t="s">
        <v>3440</v>
      </c>
      <c r="E2116">
        <v>20240720</v>
      </c>
      <c r="F2116" s="10">
        <v>8</v>
      </c>
      <c r="G2116" s="10">
        <f>VLOOKUP(D2116,PRODUCTOS!$A$1:$G$896,3,FALSE)</f>
        <v>29.77</v>
      </c>
      <c r="H2116" s="10">
        <f t="shared" si="33"/>
        <v>238.16</v>
      </c>
      <c r="I2116">
        <v>3</v>
      </c>
    </row>
    <row r="2117" spans="1:9" x14ac:dyDescent="0.3">
      <c r="A2117" s="12">
        <v>100002116</v>
      </c>
      <c r="B2117">
        <v>749</v>
      </c>
      <c r="C2117">
        <v>332</v>
      </c>
      <c r="D2117" t="s">
        <v>3678</v>
      </c>
      <c r="E2117">
        <v>20231116</v>
      </c>
      <c r="F2117" s="10">
        <v>3</v>
      </c>
      <c r="G2117" s="10">
        <f>VLOOKUP(D2117,PRODUCTOS!$A$1:$G$896,3,FALSE)</f>
        <v>19.989999999999998</v>
      </c>
      <c r="H2117" s="10">
        <f t="shared" si="33"/>
        <v>59.97</v>
      </c>
      <c r="I2117">
        <v>4</v>
      </c>
    </row>
    <row r="2118" spans="1:9" x14ac:dyDescent="0.3">
      <c r="A2118" s="12">
        <v>100002117</v>
      </c>
      <c r="B2118">
        <v>425</v>
      </c>
      <c r="C2118">
        <v>378</v>
      </c>
      <c r="D2118" t="s">
        <v>3440</v>
      </c>
      <c r="E2118">
        <v>20240912</v>
      </c>
      <c r="F2118" s="10">
        <v>1</v>
      </c>
      <c r="G2118" s="10">
        <f>VLOOKUP(D2118,PRODUCTOS!$A$1:$G$896,3,FALSE)</f>
        <v>29.77</v>
      </c>
      <c r="H2118" s="10">
        <f t="shared" si="33"/>
        <v>29.77</v>
      </c>
      <c r="I2118">
        <v>2</v>
      </c>
    </row>
    <row r="2119" spans="1:9" x14ac:dyDescent="0.3">
      <c r="A2119" s="12">
        <v>100002118</v>
      </c>
      <c r="B2119">
        <v>293</v>
      </c>
      <c r="C2119">
        <v>423</v>
      </c>
      <c r="D2119" t="s">
        <v>3983</v>
      </c>
      <c r="E2119">
        <v>20221218</v>
      </c>
      <c r="F2119" s="10">
        <v>5</v>
      </c>
      <c r="G2119" s="10">
        <f>VLOOKUP(D2119,PRODUCTOS!$A$1:$G$896,3,FALSE)</f>
        <v>150</v>
      </c>
      <c r="H2119" s="10">
        <f t="shared" si="33"/>
        <v>750</v>
      </c>
      <c r="I2119">
        <v>4</v>
      </c>
    </row>
    <row r="2120" spans="1:9" x14ac:dyDescent="0.3">
      <c r="A2120" s="12">
        <v>100002119</v>
      </c>
      <c r="B2120">
        <v>508</v>
      </c>
      <c r="C2120">
        <v>45</v>
      </c>
      <c r="D2120" t="s">
        <v>3366</v>
      </c>
      <c r="E2120">
        <v>20240320</v>
      </c>
      <c r="F2120" s="10">
        <v>7</v>
      </c>
      <c r="G2120" s="10">
        <f>VLOOKUP(D2120,PRODUCTOS!$A$1:$G$896,3,FALSE)</f>
        <v>617</v>
      </c>
      <c r="H2120" s="10">
        <f t="shared" si="33"/>
        <v>4319</v>
      </c>
      <c r="I2120">
        <v>4</v>
      </c>
    </row>
    <row r="2121" spans="1:9" x14ac:dyDescent="0.3">
      <c r="A2121" s="12">
        <v>100002120</v>
      </c>
      <c r="B2121">
        <v>424</v>
      </c>
      <c r="C2121">
        <v>622</v>
      </c>
      <c r="D2121" t="s">
        <v>2432</v>
      </c>
      <c r="E2121">
        <v>20230423</v>
      </c>
      <c r="F2121" s="10">
        <v>1</v>
      </c>
      <c r="G2121" s="10">
        <f>VLOOKUP(D2121,PRODUCTOS!$A$1:$G$896,3,FALSE)</f>
        <v>551.99</v>
      </c>
      <c r="H2121" s="10">
        <f t="shared" si="33"/>
        <v>551.99</v>
      </c>
      <c r="I2121">
        <v>5</v>
      </c>
    </row>
    <row r="2122" spans="1:9" x14ac:dyDescent="0.3">
      <c r="A2122" s="12">
        <v>100002121</v>
      </c>
      <c r="B2122">
        <v>346</v>
      </c>
      <c r="C2122">
        <v>156</v>
      </c>
      <c r="D2122" t="s">
        <v>2960</v>
      </c>
      <c r="E2122">
        <v>20250827</v>
      </c>
      <c r="F2122" s="10">
        <v>8</v>
      </c>
      <c r="G2122" s="10">
        <f>VLOOKUP(D2122,PRODUCTOS!$A$1:$G$896,3,FALSE)</f>
        <v>112.5</v>
      </c>
      <c r="H2122" s="10">
        <f t="shared" si="33"/>
        <v>900</v>
      </c>
      <c r="I2122">
        <v>4</v>
      </c>
    </row>
    <row r="2123" spans="1:9" x14ac:dyDescent="0.3">
      <c r="A2123" s="12">
        <v>100002122</v>
      </c>
      <c r="B2123">
        <v>704</v>
      </c>
      <c r="C2123">
        <v>12</v>
      </c>
      <c r="D2123" t="s">
        <v>3422</v>
      </c>
      <c r="E2123">
        <v>20221112</v>
      </c>
      <c r="F2123" s="10">
        <v>1</v>
      </c>
      <c r="G2123" s="10">
        <f>VLOOKUP(D2123,PRODUCTOS!$A$1:$G$896,3,FALSE)</f>
        <v>632</v>
      </c>
      <c r="H2123" s="10">
        <f t="shared" si="33"/>
        <v>632</v>
      </c>
      <c r="I2123">
        <v>3</v>
      </c>
    </row>
    <row r="2124" spans="1:9" x14ac:dyDescent="0.3">
      <c r="A2124" s="12">
        <v>100002123</v>
      </c>
      <c r="B2124">
        <v>142</v>
      </c>
      <c r="C2124">
        <v>244</v>
      </c>
      <c r="D2124" t="s">
        <v>2964</v>
      </c>
      <c r="E2124">
        <v>20240804</v>
      </c>
      <c r="F2124" s="10">
        <v>8</v>
      </c>
      <c r="G2124" s="10">
        <f>VLOOKUP(D2124,PRODUCTOS!$A$1:$G$896,3,FALSE)</f>
        <v>19.989999999999998</v>
      </c>
      <c r="H2124" s="10">
        <f t="shared" si="33"/>
        <v>159.91999999999999</v>
      </c>
      <c r="I2124">
        <v>3</v>
      </c>
    </row>
    <row r="2125" spans="1:9" x14ac:dyDescent="0.3">
      <c r="A2125" s="12">
        <v>100002124</v>
      </c>
      <c r="B2125">
        <v>553</v>
      </c>
      <c r="C2125">
        <v>616</v>
      </c>
      <c r="D2125" t="s">
        <v>2252</v>
      </c>
      <c r="E2125">
        <v>20230601</v>
      </c>
      <c r="F2125" s="10">
        <v>1</v>
      </c>
      <c r="G2125" s="10">
        <f>VLOOKUP(D2125,PRODUCTOS!$A$1:$G$896,3,FALSE)</f>
        <v>179.94</v>
      </c>
      <c r="H2125" s="10">
        <f t="shared" si="33"/>
        <v>179.94</v>
      </c>
      <c r="I2125">
        <v>2</v>
      </c>
    </row>
    <row r="2126" spans="1:9" x14ac:dyDescent="0.3">
      <c r="A2126" s="12">
        <v>100002125</v>
      </c>
      <c r="B2126">
        <v>498</v>
      </c>
      <c r="C2126">
        <v>170</v>
      </c>
      <c r="D2126" t="s">
        <v>3682</v>
      </c>
      <c r="E2126">
        <v>20250507</v>
      </c>
      <c r="F2126" s="10">
        <v>3</v>
      </c>
      <c r="G2126" s="10">
        <f>VLOOKUP(D2126,PRODUCTOS!$A$1:$G$896,3,FALSE)</f>
        <v>28.99</v>
      </c>
      <c r="H2126" s="10">
        <f t="shared" si="33"/>
        <v>86.97</v>
      </c>
      <c r="I2126">
        <v>6</v>
      </c>
    </row>
    <row r="2127" spans="1:9" x14ac:dyDescent="0.3">
      <c r="A2127" s="12">
        <v>100002126</v>
      </c>
      <c r="B2127">
        <v>737</v>
      </c>
      <c r="C2127">
        <v>621</v>
      </c>
      <c r="D2127" t="s">
        <v>2288</v>
      </c>
      <c r="E2127">
        <v>20241130</v>
      </c>
      <c r="F2127" s="10">
        <v>5</v>
      </c>
      <c r="G2127" s="10">
        <f>VLOOKUP(D2127,PRODUCTOS!$A$1:$G$896,3,FALSE)</f>
        <v>109.99</v>
      </c>
      <c r="H2127" s="10">
        <f t="shared" si="33"/>
        <v>549.94999999999993</v>
      </c>
      <c r="I2127">
        <v>1</v>
      </c>
    </row>
    <row r="2128" spans="1:9" x14ac:dyDescent="0.3">
      <c r="A2128" s="12">
        <v>100002127</v>
      </c>
      <c r="B2128">
        <v>82</v>
      </c>
      <c r="C2128">
        <v>574</v>
      </c>
      <c r="D2128" t="s">
        <v>3874</v>
      </c>
      <c r="E2128">
        <v>20240927</v>
      </c>
      <c r="F2128" s="10">
        <v>4</v>
      </c>
      <c r="G2128" s="10">
        <f>VLOOKUP(D2128,PRODUCTOS!$A$1:$G$896,3,FALSE)</f>
        <v>421</v>
      </c>
      <c r="H2128" s="10">
        <f t="shared" si="33"/>
        <v>1684</v>
      </c>
      <c r="I2128">
        <v>4</v>
      </c>
    </row>
    <row r="2129" spans="1:9" x14ac:dyDescent="0.3">
      <c r="A2129" s="12">
        <v>100002128</v>
      </c>
      <c r="B2129">
        <v>680</v>
      </c>
      <c r="C2129">
        <v>223</v>
      </c>
      <c r="D2129" t="s">
        <v>2438</v>
      </c>
      <c r="E2129">
        <v>20210117</v>
      </c>
      <c r="F2129" s="10">
        <v>10</v>
      </c>
      <c r="G2129" s="10">
        <f>VLOOKUP(D2129,PRODUCTOS!$A$1:$G$896,3,FALSE)</f>
        <v>94.99</v>
      </c>
      <c r="H2129" s="10">
        <f t="shared" si="33"/>
        <v>949.9</v>
      </c>
      <c r="I2129">
        <v>6</v>
      </c>
    </row>
    <row r="2130" spans="1:9" x14ac:dyDescent="0.3">
      <c r="A2130" s="12">
        <v>100002129</v>
      </c>
      <c r="B2130">
        <v>532</v>
      </c>
      <c r="C2130">
        <v>407</v>
      </c>
      <c r="D2130" t="s">
        <v>3128</v>
      </c>
      <c r="E2130">
        <v>20240128</v>
      </c>
      <c r="F2130" s="10">
        <v>8</v>
      </c>
      <c r="G2130" s="10">
        <f>VLOOKUP(D2130,PRODUCTOS!$A$1:$G$896,3,FALSE)</f>
        <v>34.99</v>
      </c>
      <c r="H2130" s="10">
        <f t="shared" si="33"/>
        <v>279.92</v>
      </c>
      <c r="I2130">
        <v>5</v>
      </c>
    </row>
    <row r="2131" spans="1:9" x14ac:dyDescent="0.3">
      <c r="A2131" s="12">
        <v>100002130</v>
      </c>
      <c r="B2131">
        <v>269</v>
      </c>
      <c r="C2131">
        <v>660</v>
      </c>
      <c r="D2131" t="s">
        <v>2412</v>
      </c>
      <c r="E2131">
        <v>20210508</v>
      </c>
      <c r="F2131" s="10">
        <v>4</v>
      </c>
      <c r="G2131" s="10">
        <f>VLOOKUP(D2131,PRODUCTOS!$A$1:$G$896,3,FALSE)</f>
        <v>137.99</v>
      </c>
      <c r="H2131" s="10">
        <f t="shared" si="33"/>
        <v>551.96</v>
      </c>
      <c r="I2131">
        <v>3</v>
      </c>
    </row>
    <row r="2132" spans="1:9" x14ac:dyDescent="0.3">
      <c r="A2132" s="12">
        <v>100002131</v>
      </c>
      <c r="B2132">
        <v>440</v>
      </c>
      <c r="C2132">
        <v>44</v>
      </c>
      <c r="D2132" t="s">
        <v>4000</v>
      </c>
      <c r="E2132">
        <v>20250209</v>
      </c>
      <c r="F2132" s="10">
        <v>9</v>
      </c>
      <c r="G2132" s="10">
        <f>VLOOKUP(D2132,PRODUCTOS!$A$1:$G$896,3,FALSE)</f>
        <v>100</v>
      </c>
      <c r="H2132" s="10">
        <f t="shared" si="33"/>
        <v>900</v>
      </c>
      <c r="I2132">
        <v>4</v>
      </c>
    </row>
    <row r="2133" spans="1:9" x14ac:dyDescent="0.3">
      <c r="A2133" s="12">
        <v>100002132</v>
      </c>
      <c r="B2133">
        <v>222</v>
      </c>
      <c r="C2133">
        <v>286</v>
      </c>
      <c r="D2133" t="s">
        <v>3354</v>
      </c>
      <c r="E2133">
        <v>20220508</v>
      </c>
      <c r="F2133" s="10">
        <v>8</v>
      </c>
      <c r="G2133" s="10">
        <f>VLOOKUP(D2133,PRODUCTOS!$A$1:$G$896,3,FALSE)</f>
        <v>512</v>
      </c>
      <c r="H2133" s="10">
        <f t="shared" si="33"/>
        <v>4096</v>
      </c>
      <c r="I2133">
        <v>4</v>
      </c>
    </row>
    <row r="2134" spans="1:9" x14ac:dyDescent="0.3">
      <c r="A2134" s="12">
        <v>100002133</v>
      </c>
      <c r="B2134">
        <v>525</v>
      </c>
      <c r="C2134">
        <v>469</v>
      </c>
      <c r="D2134" t="s">
        <v>3910</v>
      </c>
      <c r="E2134">
        <v>20241203</v>
      </c>
      <c r="F2134" s="10">
        <v>10</v>
      </c>
      <c r="G2134" s="10">
        <f>VLOOKUP(D2134,PRODUCTOS!$A$1:$G$896,3,FALSE)</f>
        <v>749</v>
      </c>
      <c r="H2134" s="10">
        <f t="shared" si="33"/>
        <v>7490</v>
      </c>
      <c r="I2134">
        <v>2</v>
      </c>
    </row>
    <row r="2135" spans="1:9" x14ac:dyDescent="0.3">
      <c r="A2135" s="12">
        <v>100002134</v>
      </c>
      <c r="B2135">
        <v>126</v>
      </c>
      <c r="C2135">
        <v>261</v>
      </c>
      <c r="D2135" t="s">
        <v>3090</v>
      </c>
      <c r="E2135">
        <v>20250616</v>
      </c>
      <c r="F2135" s="10">
        <v>7</v>
      </c>
      <c r="G2135" s="10">
        <f>VLOOKUP(D2135,PRODUCTOS!$A$1:$G$896,3,FALSE)</f>
        <v>54.99</v>
      </c>
      <c r="H2135" s="10">
        <f t="shared" si="33"/>
        <v>384.93</v>
      </c>
      <c r="I2135">
        <v>5</v>
      </c>
    </row>
    <row r="2136" spans="1:9" x14ac:dyDescent="0.3">
      <c r="A2136" s="12">
        <v>100002135</v>
      </c>
      <c r="B2136">
        <v>77</v>
      </c>
      <c r="C2136">
        <v>507</v>
      </c>
      <c r="D2136" t="s">
        <v>2536</v>
      </c>
      <c r="E2136">
        <v>20230829</v>
      </c>
      <c r="F2136" s="10">
        <v>10</v>
      </c>
      <c r="G2136" s="10">
        <f>VLOOKUP(D2136,PRODUCTOS!$A$1:$G$896,3,FALSE)</f>
        <v>28.99</v>
      </c>
      <c r="H2136" s="10">
        <f t="shared" si="33"/>
        <v>289.89999999999998</v>
      </c>
      <c r="I2136">
        <v>3</v>
      </c>
    </row>
    <row r="2137" spans="1:9" x14ac:dyDescent="0.3">
      <c r="A2137" s="12">
        <v>100002136</v>
      </c>
      <c r="B2137">
        <v>542</v>
      </c>
      <c r="C2137">
        <v>228</v>
      </c>
      <c r="D2137" t="s">
        <v>2496</v>
      </c>
      <c r="E2137">
        <v>20220404</v>
      </c>
      <c r="F2137" s="10">
        <v>2</v>
      </c>
      <c r="G2137" s="10">
        <f>VLOOKUP(D2137,PRODUCTOS!$A$1:$G$896,3,FALSE)</f>
        <v>549.99</v>
      </c>
      <c r="H2137" s="10">
        <f t="shared" si="33"/>
        <v>1099.98</v>
      </c>
      <c r="I2137">
        <v>5</v>
      </c>
    </row>
    <row r="2138" spans="1:9" x14ac:dyDescent="0.3">
      <c r="A2138" s="12">
        <v>100002137</v>
      </c>
      <c r="B2138">
        <v>158</v>
      </c>
      <c r="C2138">
        <v>301</v>
      </c>
      <c r="D2138" t="s">
        <v>3242</v>
      </c>
      <c r="E2138">
        <v>20240713</v>
      </c>
      <c r="F2138" s="10">
        <v>2</v>
      </c>
      <c r="G2138" s="10">
        <f>VLOOKUP(D2138,PRODUCTOS!$A$1:$G$896,3,FALSE)</f>
        <v>89.99</v>
      </c>
      <c r="H2138" s="10">
        <f t="shared" si="33"/>
        <v>179.98</v>
      </c>
      <c r="I2138">
        <v>6</v>
      </c>
    </row>
    <row r="2139" spans="1:9" x14ac:dyDescent="0.3">
      <c r="A2139" s="12">
        <v>100002138</v>
      </c>
      <c r="B2139">
        <v>604</v>
      </c>
      <c r="C2139">
        <v>700</v>
      </c>
      <c r="D2139" t="s">
        <v>3228</v>
      </c>
      <c r="E2139">
        <v>20211101</v>
      </c>
      <c r="F2139" s="10">
        <v>8</v>
      </c>
      <c r="G2139" s="10">
        <f>VLOOKUP(D2139,PRODUCTOS!$A$1:$G$896,3,FALSE)</f>
        <v>17.55</v>
      </c>
      <c r="H2139" s="10">
        <f t="shared" si="33"/>
        <v>140.4</v>
      </c>
      <c r="I2139">
        <v>3</v>
      </c>
    </row>
    <row r="2140" spans="1:9" x14ac:dyDescent="0.3">
      <c r="A2140" s="12">
        <v>100002139</v>
      </c>
      <c r="B2140">
        <v>393</v>
      </c>
      <c r="C2140">
        <v>437</v>
      </c>
      <c r="D2140" t="s">
        <v>2586</v>
      </c>
      <c r="E2140">
        <v>20221009</v>
      </c>
      <c r="F2140" s="10">
        <v>1</v>
      </c>
      <c r="G2140" s="10">
        <f>VLOOKUP(D2140,PRODUCTOS!$A$1:$G$896,3,FALSE)</f>
        <v>288.52999999999997</v>
      </c>
      <c r="H2140" s="10">
        <f t="shared" si="33"/>
        <v>288.52999999999997</v>
      </c>
      <c r="I2140">
        <v>3</v>
      </c>
    </row>
    <row r="2141" spans="1:9" x14ac:dyDescent="0.3">
      <c r="A2141" s="12">
        <v>100002140</v>
      </c>
      <c r="B2141">
        <v>260</v>
      </c>
      <c r="C2141">
        <v>507</v>
      </c>
      <c r="D2141" t="s">
        <v>2568</v>
      </c>
      <c r="E2141">
        <v>20240815</v>
      </c>
      <c r="F2141" s="10">
        <v>4</v>
      </c>
      <c r="G2141" s="10">
        <f>VLOOKUP(D2141,PRODUCTOS!$A$1:$G$896,3,FALSE)</f>
        <v>89.99</v>
      </c>
      <c r="H2141" s="10">
        <f t="shared" si="33"/>
        <v>359.96</v>
      </c>
      <c r="I2141">
        <v>4</v>
      </c>
    </row>
    <row r="2142" spans="1:9" x14ac:dyDescent="0.3">
      <c r="A2142" s="12">
        <v>100002141</v>
      </c>
      <c r="B2142">
        <v>479</v>
      </c>
      <c r="C2142">
        <v>411</v>
      </c>
      <c r="D2142" t="s">
        <v>3150</v>
      </c>
      <c r="E2142">
        <v>20240312</v>
      </c>
      <c r="F2142" s="10">
        <v>10</v>
      </c>
      <c r="G2142" s="10">
        <f>VLOOKUP(D2142,PRODUCTOS!$A$1:$G$896,3,FALSE)</f>
        <v>219.99</v>
      </c>
      <c r="H2142" s="10">
        <f t="shared" si="33"/>
        <v>2199.9</v>
      </c>
      <c r="I2142">
        <v>4</v>
      </c>
    </row>
    <row r="2143" spans="1:9" x14ac:dyDescent="0.3">
      <c r="A2143" s="12">
        <v>100002142</v>
      </c>
      <c r="B2143">
        <v>204</v>
      </c>
      <c r="C2143">
        <v>461</v>
      </c>
      <c r="D2143" t="s">
        <v>2482</v>
      </c>
      <c r="E2143">
        <v>20220109</v>
      </c>
      <c r="F2143" s="10">
        <v>6</v>
      </c>
      <c r="G2143" s="10">
        <f>VLOOKUP(D2143,PRODUCTOS!$A$1:$G$896,3,FALSE)</f>
        <v>32.99</v>
      </c>
      <c r="H2143" s="10">
        <f t="shared" si="33"/>
        <v>197.94</v>
      </c>
      <c r="I2143">
        <v>3</v>
      </c>
    </row>
    <row r="2144" spans="1:9" x14ac:dyDescent="0.3">
      <c r="A2144" s="12">
        <v>100002143</v>
      </c>
      <c r="B2144">
        <v>102</v>
      </c>
      <c r="C2144">
        <v>745</v>
      </c>
      <c r="D2144" t="s">
        <v>3604</v>
      </c>
      <c r="E2144">
        <v>20221107</v>
      </c>
      <c r="F2144" s="10">
        <v>3</v>
      </c>
      <c r="G2144" s="10">
        <f>VLOOKUP(D2144,PRODUCTOS!$A$1:$G$896,3,FALSE)</f>
        <v>42.99</v>
      </c>
      <c r="H2144" s="10">
        <f t="shared" si="33"/>
        <v>128.97</v>
      </c>
      <c r="I2144">
        <v>7</v>
      </c>
    </row>
    <row r="2145" spans="1:9" x14ac:dyDescent="0.3">
      <c r="A2145" s="12">
        <v>100002144</v>
      </c>
      <c r="B2145">
        <v>661</v>
      </c>
      <c r="C2145">
        <v>575</v>
      </c>
      <c r="D2145" t="s">
        <v>3648</v>
      </c>
      <c r="E2145">
        <v>20240910</v>
      </c>
      <c r="F2145" s="10">
        <v>3</v>
      </c>
      <c r="G2145" s="10">
        <f>VLOOKUP(D2145,PRODUCTOS!$A$1:$G$896,3,FALSE)</f>
        <v>32.99</v>
      </c>
      <c r="H2145" s="10">
        <f t="shared" si="33"/>
        <v>98.97</v>
      </c>
      <c r="I2145">
        <v>7</v>
      </c>
    </row>
    <row r="2146" spans="1:9" x14ac:dyDescent="0.3">
      <c r="A2146" s="12">
        <v>100002145</v>
      </c>
      <c r="B2146">
        <v>297</v>
      </c>
      <c r="C2146">
        <v>224</v>
      </c>
      <c r="D2146" t="s">
        <v>3308</v>
      </c>
      <c r="E2146">
        <v>20220429</v>
      </c>
      <c r="F2146" s="10">
        <v>6</v>
      </c>
      <c r="G2146" s="10">
        <f>VLOOKUP(D2146,PRODUCTOS!$A$1:$G$896,3,FALSE)</f>
        <v>534</v>
      </c>
      <c r="H2146" s="10">
        <f t="shared" si="33"/>
        <v>3204</v>
      </c>
      <c r="I2146">
        <v>5</v>
      </c>
    </row>
    <row r="2147" spans="1:9" x14ac:dyDescent="0.3">
      <c r="A2147" s="12">
        <v>100002146</v>
      </c>
      <c r="B2147">
        <v>719</v>
      </c>
      <c r="C2147">
        <v>455</v>
      </c>
      <c r="D2147" t="s">
        <v>3693</v>
      </c>
      <c r="E2147">
        <v>20221007</v>
      </c>
      <c r="F2147" s="10">
        <v>10</v>
      </c>
      <c r="G2147" s="10">
        <f>VLOOKUP(D2147,PRODUCTOS!$A$1:$G$896,3,FALSE)</f>
        <v>79.989999999999995</v>
      </c>
      <c r="H2147" s="10">
        <f t="shared" si="33"/>
        <v>799.9</v>
      </c>
      <c r="I2147">
        <v>1</v>
      </c>
    </row>
    <row r="2148" spans="1:9" x14ac:dyDescent="0.3">
      <c r="A2148" s="12">
        <v>100002147</v>
      </c>
      <c r="B2148">
        <v>501</v>
      </c>
      <c r="C2148">
        <v>167</v>
      </c>
      <c r="D2148" t="s">
        <v>2394</v>
      </c>
      <c r="E2148">
        <v>20250725</v>
      </c>
      <c r="F2148" s="10">
        <v>2</v>
      </c>
      <c r="G2148" s="10">
        <f>VLOOKUP(D2148,PRODUCTOS!$A$1:$G$896,3,FALSE)</f>
        <v>126.95</v>
      </c>
      <c r="H2148" s="10">
        <f t="shared" si="33"/>
        <v>253.9</v>
      </c>
      <c r="I2148">
        <v>5</v>
      </c>
    </row>
    <row r="2149" spans="1:9" x14ac:dyDescent="0.3">
      <c r="A2149" s="12">
        <v>100002148</v>
      </c>
      <c r="B2149">
        <v>166</v>
      </c>
      <c r="C2149">
        <v>375</v>
      </c>
      <c r="D2149" t="s">
        <v>3972</v>
      </c>
      <c r="E2149">
        <v>20250402</v>
      </c>
      <c r="F2149" s="10">
        <v>2</v>
      </c>
      <c r="G2149" s="10">
        <f>VLOOKUP(D2149,PRODUCTOS!$A$1:$G$896,3,FALSE)</f>
        <v>100</v>
      </c>
      <c r="H2149" s="10">
        <f t="shared" si="33"/>
        <v>200</v>
      </c>
      <c r="I2149">
        <v>5</v>
      </c>
    </row>
    <row r="2150" spans="1:9" x14ac:dyDescent="0.3">
      <c r="A2150" s="12">
        <v>100002149</v>
      </c>
      <c r="B2150">
        <v>594</v>
      </c>
      <c r="C2150">
        <v>140</v>
      </c>
      <c r="D2150" t="s">
        <v>3832</v>
      </c>
      <c r="E2150">
        <v>20210830</v>
      </c>
      <c r="F2150" s="10">
        <v>4</v>
      </c>
      <c r="G2150" s="10">
        <f>VLOOKUP(D2150,PRODUCTOS!$A$1:$G$896,3,FALSE)</f>
        <v>546</v>
      </c>
      <c r="H2150" s="10">
        <f t="shared" si="33"/>
        <v>2184</v>
      </c>
      <c r="I2150">
        <v>4</v>
      </c>
    </row>
    <row r="2151" spans="1:9" x14ac:dyDescent="0.3">
      <c r="A2151" s="12">
        <v>100002150</v>
      </c>
      <c r="B2151">
        <v>320</v>
      </c>
      <c r="C2151">
        <v>718</v>
      </c>
      <c r="D2151" t="s">
        <v>3184</v>
      </c>
      <c r="E2151">
        <v>20220627</v>
      </c>
      <c r="F2151" s="10">
        <v>8</v>
      </c>
      <c r="G2151" s="10">
        <f>VLOOKUP(D2151,PRODUCTOS!$A$1:$G$896,3,FALSE)</f>
        <v>99.99</v>
      </c>
      <c r="H2151" s="10">
        <f t="shared" si="33"/>
        <v>799.92</v>
      </c>
      <c r="I2151">
        <v>7</v>
      </c>
    </row>
    <row r="2152" spans="1:9" x14ac:dyDescent="0.3">
      <c r="A2152" s="12">
        <v>100002151</v>
      </c>
      <c r="B2152">
        <v>444</v>
      </c>
      <c r="C2152">
        <v>634</v>
      </c>
      <c r="D2152" t="s">
        <v>3682</v>
      </c>
      <c r="E2152">
        <v>20210104</v>
      </c>
      <c r="F2152" s="10">
        <v>3</v>
      </c>
      <c r="G2152" s="10">
        <f>VLOOKUP(D2152,PRODUCTOS!$A$1:$G$896,3,FALSE)</f>
        <v>28.99</v>
      </c>
      <c r="H2152" s="10">
        <f t="shared" si="33"/>
        <v>86.97</v>
      </c>
      <c r="I2152">
        <v>7</v>
      </c>
    </row>
    <row r="2153" spans="1:9" x14ac:dyDescent="0.3">
      <c r="A2153" s="12">
        <v>100002152</v>
      </c>
      <c r="B2153">
        <v>488</v>
      </c>
      <c r="C2153">
        <v>406</v>
      </c>
      <c r="D2153" t="s">
        <v>2974</v>
      </c>
      <c r="E2153">
        <v>20210317</v>
      </c>
      <c r="F2153" s="10">
        <v>4</v>
      </c>
      <c r="G2153" s="10">
        <f>VLOOKUP(D2153,PRODUCTOS!$A$1:$G$896,3,FALSE)</f>
        <v>229.99</v>
      </c>
      <c r="H2153" s="10">
        <f t="shared" si="33"/>
        <v>919.96</v>
      </c>
      <c r="I2153">
        <v>3</v>
      </c>
    </row>
    <row r="2154" spans="1:9" x14ac:dyDescent="0.3">
      <c r="A2154" s="12">
        <v>100002153</v>
      </c>
      <c r="B2154">
        <v>218</v>
      </c>
      <c r="C2154">
        <v>469</v>
      </c>
      <c r="D2154" t="s">
        <v>3448</v>
      </c>
      <c r="E2154">
        <v>20220826</v>
      </c>
      <c r="F2154" s="10">
        <v>2</v>
      </c>
      <c r="G2154" s="10">
        <f>VLOOKUP(D2154,PRODUCTOS!$A$1:$G$896,3,FALSE)</f>
        <v>29.98</v>
      </c>
      <c r="H2154" s="10">
        <f t="shared" si="33"/>
        <v>59.96</v>
      </c>
      <c r="I2154">
        <v>3</v>
      </c>
    </row>
    <row r="2155" spans="1:9" x14ac:dyDescent="0.3">
      <c r="A2155" s="12">
        <v>100002154</v>
      </c>
      <c r="B2155">
        <v>481</v>
      </c>
      <c r="C2155">
        <v>5</v>
      </c>
      <c r="D2155" t="s">
        <v>2596</v>
      </c>
      <c r="E2155">
        <v>20220424</v>
      </c>
      <c r="F2155" s="10">
        <v>5</v>
      </c>
      <c r="G2155" s="10">
        <f>VLOOKUP(D2155,PRODUCTOS!$A$1:$G$896,3,FALSE)</f>
        <v>32.49</v>
      </c>
      <c r="H2155" s="10">
        <f t="shared" si="33"/>
        <v>162.45000000000002</v>
      </c>
      <c r="I2155">
        <v>7</v>
      </c>
    </row>
    <row r="2156" spans="1:9" x14ac:dyDescent="0.3">
      <c r="A2156" s="12">
        <v>100002155</v>
      </c>
      <c r="B2156">
        <v>642</v>
      </c>
      <c r="C2156">
        <v>702</v>
      </c>
      <c r="D2156" t="s">
        <v>3585</v>
      </c>
      <c r="E2156">
        <v>20220814</v>
      </c>
      <c r="F2156" s="10">
        <v>6</v>
      </c>
      <c r="G2156" s="10">
        <f>VLOOKUP(D2156,PRODUCTOS!$A$1:$G$896,3,FALSE)</f>
        <v>30.99</v>
      </c>
      <c r="H2156" s="10">
        <f t="shared" si="33"/>
        <v>185.94</v>
      </c>
      <c r="I2156">
        <v>3</v>
      </c>
    </row>
    <row r="2157" spans="1:9" x14ac:dyDescent="0.3">
      <c r="A2157" s="12">
        <v>100002156</v>
      </c>
      <c r="B2157">
        <v>231</v>
      </c>
      <c r="C2157">
        <v>496</v>
      </c>
      <c r="D2157" t="s">
        <v>3394</v>
      </c>
      <c r="E2157">
        <v>20211123</v>
      </c>
      <c r="F2157" s="10">
        <v>5</v>
      </c>
      <c r="G2157" s="10">
        <f>VLOOKUP(D2157,PRODUCTOS!$A$1:$G$896,3,FALSE)</f>
        <v>94</v>
      </c>
      <c r="H2157" s="10">
        <f t="shared" si="33"/>
        <v>470</v>
      </c>
      <c r="I2157">
        <v>4</v>
      </c>
    </row>
    <row r="2158" spans="1:9" x14ac:dyDescent="0.3">
      <c r="A2158" s="12">
        <v>100002157</v>
      </c>
      <c r="B2158">
        <v>195</v>
      </c>
      <c r="C2158">
        <v>683</v>
      </c>
      <c r="D2158" t="s">
        <v>3246</v>
      </c>
      <c r="E2158">
        <v>20230324</v>
      </c>
      <c r="F2158" s="10">
        <v>6</v>
      </c>
      <c r="G2158" s="10">
        <f>VLOOKUP(D2158,PRODUCTOS!$A$1:$G$896,3,FALSE)</f>
        <v>129</v>
      </c>
      <c r="H2158" s="10">
        <f t="shared" si="33"/>
        <v>774</v>
      </c>
      <c r="I2158">
        <v>3</v>
      </c>
    </row>
    <row r="2159" spans="1:9" x14ac:dyDescent="0.3">
      <c r="A2159" s="12">
        <v>100002158</v>
      </c>
      <c r="B2159">
        <v>422</v>
      </c>
      <c r="C2159">
        <v>620</v>
      </c>
      <c r="D2159" t="s">
        <v>3857</v>
      </c>
      <c r="E2159">
        <v>20230514</v>
      </c>
      <c r="F2159" s="10">
        <v>2</v>
      </c>
      <c r="G2159" s="10">
        <f>VLOOKUP(D2159,PRODUCTOS!$A$1:$G$896,3,FALSE)</f>
        <v>569</v>
      </c>
      <c r="H2159" s="10">
        <f t="shared" si="33"/>
        <v>1138</v>
      </c>
      <c r="I2159">
        <v>6</v>
      </c>
    </row>
    <row r="2160" spans="1:9" x14ac:dyDescent="0.3">
      <c r="A2160" s="12">
        <v>100002159</v>
      </c>
      <c r="B2160">
        <v>254</v>
      </c>
      <c r="C2160">
        <v>517</v>
      </c>
      <c r="D2160" t="s">
        <v>3909</v>
      </c>
      <c r="E2160">
        <v>20210708</v>
      </c>
      <c r="F2160" s="10">
        <v>6</v>
      </c>
      <c r="G2160" s="10">
        <f>VLOOKUP(D2160,PRODUCTOS!$A$1:$G$896,3,FALSE)</f>
        <v>85</v>
      </c>
      <c r="H2160" s="10">
        <f t="shared" si="33"/>
        <v>510</v>
      </c>
      <c r="I2160">
        <v>1</v>
      </c>
    </row>
    <row r="2161" spans="1:9" x14ac:dyDescent="0.3">
      <c r="A2161" s="12">
        <v>100002160</v>
      </c>
      <c r="B2161">
        <v>633</v>
      </c>
      <c r="C2161">
        <v>145</v>
      </c>
      <c r="D2161" t="s">
        <v>2294</v>
      </c>
      <c r="E2161">
        <v>20230130</v>
      </c>
      <c r="F2161" s="10">
        <v>7</v>
      </c>
      <c r="G2161" s="10">
        <f>VLOOKUP(D2161,PRODUCTOS!$A$1:$G$896,3,FALSE)</f>
        <v>499.99</v>
      </c>
      <c r="H2161" s="10">
        <f t="shared" si="33"/>
        <v>3499.9300000000003</v>
      </c>
      <c r="I2161">
        <v>6</v>
      </c>
    </row>
    <row r="2162" spans="1:9" x14ac:dyDescent="0.3">
      <c r="A2162" s="12">
        <v>100002161</v>
      </c>
      <c r="B2162">
        <v>417</v>
      </c>
      <c r="C2162">
        <v>317</v>
      </c>
      <c r="D2162" t="s">
        <v>3032</v>
      </c>
      <c r="E2162">
        <v>20250714</v>
      </c>
      <c r="F2162" s="10">
        <v>5</v>
      </c>
      <c r="G2162" s="10">
        <f>VLOOKUP(D2162,PRODUCTOS!$A$1:$G$896,3,FALSE)</f>
        <v>23.99</v>
      </c>
      <c r="H2162" s="10">
        <f t="shared" si="33"/>
        <v>119.94999999999999</v>
      </c>
      <c r="I2162">
        <v>5</v>
      </c>
    </row>
    <row r="2163" spans="1:9" x14ac:dyDescent="0.3">
      <c r="A2163" s="12">
        <v>100002162</v>
      </c>
      <c r="B2163">
        <v>637</v>
      </c>
      <c r="C2163">
        <v>145</v>
      </c>
      <c r="D2163" t="s">
        <v>3662</v>
      </c>
      <c r="E2163">
        <v>20220518</v>
      </c>
      <c r="F2163" s="10">
        <v>3</v>
      </c>
      <c r="G2163" s="10">
        <f>VLOOKUP(D2163,PRODUCTOS!$A$1:$G$896,3,FALSE)</f>
        <v>29.99</v>
      </c>
      <c r="H2163" s="10">
        <f t="shared" si="33"/>
        <v>89.97</v>
      </c>
      <c r="I2163">
        <v>3</v>
      </c>
    </row>
    <row r="2164" spans="1:9" x14ac:dyDescent="0.3">
      <c r="A2164" s="12">
        <v>100002163</v>
      </c>
      <c r="B2164">
        <v>631</v>
      </c>
      <c r="C2164">
        <v>561</v>
      </c>
      <c r="D2164" t="s">
        <v>3152</v>
      </c>
      <c r="E2164">
        <v>20220610</v>
      </c>
      <c r="F2164" s="10">
        <v>1</v>
      </c>
      <c r="G2164" s="10">
        <f>VLOOKUP(D2164,PRODUCTOS!$A$1:$G$896,3,FALSE)</f>
        <v>219.99</v>
      </c>
      <c r="H2164" s="10">
        <f t="shared" si="33"/>
        <v>219.99</v>
      </c>
      <c r="I2164">
        <v>7</v>
      </c>
    </row>
    <row r="2165" spans="1:9" x14ac:dyDescent="0.3">
      <c r="A2165" s="12">
        <v>100002164</v>
      </c>
      <c r="B2165">
        <v>152</v>
      </c>
      <c r="C2165">
        <v>332</v>
      </c>
      <c r="D2165" t="s">
        <v>3492</v>
      </c>
      <c r="E2165">
        <v>20241122</v>
      </c>
      <c r="F2165" s="10">
        <v>8</v>
      </c>
      <c r="G2165" s="10">
        <f>VLOOKUP(D2165,PRODUCTOS!$A$1:$G$896,3,FALSE)</f>
        <v>27</v>
      </c>
      <c r="H2165" s="10">
        <f t="shared" si="33"/>
        <v>216</v>
      </c>
      <c r="I2165">
        <v>3</v>
      </c>
    </row>
    <row r="2166" spans="1:9" x14ac:dyDescent="0.3">
      <c r="A2166" s="12">
        <v>100002165</v>
      </c>
      <c r="B2166">
        <v>703</v>
      </c>
      <c r="C2166">
        <v>685</v>
      </c>
      <c r="D2166" t="s">
        <v>3979</v>
      </c>
      <c r="E2166">
        <v>20250531</v>
      </c>
      <c r="F2166" s="10">
        <v>3</v>
      </c>
      <c r="G2166" s="10">
        <f>VLOOKUP(D2166,PRODUCTOS!$A$1:$G$896,3,FALSE)</f>
        <v>250</v>
      </c>
      <c r="H2166" s="10">
        <f t="shared" si="33"/>
        <v>750</v>
      </c>
      <c r="I2166">
        <v>2</v>
      </c>
    </row>
    <row r="2167" spans="1:9" x14ac:dyDescent="0.3">
      <c r="A2167" s="12">
        <v>100002166</v>
      </c>
      <c r="B2167">
        <v>59</v>
      </c>
      <c r="C2167">
        <v>135</v>
      </c>
      <c r="D2167" t="s">
        <v>2974</v>
      </c>
      <c r="E2167">
        <v>20220914</v>
      </c>
      <c r="F2167" s="10">
        <v>9</v>
      </c>
      <c r="G2167" s="10">
        <f>VLOOKUP(D2167,PRODUCTOS!$A$1:$G$896,3,FALSE)</f>
        <v>229.99</v>
      </c>
      <c r="H2167" s="10">
        <f t="shared" si="33"/>
        <v>2069.91</v>
      </c>
      <c r="I2167">
        <v>6</v>
      </c>
    </row>
    <row r="2168" spans="1:9" x14ac:dyDescent="0.3">
      <c r="A2168" s="12">
        <v>100002167</v>
      </c>
      <c r="B2168">
        <v>601</v>
      </c>
      <c r="C2168">
        <v>300</v>
      </c>
      <c r="D2168" t="s">
        <v>2244</v>
      </c>
      <c r="E2168">
        <v>20241112</v>
      </c>
      <c r="F2168" s="10">
        <v>7</v>
      </c>
      <c r="G2168" s="10">
        <f>VLOOKUP(D2168,PRODUCTOS!$A$1:$G$896,3,FALSE)</f>
        <v>79.989999999999995</v>
      </c>
      <c r="H2168" s="10">
        <f t="shared" si="33"/>
        <v>559.92999999999995</v>
      </c>
      <c r="I2168">
        <v>7</v>
      </c>
    </row>
    <row r="2169" spans="1:9" x14ac:dyDescent="0.3">
      <c r="A2169" s="12">
        <v>100002168</v>
      </c>
      <c r="B2169">
        <v>107</v>
      </c>
      <c r="C2169">
        <v>625</v>
      </c>
      <c r="D2169" t="s">
        <v>3208</v>
      </c>
      <c r="E2169">
        <v>20240522</v>
      </c>
      <c r="F2169" s="10">
        <v>3</v>
      </c>
      <c r="G2169" s="10">
        <f>VLOOKUP(D2169,PRODUCTOS!$A$1:$G$896,3,FALSE)</f>
        <v>45.99</v>
      </c>
      <c r="H2169" s="10">
        <f t="shared" si="33"/>
        <v>137.97</v>
      </c>
      <c r="I2169">
        <v>2</v>
      </c>
    </row>
    <row r="2170" spans="1:9" x14ac:dyDescent="0.3">
      <c r="A2170" s="12">
        <v>100002169</v>
      </c>
      <c r="B2170">
        <v>289</v>
      </c>
      <c r="C2170">
        <v>238</v>
      </c>
      <c r="D2170" t="s">
        <v>3843</v>
      </c>
      <c r="E2170">
        <v>20210905</v>
      </c>
      <c r="F2170" s="10">
        <v>5</v>
      </c>
      <c r="G2170" s="10">
        <f>VLOOKUP(D2170,PRODUCTOS!$A$1:$G$896,3,FALSE)</f>
        <v>135</v>
      </c>
      <c r="H2170" s="10">
        <f t="shared" si="33"/>
        <v>675</v>
      </c>
      <c r="I2170">
        <v>6</v>
      </c>
    </row>
    <row r="2171" spans="1:9" x14ac:dyDescent="0.3">
      <c r="A2171" s="12">
        <v>100002170</v>
      </c>
      <c r="B2171">
        <v>527</v>
      </c>
      <c r="C2171">
        <v>704</v>
      </c>
      <c r="D2171" t="s">
        <v>3638</v>
      </c>
      <c r="E2171">
        <v>20221209</v>
      </c>
      <c r="F2171" s="10">
        <v>1</v>
      </c>
      <c r="G2171" s="10">
        <f>VLOOKUP(D2171,PRODUCTOS!$A$1:$G$896,3,FALSE)</f>
        <v>28.99</v>
      </c>
      <c r="H2171" s="10">
        <f t="shared" si="33"/>
        <v>28.99</v>
      </c>
      <c r="I2171">
        <v>4</v>
      </c>
    </row>
    <row r="2172" spans="1:9" x14ac:dyDescent="0.3">
      <c r="A2172" s="12">
        <v>100002171</v>
      </c>
      <c r="B2172">
        <v>507</v>
      </c>
      <c r="C2172">
        <v>650</v>
      </c>
      <c r="D2172" t="s">
        <v>2586</v>
      </c>
      <c r="E2172">
        <v>20230306</v>
      </c>
      <c r="F2172" s="10">
        <v>8</v>
      </c>
      <c r="G2172" s="10">
        <f>VLOOKUP(D2172,PRODUCTOS!$A$1:$G$896,3,FALSE)</f>
        <v>288.52999999999997</v>
      </c>
      <c r="H2172" s="10">
        <f t="shared" si="33"/>
        <v>2308.2399999999998</v>
      </c>
      <c r="I2172">
        <v>6</v>
      </c>
    </row>
    <row r="2173" spans="1:9" x14ac:dyDescent="0.3">
      <c r="A2173" s="12">
        <v>100002172</v>
      </c>
      <c r="B2173">
        <v>311</v>
      </c>
      <c r="C2173">
        <v>185</v>
      </c>
      <c r="D2173" t="s">
        <v>3567</v>
      </c>
      <c r="E2173">
        <v>20220121</v>
      </c>
      <c r="F2173" s="10">
        <v>3</v>
      </c>
      <c r="G2173" s="10">
        <f>VLOOKUP(D2173,PRODUCTOS!$A$1:$G$896,3,FALSE)</f>
        <v>49.99</v>
      </c>
      <c r="H2173" s="10">
        <f t="shared" si="33"/>
        <v>149.97</v>
      </c>
      <c r="I2173">
        <v>1</v>
      </c>
    </row>
    <row r="2174" spans="1:9" x14ac:dyDescent="0.3">
      <c r="A2174" s="12">
        <v>100002173</v>
      </c>
      <c r="B2174">
        <v>609</v>
      </c>
      <c r="C2174">
        <v>223</v>
      </c>
      <c r="D2174" t="s">
        <v>2252</v>
      </c>
      <c r="E2174">
        <v>20240505</v>
      </c>
      <c r="F2174" s="10">
        <v>10</v>
      </c>
      <c r="G2174" s="10">
        <f>VLOOKUP(D2174,PRODUCTOS!$A$1:$G$896,3,FALSE)</f>
        <v>179.94</v>
      </c>
      <c r="H2174" s="10">
        <f t="shared" si="33"/>
        <v>1799.4</v>
      </c>
      <c r="I2174">
        <v>4</v>
      </c>
    </row>
    <row r="2175" spans="1:9" x14ac:dyDescent="0.3">
      <c r="A2175" s="12">
        <v>100002174</v>
      </c>
      <c r="B2175">
        <v>707</v>
      </c>
      <c r="C2175">
        <v>3</v>
      </c>
      <c r="D2175" t="s">
        <v>3174</v>
      </c>
      <c r="E2175">
        <v>20210409</v>
      </c>
      <c r="F2175" s="10">
        <v>8</v>
      </c>
      <c r="G2175" s="10">
        <f>VLOOKUP(D2175,PRODUCTOS!$A$1:$G$896,3,FALSE)</f>
        <v>9.99</v>
      </c>
      <c r="H2175" s="10">
        <f t="shared" si="33"/>
        <v>79.92</v>
      </c>
      <c r="I2175">
        <v>6</v>
      </c>
    </row>
    <row r="2176" spans="1:9" x14ac:dyDescent="0.3">
      <c r="A2176" s="12">
        <v>100002175</v>
      </c>
      <c r="B2176">
        <v>535</v>
      </c>
      <c r="C2176">
        <v>210</v>
      </c>
      <c r="D2176" t="s">
        <v>3824</v>
      </c>
      <c r="E2176">
        <v>20231119</v>
      </c>
      <c r="F2176" s="10">
        <v>7</v>
      </c>
      <c r="G2176" s="10">
        <f>VLOOKUP(D2176,PRODUCTOS!$A$1:$G$896,3,FALSE)</f>
        <v>543</v>
      </c>
      <c r="H2176" s="10">
        <f t="shared" si="33"/>
        <v>3801</v>
      </c>
      <c r="I2176">
        <v>6</v>
      </c>
    </row>
    <row r="2177" spans="1:9" x14ac:dyDescent="0.3">
      <c r="A2177" s="12">
        <v>100002176</v>
      </c>
      <c r="B2177">
        <v>384</v>
      </c>
      <c r="C2177">
        <v>322</v>
      </c>
      <c r="D2177" t="s">
        <v>3826</v>
      </c>
      <c r="E2177">
        <v>20240523</v>
      </c>
      <c r="F2177" s="10">
        <v>2</v>
      </c>
      <c r="G2177" s="10">
        <f>VLOOKUP(D2177,PRODUCTOS!$A$1:$G$896,3,FALSE)</f>
        <v>422</v>
      </c>
      <c r="H2177" s="10">
        <f t="shared" si="33"/>
        <v>844</v>
      </c>
      <c r="I2177">
        <v>7</v>
      </c>
    </row>
    <row r="2178" spans="1:9" x14ac:dyDescent="0.3">
      <c r="A2178" s="12">
        <v>100002177</v>
      </c>
      <c r="B2178">
        <v>30</v>
      </c>
      <c r="C2178">
        <v>582</v>
      </c>
      <c r="D2178" t="s">
        <v>2476</v>
      </c>
      <c r="E2178">
        <v>20250807</v>
      </c>
      <c r="F2178" s="10">
        <v>4</v>
      </c>
      <c r="G2178" s="10">
        <f>VLOOKUP(D2178,PRODUCTOS!$A$1:$G$896,3,FALSE)</f>
        <v>119.99</v>
      </c>
      <c r="H2178" s="10">
        <f t="shared" si="33"/>
        <v>479.96</v>
      </c>
      <c r="I2178">
        <v>6</v>
      </c>
    </row>
    <row r="2179" spans="1:9" x14ac:dyDescent="0.3">
      <c r="A2179" s="12">
        <v>100002178</v>
      </c>
      <c r="B2179">
        <v>572</v>
      </c>
      <c r="C2179">
        <v>491</v>
      </c>
      <c r="D2179" t="s">
        <v>2432</v>
      </c>
      <c r="E2179">
        <v>20230409</v>
      </c>
      <c r="F2179" s="10">
        <v>10</v>
      </c>
      <c r="G2179" s="10">
        <f>VLOOKUP(D2179,PRODUCTOS!$A$1:$G$896,3,FALSE)</f>
        <v>551.99</v>
      </c>
      <c r="H2179" s="10">
        <f t="shared" ref="H2179:H2242" si="34">F2179*G2179</f>
        <v>5519.9</v>
      </c>
      <c r="I2179">
        <v>2</v>
      </c>
    </row>
    <row r="2180" spans="1:9" x14ac:dyDescent="0.3">
      <c r="A2180" s="12">
        <v>100002179</v>
      </c>
      <c r="B2180">
        <v>250</v>
      </c>
      <c r="C2180">
        <v>70</v>
      </c>
      <c r="D2180" t="s">
        <v>3094</v>
      </c>
      <c r="E2180">
        <v>20240129</v>
      </c>
      <c r="F2180" s="10">
        <v>3</v>
      </c>
      <c r="G2180" s="10">
        <f>VLOOKUP(D2180,PRODUCTOS!$A$1:$G$896,3,FALSE)</f>
        <v>84.99</v>
      </c>
      <c r="H2180" s="10">
        <f t="shared" si="34"/>
        <v>254.96999999999997</v>
      </c>
      <c r="I2180">
        <v>1</v>
      </c>
    </row>
    <row r="2181" spans="1:9" x14ac:dyDescent="0.3">
      <c r="A2181" s="12">
        <v>100002180</v>
      </c>
      <c r="B2181">
        <v>52</v>
      </c>
      <c r="C2181">
        <v>549</v>
      </c>
      <c r="D2181" t="s">
        <v>3244</v>
      </c>
      <c r="E2181">
        <v>20231223</v>
      </c>
      <c r="F2181" s="10">
        <v>6</v>
      </c>
      <c r="G2181" s="10">
        <f>VLOOKUP(D2181,PRODUCTOS!$A$1:$G$896,3,FALSE)</f>
        <v>20.99</v>
      </c>
      <c r="H2181" s="10">
        <f t="shared" si="34"/>
        <v>125.94</v>
      </c>
      <c r="I2181">
        <v>3</v>
      </c>
    </row>
    <row r="2182" spans="1:9" x14ac:dyDescent="0.3">
      <c r="A2182" s="12">
        <v>100002181</v>
      </c>
      <c r="B2182">
        <v>451</v>
      </c>
      <c r="C2182">
        <v>546</v>
      </c>
      <c r="D2182" t="s">
        <v>2968</v>
      </c>
      <c r="E2182">
        <v>20210713</v>
      </c>
      <c r="F2182" s="10">
        <v>1</v>
      </c>
      <c r="G2182" s="10">
        <f>VLOOKUP(D2182,PRODUCTOS!$A$1:$G$896,3,FALSE)</f>
        <v>9.99</v>
      </c>
      <c r="H2182" s="10">
        <f t="shared" si="34"/>
        <v>9.99</v>
      </c>
      <c r="I2182">
        <v>5</v>
      </c>
    </row>
    <row r="2183" spans="1:9" x14ac:dyDescent="0.3">
      <c r="A2183" s="12">
        <v>100002182</v>
      </c>
      <c r="B2183">
        <v>735</v>
      </c>
      <c r="C2183">
        <v>535</v>
      </c>
      <c r="D2183" t="s">
        <v>3570</v>
      </c>
      <c r="E2183">
        <v>20250516</v>
      </c>
      <c r="F2183" s="10">
        <v>3</v>
      </c>
      <c r="G2183" s="10">
        <f>VLOOKUP(D2183,PRODUCTOS!$A$1:$G$896,3,FALSE)</f>
        <v>22.94</v>
      </c>
      <c r="H2183" s="10">
        <f t="shared" si="34"/>
        <v>68.820000000000007</v>
      </c>
      <c r="I2183">
        <v>6</v>
      </c>
    </row>
    <row r="2184" spans="1:9" x14ac:dyDescent="0.3">
      <c r="A2184" s="12">
        <v>100002183</v>
      </c>
      <c r="B2184">
        <v>490</v>
      </c>
      <c r="C2184">
        <v>212</v>
      </c>
      <c r="D2184" t="s">
        <v>3658</v>
      </c>
      <c r="E2184">
        <v>20250321</v>
      </c>
      <c r="F2184" s="10">
        <v>7</v>
      </c>
      <c r="G2184" s="10">
        <f>VLOOKUP(D2184,PRODUCTOS!$A$1:$G$896,3,FALSE)</f>
        <v>23.99</v>
      </c>
      <c r="H2184" s="10">
        <f t="shared" si="34"/>
        <v>167.92999999999998</v>
      </c>
      <c r="I2184">
        <v>7</v>
      </c>
    </row>
    <row r="2185" spans="1:9" x14ac:dyDescent="0.3">
      <c r="A2185" s="12">
        <v>100002184</v>
      </c>
      <c r="B2185">
        <v>505</v>
      </c>
      <c r="C2185">
        <v>436</v>
      </c>
      <c r="D2185" t="s">
        <v>3090</v>
      </c>
      <c r="E2185">
        <v>20250725</v>
      </c>
      <c r="F2185" s="10">
        <v>10</v>
      </c>
      <c r="G2185" s="10">
        <f>VLOOKUP(D2185,PRODUCTOS!$A$1:$G$896,3,FALSE)</f>
        <v>54.99</v>
      </c>
      <c r="H2185" s="10">
        <f t="shared" si="34"/>
        <v>549.9</v>
      </c>
      <c r="I2185">
        <v>2</v>
      </c>
    </row>
    <row r="2186" spans="1:9" x14ac:dyDescent="0.3">
      <c r="A2186" s="12">
        <v>100002185</v>
      </c>
      <c r="B2186">
        <v>634</v>
      </c>
      <c r="C2186">
        <v>190</v>
      </c>
      <c r="D2186" t="s">
        <v>2454</v>
      </c>
      <c r="E2186">
        <v>20211023</v>
      </c>
      <c r="F2186" s="10">
        <v>9</v>
      </c>
      <c r="G2186" s="10">
        <f>VLOOKUP(D2186,PRODUCTOS!$A$1:$G$896,3,FALSE)</f>
        <v>1599.99</v>
      </c>
      <c r="H2186" s="10">
        <f t="shared" si="34"/>
        <v>14399.91</v>
      </c>
      <c r="I2186">
        <v>3</v>
      </c>
    </row>
    <row r="2187" spans="1:9" x14ac:dyDescent="0.3">
      <c r="A2187" s="12">
        <v>100002186</v>
      </c>
      <c r="B2187">
        <v>67</v>
      </c>
      <c r="C2187">
        <v>510</v>
      </c>
      <c r="D2187" t="s">
        <v>2228</v>
      </c>
      <c r="E2187">
        <v>20240112</v>
      </c>
      <c r="F2187" s="10">
        <v>6</v>
      </c>
      <c r="G2187" s="10">
        <f>VLOOKUP(D2187,PRODUCTOS!$A$1:$G$896,3,FALSE)</f>
        <v>399</v>
      </c>
      <c r="H2187" s="10">
        <f t="shared" si="34"/>
        <v>2394</v>
      </c>
      <c r="I2187">
        <v>6</v>
      </c>
    </row>
    <row r="2188" spans="1:9" x14ac:dyDescent="0.3">
      <c r="A2188" s="12">
        <v>100002187</v>
      </c>
      <c r="B2188">
        <v>729</v>
      </c>
      <c r="C2188">
        <v>318</v>
      </c>
      <c r="D2188" t="s">
        <v>2248</v>
      </c>
      <c r="E2188">
        <v>20250521</v>
      </c>
      <c r="F2188" s="10">
        <v>6</v>
      </c>
      <c r="G2188" s="10">
        <f>VLOOKUP(D2188,PRODUCTOS!$A$1:$G$896,3,FALSE)</f>
        <v>69.989999999999995</v>
      </c>
      <c r="H2188" s="10">
        <f t="shared" si="34"/>
        <v>419.93999999999994</v>
      </c>
      <c r="I2188">
        <v>4</v>
      </c>
    </row>
    <row r="2189" spans="1:9" x14ac:dyDescent="0.3">
      <c r="A2189" s="12">
        <v>100002188</v>
      </c>
      <c r="B2189">
        <v>658</v>
      </c>
      <c r="C2189">
        <v>552</v>
      </c>
      <c r="D2189" t="s">
        <v>3178</v>
      </c>
      <c r="E2189">
        <v>20211021</v>
      </c>
      <c r="F2189" s="10">
        <v>1</v>
      </c>
      <c r="G2189" s="10">
        <f>VLOOKUP(D2189,PRODUCTOS!$A$1:$G$896,3,FALSE)</f>
        <v>19.989999999999998</v>
      </c>
      <c r="H2189" s="10">
        <f t="shared" si="34"/>
        <v>19.989999999999998</v>
      </c>
      <c r="I2189">
        <v>6</v>
      </c>
    </row>
    <row r="2190" spans="1:9" x14ac:dyDescent="0.3">
      <c r="A2190" s="12">
        <v>100002189</v>
      </c>
      <c r="B2190">
        <v>246</v>
      </c>
      <c r="C2190">
        <v>315</v>
      </c>
      <c r="D2190" t="s">
        <v>3214</v>
      </c>
      <c r="E2190">
        <v>20240913</v>
      </c>
      <c r="F2190" s="10">
        <v>7</v>
      </c>
      <c r="G2190" s="10">
        <f>VLOOKUP(D2190,PRODUCTOS!$A$1:$G$896,3,FALSE)</f>
        <v>249.99</v>
      </c>
      <c r="H2190" s="10">
        <f t="shared" si="34"/>
        <v>1749.93</v>
      </c>
      <c r="I2190">
        <v>4</v>
      </c>
    </row>
    <row r="2191" spans="1:9" x14ac:dyDescent="0.3">
      <c r="A2191" s="12">
        <v>100002190</v>
      </c>
      <c r="B2191">
        <v>38</v>
      </c>
      <c r="C2191">
        <v>57</v>
      </c>
      <c r="D2191" t="s">
        <v>2998</v>
      </c>
      <c r="E2191">
        <v>20240721</v>
      </c>
      <c r="F2191" s="10">
        <v>7</v>
      </c>
      <c r="G2191" s="10">
        <f>VLOOKUP(D2191,PRODUCTOS!$A$1:$G$896,3,FALSE)</f>
        <v>248.99</v>
      </c>
      <c r="H2191" s="10">
        <f t="shared" si="34"/>
        <v>1742.93</v>
      </c>
      <c r="I2191">
        <v>2</v>
      </c>
    </row>
    <row r="2192" spans="1:9" x14ac:dyDescent="0.3">
      <c r="A2192" s="12">
        <v>100002191</v>
      </c>
      <c r="B2192">
        <v>614</v>
      </c>
      <c r="C2192">
        <v>395</v>
      </c>
      <c r="D2192" t="s">
        <v>2552</v>
      </c>
      <c r="E2192">
        <v>20211114</v>
      </c>
      <c r="F2192" s="10">
        <v>6</v>
      </c>
      <c r="G2192" s="10">
        <f>VLOOKUP(D2192,PRODUCTOS!$A$1:$G$896,3,FALSE)</f>
        <v>209.99</v>
      </c>
      <c r="H2192" s="10">
        <f t="shared" si="34"/>
        <v>1259.94</v>
      </c>
      <c r="I2192">
        <v>7</v>
      </c>
    </row>
    <row r="2193" spans="1:9" x14ac:dyDescent="0.3">
      <c r="A2193" s="12">
        <v>100002192</v>
      </c>
      <c r="B2193">
        <v>459</v>
      </c>
      <c r="C2193">
        <v>437</v>
      </c>
      <c r="D2193" t="s">
        <v>3398</v>
      </c>
      <c r="E2193">
        <v>20230612</v>
      </c>
      <c r="F2193" s="10">
        <v>5</v>
      </c>
      <c r="G2193" s="10">
        <f>VLOOKUP(D2193,PRODUCTOS!$A$1:$G$896,3,FALSE)</f>
        <v>735</v>
      </c>
      <c r="H2193" s="10">
        <f t="shared" si="34"/>
        <v>3675</v>
      </c>
      <c r="I2193">
        <v>1</v>
      </c>
    </row>
    <row r="2194" spans="1:9" x14ac:dyDescent="0.3">
      <c r="A2194" s="12">
        <v>100002193</v>
      </c>
      <c r="B2194">
        <v>545</v>
      </c>
      <c r="C2194">
        <v>159</v>
      </c>
      <c r="D2194" t="s">
        <v>2272</v>
      </c>
      <c r="E2194">
        <v>20240403</v>
      </c>
      <c r="F2194" s="10">
        <v>8</v>
      </c>
      <c r="G2194" s="10">
        <f>VLOOKUP(D2194,PRODUCTOS!$A$1:$G$896,3,FALSE)</f>
        <v>188.35</v>
      </c>
      <c r="H2194" s="10">
        <f t="shared" si="34"/>
        <v>1506.8</v>
      </c>
      <c r="I2194">
        <v>4</v>
      </c>
    </row>
    <row r="2195" spans="1:9" x14ac:dyDescent="0.3">
      <c r="A2195" s="12">
        <v>100002194</v>
      </c>
      <c r="B2195">
        <v>227</v>
      </c>
      <c r="C2195">
        <v>537</v>
      </c>
      <c r="D2195" t="s">
        <v>3868</v>
      </c>
      <c r="E2195">
        <v>20211114</v>
      </c>
      <c r="F2195" s="10">
        <v>7</v>
      </c>
      <c r="G2195" s="10">
        <f>VLOOKUP(D2195,PRODUCTOS!$A$1:$G$896,3,FALSE)</f>
        <v>694</v>
      </c>
      <c r="H2195" s="10">
        <f t="shared" si="34"/>
        <v>4858</v>
      </c>
      <c r="I2195">
        <v>2</v>
      </c>
    </row>
    <row r="2196" spans="1:9" x14ac:dyDescent="0.3">
      <c r="A2196" s="12">
        <v>100002195</v>
      </c>
      <c r="B2196">
        <v>609</v>
      </c>
      <c r="C2196">
        <v>617</v>
      </c>
      <c r="D2196" t="s">
        <v>3514</v>
      </c>
      <c r="E2196">
        <v>20231004</v>
      </c>
      <c r="F2196" s="10">
        <v>6</v>
      </c>
      <c r="G2196" s="10">
        <f>VLOOKUP(D2196,PRODUCTOS!$A$1:$G$896,3,FALSE)</f>
        <v>26.94</v>
      </c>
      <c r="H2196" s="10">
        <f t="shared" si="34"/>
        <v>161.64000000000001</v>
      </c>
      <c r="I2196">
        <v>5</v>
      </c>
    </row>
    <row r="2197" spans="1:9" x14ac:dyDescent="0.3">
      <c r="A2197" s="12">
        <v>100002196</v>
      </c>
      <c r="B2197">
        <v>597</v>
      </c>
      <c r="C2197">
        <v>436</v>
      </c>
      <c r="D2197" t="s">
        <v>3132</v>
      </c>
      <c r="E2197">
        <v>20240205</v>
      </c>
      <c r="F2197" s="10">
        <v>5</v>
      </c>
      <c r="G2197" s="10">
        <f>VLOOKUP(D2197,PRODUCTOS!$A$1:$G$896,3,FALSE)</f>
        <v>24.99</v>
      </c>
      <c r="H2197" s="10">
        <f t="shared" si="34"/>
        <v>124.94999999999999</v>
      </c>
      <c r="I2197">
        <v>1</v>
      </c>
    </row>
    <row r="2198" spans="1:9" x14ac:dyDescent="0.3">
      <c r="A2198" s="12">
        <v>100002197</v>
      </c>
      <c r="B2198">
        <v>649</v>
      </c>
      <c r="C2198">
        <v>644</v>
      </c>
      <c r="D2198" t="s">
        <v>2254</v>
      </c>
      <c r="E2198">
        <v>20220829</v>
      </c>
      <c r="F2198" s="10">
        <v>7</v>
      </c>
      <c r="G2198" s="10">
        <f>VLOOKUP(D2198,PRODUCTOS!$A$1:$G$896,3,FALSE)</f>
        <v>89.19</v>
      </c>
      <c r="H2198" s="10">
        <f t="shared" si="34"/>
        <v>624.32999999999993</v>
      </c>
      <c r="I2198">
        <v>2</v>
      </c>
    </row>
    <row r="2199" spans="1:9" x14ac:dyDescent="0.3">
      <c r="A2199" s="12">
        <v>100002198</v>
      </c>
      <c r="B2199">
        <v>398</v>
      </c>
      <c r="C2199">
        <v>711</v>
      </c>
      <c r="D2199" t="s">
        <v>2428</v>
      </c>
      <c r="E2199">
        <v>20210824</v>
      </c>
      <c r="F2199" s="10">
        <v>4</v>
      </c>
      <c r="G2199" s="10">
        <f>VLOOKUP(D2199,PRODUCTOS!$A$1:$G$896,3,FALSE)</f>
        <v>375.99</v>
      </c>
      <c r="H2199" s="10">
        <f t="shared" si="34"/>
        <v>1503.96</v>
      </c>
      <c r="I2199">
        <v>4</v>
      </c>
    </row>
    <row r="2200" spans="1:9" x14ac:dyDescent="0.3">
      <c r="A2200" s="12">
        <v>100002199</v>
      </c>
      <c r="B2200">
        <v>261</v>
      </c>
      <c r="C2200">
        <v>603</v>
      </c>
      <c r="D2200" t="s">
        <v>3903</v>
      </c>
      <c r="E2200">
        <v>20221109</v>
      </c>
      <c r="F2200" s="10">
        <v>9</v>
      </c>
      <c r="G2200" s="10">
        <f>VLOOKUP(D2200,PRODUCTOS!$A$1:$G$896,3,FALSE)</f>
        <v>57</v>
      </c>
      <c r="H2200" s="10">
        <f t="shared" si="34"/>
        <v>513</v>
      </c>
      <c r="I2200">
        <v>3</v>
      </c>
    </row>
    <row r="2201" spans="1:9" x14ac:dyDescent="0.3">
      <c r="A2201" s="12">
        <v>100002200</v>
      </c>
      <c r="B2201">
        <v>82</v>
      </c>
      <c r="C2201">
        <v>656</v>
      </c>
      <c r="D2201" t="s">
        <v>3864</v>
      </c>
      <c r="E2201">
        <v>20241031</v>
      </c>
      <c r="F2201" s="10">
        <v>6</v>
      </c>
      <c r="G2201" s="10">
        <f>VLOOKUP(D2201,PRODUCTOS!$A$1:$G$896,3,FALSE)</f>
        <v>41</v>
      </c>
      <c r="H2201" s="10">
        <f t="shared" si="34"/>
        <v>246</v>
      </c>
      <c r="I2201">
        <v>3</v>
      </c>
    </row>
    <row r="2202" spans="1:9" x14ac:dyDescent="0.3">
      <c r="A2202" s="12">
        <v>100002201</v>
      </c>
      <c r="B2202">
        <v>548</v>
      </c>
      <c r="C2202">
        <v>435</v>
      </c>
      <c r="D2202" t="s">
        <v>3336</v>
      </c>
      <c r="E2202">
        <v>20250524</v>
      </c>
      <c r="F2202" s="10">
        <v>8</v>
      </c>
      <c r="G2202" s="10">
        <f>VLOOKUP(D2202,PRODUCTOS!$A$1:$G$896,3,FALSE)</f>
        <v>620</v>
      </c>
      <c r="H2202" s="10">
        <f t="shared" si="34"/>
        <v>4960</v>
      </c>
      <c r="I2202">
        <v>3</v>
      </c>
    </row>
    <row r="2203" spans="1:9" x14ac:dyDescent="0.3">
      <c r="A2203" s="12">
        <v>100002202</v>
      </c>
      <c r="B2203">
        <v>132</v>
      </c>
      <c r="C2203">
        <v>270</v>
      </c>
      <c r="D2203" t="s">
        <v>2462</v>
      </c>
      <c r="E2203">
        <v>20220105</v>
      </c>
      <c r="F2203" s="10">
        <v>8</v>
      </c>
      <c r="G2203" s="10">
        <f>VLOOKUP(D2203,PRODUCTOS!$A$1:$G$896,3,FALSE)</f>
        <v>124.99</v>
      </c>
      <c r="H2203" s="10">
        <f t="shared" si="34"/>
        <v>999.92</v>
      </c>
      <c r="I2203">
        <v>1</v>
      </c>
    </row>
    <row r="2204" spans="1:9" x14ac:dyDescent="0.3">
      <c r="A2204" s="12">
        <v>100002203</v>
      </c>
      <c r="B2204">
        <v>18</v>
      </c>
      <c r="C2204">
        <v>479</v>
      </c>
      <c r="D2204" t="s">
        <v>2992</v>
      </c>
      <c r="E2204">
        <v>20230305</v>
      </c>
      <c r="F2204" s="10">
        <v>10</v>
      </c>
      <c r="G2204" s="10">
        <f>VLOOKUP(D2204,PRODUCTOS!$A$1:$G$896,3,FALSE)</f>
        <v>39.950000000000003</v>
      </c>
      <c r="H2204" s="10">
        <f t="shared" si="34"/>
        <v>399.5</v>
      </c>
      <c r="I2204">
        <v>6</v>
      </c>
    </row>
    <row r="2205" spans="1:9" x14ac:dyDescent="0.3">
      <c r="A2205" s="12">
        <v>100002204</v>
      </c>
      <c r="B2205">
        <v>708</v>
      </c>
      <c r="C2205">
        <v>603</v>
      </c>
      <c r="D2205" t="s">
        <v>2422</v>
      </c>
      <c r="E2205">
        <v>20251211</v>
      </c>
      <c r="F2205" s="10">
        <v>3</v>
      </c>
      <c r="G2205" s="10">
        <f>VLOOKUP(D2205,PRODUCTOS!$A$1:$G$896,3,FALSE)</f>
        <v>296.99</v>
      </c>
      <c r="H2205" s="10">
        <f t="shared" si="34"/>
        <v>890.97</v>
      </c>
      <c r="I2205">
        <v>7</v>
      </c>
    </row>
    <row r="2206" spans="1:9" x14ac:dyDescent="0.3">
      <c r="A2206" s="12">
        <v>100002205</v>
      </c>
      <c r="B2206">
        <v>37</v>
      </c>
      <c r="C2206">
        <v>735</v>
      </c>
      <c r="D2206" t="s">
        <v>3974</v>
      </c>
      <c r="E2206">
        <v>20250312</v>
      </c>
      <c r="F2206" s="10">
        <v>8</v>
      </c>
      <c r="G2206" s="10">
        <f>VLOOKUP(D2206,PRODUCTOS!$A$1:$G$896,3,FALSE)</f>
        <v>100</v>
      </c>
      <c r="H2206" s="10">
        <f t="shared" si="34"/>
        <v>800</v>
      </c>
      <c r="I2206">
        <v>4</v>
      </c>
    </row>
    <row r="2207" spans="1:9" x14ac:dyDescent="0.3">
      <c r="A2207" s="12">
        <v>100002206</v>
      </c>
      <c r="B2207">
        <v>545</v>
      </c>
      <c r="C2207">
        <v>81</v>
      </c>
      <c r="D2207" t="s">
        <v>3156</v>
      </c>
      <c r="E2207">
        <v>20220602</v>
      </c>
      <c r="F2207" s="10">
        <v>9</v>
      </c>
      <c r="G2207" s="10">
        <f>VLOOKUP(D2207,PRODUCTOS!$A$1:$G$896,3,FALSE)</f>
        <v>9.99</v>
      </c>
      <c r="H2207" s="10">
        <f t="shared" si="34"/>
        <v>89.91</v>
      </c>
      <c r="I2207">
        <v>4</v>
      </c>
    </row>
    <row r="2208" spans="1:9" x14ac:dyDescent="0.3">
      <c r="A2208" s="12">
        <v>100002207</v>
      </c>
      <c r="B2208">
        <v>406</v>
      </c>
      <c r="C2208">
        <v>540</v>
      </c>
      <c r="D2208" t="s">
        <v>3168</v>
      </c>
      <c r="E2208">
        <v>20220503</v>
      </c>
      <c r="F2208" s="10">
        <v>2</v>
      </c>
      <c r="G2208" s="10">
        <f>VLOOKUP(D2208,PRODUCTOS!$A$1:$G$896,3,FALSE)</f>
        <v>19.989999999999998</v>
      </c>
      <c r="H2208" s="10">
        <f t="shared" si="34"/>
        <v>39.979999999999997</v>
      </c>
      <c r="I2208">
        <v>6</v>
      </c>
    </row>
    <row r="2209" spans="1:9" x14ac:dyDescent="0.3">
      <c r="A2209" s="12">
        <v>100002208</v>
      </c>
      <c r="B2209">
        <v>165</v>
      </c>
      <c r="C2209">
        <v>373</v>
      </c>
      <c r="D2209" t="s">
        <v>3648</v>
      </c>
      <c r="E2209">
        <v>20251209</v>
      </c>
      <c r="F2209" s="10">
        <v>5</v>
      </c>
      <c r="G2209" s="10">
        <f>VLOOKUP(D2209,PRODUCTOS!$A$1:$G$896,3,FALSE)</f>
        <v>32.99</v>
      </c>
      <c r="H2209" s="10">
        <f t="shared" si="34"/>
        <v>164.95000000000002</v>
      </c>
      <c r="I2209">
        <v>6</v>
      </c>
    </row>
    <row r="2210" spans="1:9" x14ac:dyDescent="0.3">
      <c r="A2210" s="12">
        <v>100002209</v>
      </c>
      <c r="B2210">
        <v>394</v>
      </c>
      <c r="C2210">
        <v>37</v>
      </c>
      <c r="D2210" t="s">
        <v>2950</v>
      </c>
      <c r="E2210">
        <v>20240305</v>
      </c>
      <c r="F2210" s="10">
        <v>6</v>
      </c>
      <c r="G2210" s="10">
        <f>VLOOKUP(D2210,PRODUCTOS!$A$1:$G$896,3,FALSE)</f>
        <v>69.989999999999995</v>
      </c>
      <c r="H2210" s="10">
        <f t="shared" si="34"/>
        <v>419.93999999999994</v>
      </c>
      <c r="I2210">
        <v>2</v>
      </c>
    </row>
    <row r="2211" spans="1:9" x14ac:dyDescent="0.3">
      <c r="A2211" s="12">
        <v>100002210</v>
      </c>
      <c r="B2211">
        <v>433</v>
      </c>
      <c r="C2211">
        <v>556</v>
      </c>
      <c r="D2211" t="s">
        <v>3278</v>
      </c>
      <c r="E2211">
        <v>20241106</v>
      </c>
      <c r="F2211" s="10">
        <v>1</v>
      </c>
      <c r="G2211" s="10">
        <f>VLOOKUP(D2211,PRODUCTOS!$A$1:$G$896,3,FALSE)</f>
        <v>357</v>
      </c>
      <c r="H2211" s="10">
        <f t="shared" si="34"/>
        <v>357</v>
      </c>
      <c r="I2211">
        <v>6</v>
      </c>
    </row>
    <row r="2212" spans="1:9" x14ac:dyDescent="0.3">
      <c r="A2212" s="12">
        <v>100002211</v>
      </c>
      <c r="B2212">
        <v>616</v>
      </c>
      <c r="C2212">
        <v>576</v>
      </c>
      <c r="D2212" t="s">
        <v>3430</v>
      </c>
      <c r="E2212">
        <v>20250802</v>
      </c>
      <c r="F2212" s="10">
        <v>1</v>
      </c>
      <c r="G2212" s="10">
        <f>VLOOKUP(D2212,PRODUCTOS!$A$1:$G$896,3,FALSE)</f>
        <v>19.98</v>
      </c>
      <c r="H2212" s="10">
        <f t="shared" si="34"/>
        <v>19.98</v>
      </c>
      <c r="I2212">
        <v>6</v>
      </c>
    </row>
    <row r="2213" spans="1:9" x14ac:dyDescent="0.3">
      <c r="A2213" s="12">
        <v>100002212</v>
      </c>
      <c r="B2213">
        <v>21</v>
      </c>
      <c r="C2213">
        <v>611</v>
      </c>
      <c r="D2213" t="s">
        <v>2460</v>
      </c>
      <c r="E2213">
        <v>20210206</v>
      </c>
      <c r="F2213" s="10">
        <v>6</v>
      </c>
      <c r="G2213" s="10">
        <f>VLOOKUP(D2213,PRODUCTOS!$A$1:$G$896,3,FALSE)</f>
        <v>216.85</v>
      </c>
      <c r="H2213" s="10">
        <f t="shared" si="34"/>
        <v>1301.0999999999999</v>
      </c>
      <c r="I2213">
        <v>4</v>
      </c>
    </row>
    <row r="2214" spans="1:9" x14ac:dyDescent="0.3">
      <c r="A2214" s="12">
        <v>100002213</v>
      </c>
      <c r="B2214">
        <v>340</v>
      </c>
      <c r="C2214">
        <v>461</v>
      </c>
      <c r="D2214" t="s">
        <v>2990</v>
      </c>
      <c r="E2214">
        <v>20241228</v>
      </c>
      <c r="F2214" s="10">
        <v>2</v>
      </c>
      <c r="G2214" s="10">
        <f>VLOOKUP(D2214,PRODUCTOS!$A$1:$G$896,3,FALSE)</f>
        <v>12.49</v>
      </c>
      <c r="H2214" s="10">
        <f t="shared" si="34"/>
        <v>24.98</v>
      </c>
      <c r="I2214">
        <v>4</v>
      </c>
    </row>
    <row r="2215" spans="1:9" x14ac:dyDescent="0.3">
      <c r="A2215" s="12">
        <v>100002214</v>
      </c>
      <c r="B2215">
        <v>42</v>
      </c>
      <c r="C2215">
        <v>359</v>
      </c>
      <c r="D2215" t="s">
        <v>2464</v>
      </c>
      <c r="E2215">
        <v>20210822</v>
      </c>
      <c r="F2215" s="10">
        <v>9</v>
      </c>
      <c r="G2215" s="10">
        <f>VLOOKUP(D2215,PRODUCTOS!$A$1:$G$896,3,FALSE)</f>
        <v>1125.8900000000001</v>
      </c>
      <c r="H2215" s="10">
        <f t="shared" si="34"/>
        <v>10133.01</v>
      </c>
      <c r="I2215">
        <v>2</v>
      </c>
    </row>
    <row r="2216" spans="1:9" x14ac:dyDescent="0.3">
      <c r="A2216" s="12">
        <v>100002215</v>
      </c>
      <c r="B2216">
        <v>78</v>
      </c>
      <c r="C2216">
        <v>68</v>
      </c>
      <c r="D2216" t="s">
        <v>3194</v>
      </c>
      <c r="E2216">
        <v>20250201</v>
      </c>
      <c r="F2216" s="10">
        <v>9</v>
      </c>
      <c r="G2216" s="10">
        <f>VLOOKUP(D2216,PRODUCTOS!$A$1:$G$896,3,FALSE)</f>
        <v>74.989999999999995</v>
      </c>
      <c r="H2216" s="10">
        <f t="shared" si="34"/>
        <v>674.91</v>
      </c>
      <c r="I2216">
        <v>6</v>
      </c>
    </row>
    <row r="2217" spans="1:9" x14ac:dyDescent="0.3">
      <c r="A2217" s="12">
        <v>100002216</v>
      </c>
      <c r="B2217">
        <v>549</v>
      </c>
      <c r="C2217">
        <v>178</v>
      </c>
      <c r="D2217" t="s">
        <v>3258</v>
      </c>
      <c r="E2217">
        <v>20230709</v>
      </c>
      <c r="F2217" s="10">
        <v>3</v>
      </c>
      <c r="G2217" s="10">
        <f>VLOOKUP(D2217,PRODUCTOS!$A$1:$G$896,3,FALSE)</f>
        <v>19.989999999999998</v>
      </c>
      <c r="H2217" s="10">
        <f t="shared" si="34"/>
        <v>59.97</v>
      </c>
      <c r="I2217">
        <v>3</v>
      </c>
    </row>
    <row r="2218" spans="1:9" x14ac:dyDescent="0.3">
      <c r="A2218" s="12">
        <v>100002217</v>
      </c>
      <c r="B2218">
        <v>560</v>
      </c>
      <c r="C2218">
        <v>428</v>
      </c>
      <c r="D2218" t="s">
        <v>3220</v>
      </c>
      <c r="E2218">
        <v>20230211</v>
      </c>
      <c r="F2218" s="10">
        <v>3</v>
      </c>
      <c r="G2218" s="10">
        <f>VLOOKUP(D2218,PRODUCTOS!$A$1:$G$896,3,FALSE)</f>
        <v>36.99</v>
      </c>
      <c r="H2218" s="10">
        <f t="shared" si="34"/>
        <v>110.97</v>
      </c>
      <c r="I2218">
        <v>7</v>
      </c>
    </row>
    <row r="2219" spans="1:9" x14ac:dyDescent="0.3">
      <c r="A2219" s="12">
        <v>100002218</v>
      </c>
      <c r="B2219">
        <v>495</v>
      </c>
      <c r="C2219">
        <v>34</v>
      </c>
      <c r="D2219" t="s">
        <v>2376</v>
      </c>
      <c r="E2219">
        <v>20230211</v>
      </c>
      <c r="F2219" s="10">
        <v>1</v>
      </c>
      <c r="G2219" s="10">
        <f>VLOOKUP(D2219,PRODUCTOS!$A$1:$G$896,3,FALSE)</f>
        <v>159.99</v>
      </c>
      <c r="H2219" s="10">
        <f t="shared" si="34"/>
        <v>159.99</v>
      </c>
      <c r="I2219">
        <v>1</v>
      </c>
    </row>
    <row r="2220" spans="1:9" x14ac:dyDescent="0.3">
      <c r="A2220" s="12">
        <v>100002219</v>
      </c>
      <c r="B2220">
        <v>446</v>
      </c>
      <c r="C2220">
        <v>6</v>
      </c>
      <c r="D2220" t="s">
        <v>2250</v>
      </c>
      <c r="E2220">
        <v>20220223</v>
      </c>
      <c r="F2220" s="10">
        <v>2</v>
      </c>
      <c r="G2220" s="10">
        <f>VLOOKUP(D2220,PRODUCTOS!$A$1:$G$896,3,FALSE)</f>
        <v>92.99</v>
      </c>
      <c r="H2220" s="10">
        <f t="shared" si="34"/>
        <v>185.98</v>
      </c>
      <c r="I2220">
        <v>7</v>
      </c>
    </row>
    <row r="2221" spans="1:9" x14ac:dyDescent="0.3">
      <c r="A2221" s="12">
        <v>100002220</v>
      </c>
      <c r="B2221">
        <v>114</v>
      </c>
      <c r="C2221">
        <v>602</v>
      </c>
      <c r="D2221" t="s">
        <v>2566</v>
      </c>
      <c r="E2221">
        <v>20251116</v>
      </c>
      <c r="F2221" s="10">
        <v>1</v>
      </c>
      <c r="G2221" s="10">
        <f>VLOOKUP(D2221,PRODUCTOS!$A$1:$G$896,3,FALSE)</f>
        <v>829.99</v>
      </c>
      <c r="H2221" s="10">
        <f t="shared" si="34"/>
        <v>829.99</v>
      </c>
      <c r="I2221">
        <v>3</v>
      </c>
    </row>
    <row r="2222" spans="1:9" x14ac:dyDescent="0.3">
      <c r="A2222" s="12">
        <v>100002221</v>
      </c>
      <c r="B2222">
        <v>72</v>
      </c>
      <c r="C2222">
        <v>745</v>
      </c>
      <c r="D2222" t="s">
        <v>3826</v>
      </c>
      <c r="E2222">
        <v>20250404</v>
      </c>
      <c r="F2222" s="10">
        <v>4</v>
      </c>
      <c r="G2222" s="10">
        <f>VLOOKUP(D2222,PRODUCTOS!$A$1:$G$896,3,FALSE)</f>
        <v>422</v>
      </c>
      <c r="H2222" s="10">
        <f t="shared" si="34"/>
        <v>1688</v>
      </c>
      <c r="I2222">
        <v>4</v>
      </c>
    </row>
    <row r="2223" spans="1:9" x14ac:dyDescent="0.3">
      <c r="A2223" s="12">
        <v>100002222</v>
      </c>
      <c r="B2223">
        <v>526</v>
      </c>
      <c r="C2223">
        <v>667</v>
      </c>
      <c r="D2223" t="s">
        <v>3504</v>
      </c>
      <c r="E2223">
        <v>20250728</v>
      </c>
      <c r="F2223" s="10">
        <v>2</v>
      </c>
      <c r="G2223" s="10">
        <f>VLOOKUP(D2223,PRODUCTOS!$A$1:$G$896,3,FALSE)</f>
        <v>37.06</v>
      </c>
      <c r="H2223" s="10">
        <f t="shared" si="34"/>
        <v>74.12</v>
      </c>
      <c r="I2223">
        <v>5</v>
      </c>
    </row>
    <row r="2224" spans="1:9" x14ac:dyDescent="0.3">
      <c r="A2224" s="12">
        <v>100002223</v>
      </c>
      <c r="B2224">
        <v>280</v>
      </c>
      <c r="C2224">
        <v>40</v>
      </c>
      <c r="D2224" t="s">
        <v>3400</v>
      </c>
      <c r="E2224">
        <v>20231221</v>
      </c>
      <c r="F2224" s="10">
        <v>4</v>
      </c>
      <c r="G2224" s="10">
        <f>VLOOKUP(D2224,PRODUCTOS!$A$1:$G$896,3,FALSE)</f>
        <v>376</v>
      </c>
      <c r="H2224" s="10">
        <f t="shared" si="34"/>
        <v>1504</v>
      </c>
      <c r="I2224">
        <v>3</v>
      </c>
    </row>
    <row r="2225" spans="1:9" x14ac:dyDescent="0.3">
      <c r="A2225" s="12">
        <v>100002224</v>
      </c>
      <c r="B2225">
        <v>688</v>
      </c>
      <c r="C2225">
        <v>124</v>
      </c>
      <c r="D2225" t="s">
        <v>3583</v>
      </c>
      <c r="E2225">
        <v>20210118</v>
      </c>
      <c r="F2225" s="10">
        <v>10</v>
      </c>
      <c r="G2225" s="10">
        <f>VLOOKUP(D2225,PRODUCTOS!$A$1:$G$896,3,FALSE)</f>
        <v>38.99</v>
      </c>
      <c r="H2225" s="10">
        <f t="shared" si="34"/>
        <v>389.90000000000003</v>
      </c>
      <c r="I2225">
        <v>1</v>
      </c>
    </row>
    <row r="2226" spans="1:9" x14ac:dyDescent="0.3">
      <c r="A2226" s="12">
        <v>100002225</v>
      </c>
      <c r="B2226">
        <v>435</v>
      </c>
      <c r="C2226">
        <v>511</v>
      </c>
      <c r="D2226" t="s">
        <v>2972</v>
      </c>
      <c r="E2226">
        <v>20250111</v>
      </c>
      <c r="F2226" s="10">
        <v>8</v>
      </c>
      <c r="G2226" s="10">
        <f>VLOOKUP(D2226,PRODUCTOS!$A$1:$G$896,3,FALSE)</f>
        <v>65.260000000000005</v>
      </c>
      <c r="H2226" s="10">
        <f t="shared" si="34"/>
        <v>522.08000000000004</v>
      </c>
      <c r="I2226">
        <v>5</v>
      </c>
    </row>
    <row r="2227" spans="1:9" x14ac:dyDescent="0.3">
      <c r="A2227" s="12">
        <v>100002226</v>
      </c>
      <c r="B2227">
        <v>631</v>
      </c>
      <c r="C2227">
        <v>20</v>
      </c>
      <c r="D2227" t="s">
        <v>3980</v>
      </c>
      <c r="E2227">
        <v>20220308</v>
      </c>
      <c r="F2227" s="10">
        <v>4</v>
      </c>
      <c r="G2227" s="10">
        <f>VLOOKUP(D2227,PRODUCTOS!$A$1:$G$896,3,FALSE)</f>
        <v>150</v>
      </c>
      <c r="H2227" s="10">
        <f t="shared" si="34"/>
        <v>600</v>
      </c>
      <c r="I2227">
        <v>6</v>
      </c>
    </row>
    <row r="2228" spans="1:9" x14ac:dyDescent="0.3">
      <c r="A2228" s="12">
        <v>100002227</v>
      </c>
      <c r="B2228">
        <v>693</v>
      </c>
      <c r="C2228">
        <v>21</v>
      </c>
      <c r="D2228" t="s">
        <v>3847</v>
      </c>
      <c r="E2228">
        <v>20220824</v>
      </c>
      <c r="F2228" s="10">
        <v>1</v>
      </c>
      <c r="G2228" s="10">
        <f>VLOOKUP(D2228,PRODUCTOS!$A$1:$G$896,3,FALSE)</f>
        <v>710</v>
      </c>
      <c r="H2228" s="10">
        <f t="shared" si="34"/>
        <v>710</v>
      </c>
      <c r="I2228">
        <v>4</v>
      </c>
    </row>
    <row r="2229" spans="1:9" x14ac:dyDescent="0.3">
      <c r="A2229" s="12">
        <v>100002228</v>
      </c>
      <c r="B2229">
        <v>479</v>
      </c>
      <c r="C2229">
        <v>172</v>
      </c>
      <c r="D2229" t="s">
        <v>2568</v>
      </c>
      <c r="E2229">
        <v>20230823</v>
      </c>
      <c r="F2229" s="10">
        <v>4</v>
      </c>
      <c r="G2229" s="10">
        <f>VLOOKUP(D2229,PRODUCTOS!$A$1:$G$896,3,FALSE)</f>
        <v>89.99</v>
      </c>
      <c r="H2229" s="10">
        <f t="shared" si="34"/>
        <v>359.96</v>
      </c>
      <c r="I2229">
        <v>4</v>
      </c>
    </row>
    <row r="2230" spans="1:9" x14ac:dyDescent="0.3">
      <c r="A2230" s="12">
        <v>100002229</v>
      </c>
      <c r="B2230">
        <v>388</v>
      </c>
      <c r="C2230">
        <v>533</v>
      </c>
      <c r="D2230" t="s">
        <v>2960</v>
      </c>
      <c r="E2230">
        <v>20231007</v>
      </c>
      <c r="F2230" s="10">
        <v>3</v>
      </c>
      <c r="G2230" s="10">
        <f>VLOOKUP(D2230,PRODUCTOS!$A$1:$G$896,3,FALSE)</f>
        <v>112.5</v>
      </c>
      <c r="H2230" s="10">
        <f t="shared" si="34"/>
        <v>337.5</v>
      </c>
      <c r="I2230">
        <v>4</v>
      </c>
    </row>
    <row r="2231" spans="1:9" x14ac:dyDescent="0.3">
      <c r="A2231" s="12">
        <v>100002230</v>
      </c>
      <c r="B2231">
        <v>309</v>
      </c>
      <c r="C2231">
        <v>715</v>
      </c>
      <c r="D2231" t="s">
        <v>3478</v>
      </c>
      <c r="E2231">
        <v>20211223</v>
      </c>
      <c r="F2231" s="10">
        <v>1</v>
      </c>
      <c r="G2231" s="10">
        <f>VLOOKUP(D2231,PRODUCTOS!$A$1:$G$896,3,FALSE)</f>
        <v>16.510000000000002</v>
      </c>
      <c r="H2231" s="10">
        <f t="shared" si="34"/>
        <v>16.510000000000002</v>
      </c>
      <c r="I2231">
        <v>2</v>
      </c>
    </row>
    <row r="2232" spans="1:9" x14ac:dyDescent="0.3">
      <c r="A2232" s="12">
        <v>100002231</v>
      </c>
      <c r="B2232">
        <v>536</v>
      </c>
      <c r="C2232">
        <v>515</v>
      </c>
      <c r="D2232" t="s">
        <v>3893</v>
      </c>
      <c r="E2232">
        <v>20211002</v>
      </c>
      <c r="F2232" s="10">
        <v>4</v>
      </c>
      <c r="G2232" s="10">
        <f>VLOOKUP(D2232,PRODUCTOS!$A$1:$G$896,3,FALSE)</f>
        <v>720</v>
      </c>
      <c r="H2232" s="10">
        <f t="shared" si="34"/>
        <v>2880</v>
      </c>
      <c r="I2232">
        <v>1</v>
      </c>
    </row>
    <row r="2233" spans="1:9" x14ac:dyDescent="0.3">
      <c r="A2233" s="12">
        <v>100002232</v>
      </c>
      <c r="B2233">
        <v>655</v>
      </c>
      <c r="C2233">
        <v>133</v>
      </c>
      <c r="D2233" t="s">
        <v>2384</v>
      </c>
      <c r="E2233">
        <v>20241110</v>
      </c>
      <c r="F2233" s="10">
        <v>8</v>
      </c>
      <c r="G2233" s="10">
        <f>VLOOKUP(D2233,PRODUCTOS!$A$1:$G$896,3,FALSE)</f>
        <v>129.99</v>
      </c>
      <c r="H2233" s="10">
        <f t="shared" si="34"/>
        <v>1039.92</v>
      </c>
      <c r="I2233">
        <v>7</v>
      </c>
    </row>
    <row r="2234" spans="1:9" x14ac:dyDescent="0.3">
      <c r="A2234" s="12">
        <v>100002233</v>
      </c>
      <c r="B2234">
        <v>230</v>
      </c>
      <c r="C2234">
        <v>198</v>
      </c>
      <c r="D2234" t="s">
        <v>3320</v>
      </c>
      <c r="E2234">
        <v>20220513</v>
      </c>
      <c r="F2234" s="10">
        <v>4</v>
      </c>
      <c r="G2234" s="10">
        <f>VLOOKUP(D2234,PRODUCTOS!$A$1:$G$896,3,FALSE)</f>
        <v>686</v>
      </c>
      <c r="H2234" s="10">
        <f t="shared" si="34"/>
        <v>2744</v>
      </c>
      <c r="I2234">
        <v>1</v>
      </c>
    </row>
    <row r="2235" spans="1:9" x14ac:dyDescent="0.3">
      <c r="A2235" s="12">
        <v>100002234</v>
      </c>
      <c r="B2235">
        <v>20</v>
      </c>
      <c r="C2235">
        <v>559</v>
      </c>
      <c r="D2235" t="s">
        <v>3312</v>
      </c>
      <c r="E2235">
        <v>20210515</v>
      </c>
      <c r="F2235" s="10">
        <v>10</v>
      </c>
      <c r="G2235" s="10">
        <f>VLOOKUP(D2235,PRODUCTOS!$A$1:$G$896,3,FALSE)</f>
        <v>679</v>
      </c>
      <c r="H2235" s="10">
        <f t="shared" si="34"/>
        <v>6790</v>
      </c>
      <c r="I2235">
        <v>7</v>
      </c>
    </row>
    <row r="2236" spans="1:9" x14ac:dyDescent="0.3">
      <c r="A2236" s="12">
        <v>100002235</v>
      </c>
      <c r="B2236">
        <v>186</v>
      </c>
      <c r="C2236">
        <v>413</v>
      </c>
      <c r="D2236" t="s">
        <v>2604</v>
      </c>
      <c r="E2236">
        <v>20210914</v>
      </c>
      <c r="F2236" s="10">
        <v>4</v>
      </c>
      <c r="G2236" s="10">
        <f>VLOOKUP(D2236,PRODUCTOS!$A$1:$G$896,3,FALSE)</f>
        <v>15.88</v>
      </c>
      <c r="H2236" s="10">
        <f t="shared" si="34"/>
        <v>63.52</v>
      </c>
      <c r="I2236">
        <v>1</v>
      </c>
    </row>
    <row r="2237" spans="1:9" x14ac:dyDescent="0.3">
      <c r="A2237" s="12">
        <v>100002236</v>
      </c>
      <c r="B2237">
        <v>390</v>
      </c>
      <c r="C2237">
        <v>52</v>
      </c>
      <c r="D2237" t="s">
        <v>2912</v>
      </c>
      <c r="E2237">
        <v>20241025</v>
      </c>
      <c r="F2237" s="10">
        <v>2</v>
      </c>
      <c r="G2237" s="10">
        <f>VLOOKUP(D2237,PRODUCTOS!$A$1:$G$896,3,FALSE)</f>
        <v>10</v>
      </c>
      <c r="H2237" s="10">
        <f t="shared" si="34"/>
        <v>20</v>
      </c>
      <c r="I2237">
        <v>6</v>
      </c>
    </row>
    <row r="2238" spans="1:9" x14ac:dyDescent="0.3">
      <c r="A2238" s="12">
        <v>100002237</v>
      </c>
      <c r="B2238">
        <v>285</v>
      </c>
      <c r="C2238">
        <v>16</v>
      </c>
      <c r="D2238" t="s">
        <v>2296</v>
      </c>
      <c r="E2238">
        <v>20251118</v>
      </c>
      <c r="F2238" s="10">
        <v>6</v>
      </c>
      <c r="G2238" s="10">
        <f>VLOOKUP(D2238,PRODUCTOS!$A$1:$G$896,3,FALSE)</f>
        <v>159.99</v>
      </c>
      <c r="H2238" s="10">
        <f t="shared" si="34"/>
        <v>959.94</v>
      </c>
      <c r="I2238">
        <v>1</v>
      </c>
    </row>
    <row r="2239" spans="1:9" x14ac:dyDescent="0.3">
      <c r="A2239" s="12">
        <v>100002238</v>
      </c>
      <c r="B2239">
        <v>602</v>
      </c>
      <c r="C2239">
        <v>640</v>
      </c>
      <c r="D2239" t="s">
        <v>3086</v>
      </c>
      <c r="E2239">
        <v>20250110</v>
      </c>
      <c r="F2239" s="10">
        <v>5</v>
      </c>
      <c r="G2239" s="10">
        <f>VLOOKUP(D2239,PRODUCTOS!$A$1:$G$896,3,FALSE)</f>
        <v>19.989999999999998</v>
      </c>
      <c r="H2239" s="10">
        <f t="shared" si="34"/>
        <v>99.949999999999989</v>
      </c>
      <c r="I2239">
        <v>3</v>
      </c>
    </row>
    <row r="2240" spans="1:9" x14ac:dyDescent="0.3">
      <c r="A2240" s="12">
        <v>100002239</v>
      </c>
      <c r="B2240">
        <v>153</v>
      </c>
      <c r="C2240">
        <v>400</v>
      </c>
      <c r="D2240" t="s">
        <v>3418</v>
      </c>
      <c r="E2240">
        <v>20230709</v>
      </c>
      <c r="F2240" s="10">
        <v>10</v>
      </c>
      <c r="G2240" s="10">
        <f>VLOOKUP(D2240,PRODUCTOS!$A$1:$G$896,3,FALSE)</f>
        <v>279</v>
      </c>
      <c r="H2240" s="10">
        <f t="shared" si="34"/>
        <v>2790</v>
      </c>
      <c r="I2240">
        <v>5</v>
      </c>
    </row>
    <row r="2241" spans="1:9" x14ac:dyDescent="0.3">
      <c r="A2241" s="12">
        <v>100002240</v>
      </c>
      <c r="B2241">
        <v>157</v>
      </c>
      <c r="C2241">
        <v>560</v>
      </c>
      <c r="D2241" t="s">
        <v>3970</v>
      </c>
      <c r="E2241">
        <v>20231204</v>
      </c>
      <c r="F2241" s="10">
        <v>8</v>
      </c>
      <c r="G2241" s="10">
        <f>VLOOKUP(D2241,PRODUCTOS!$A$1:$G$896,3,FALSE)</f>
        <v>300</v>
      </c>
      <c r="H2241" s="10">
        <f t="shared" si="34"/>
        <v>2400</v>
      </c>
      <c r="I2241">
        <v>4</v>
      </c>
    </row>
    <row r="2242" spans="1:9" x14ac:dyDescent="0.3">
      <c r="A2242" s="12">
        <v>100002241</v>
      </c>
      <c r="B2242">
        <v>62</v>
      </c>
      <c r="C2242">
        <v>740</v>
      </c>
      <c r="D2242" t="s">
        <v>3482</v>
      </c>
      <c r="E2242">
        <v>20210427</v>
      </c>
      <c r="F2242" s="10">
        <v>2</v>
      </c>
      <c r="G2242" s="10">
        <f>VLOOKUP(D2242,PRODUCTOS!$A$1:$G$896,3,FALSE)</f>
        <v>27.99</v>
      </c>
      <c r="H2242" s="10">
        <f t="shared" si="34"/>
        <v>55.98</v>
      </c>
      <c r="I2242">
        <v>6</v>
      </c>
    </row>
    <row r="2243" spans="1:9" x14ac:dyDescent="0.3">
      <c r="A2243" s="12">
        <v>100002242</v>
      </c>
      <c r="B2243">
        <v>668</v>
      </c>
      <c r="C2243">
        <v>305</v>
      </c>
      <c r="D2243" t="s">
        <v>3966</v>
      </c>
      <c r="E2243">
        <v>20240121</v>
      </c>
      <c r="F2243" s="10">
        <v>8</v>
      </c>
      <c r="G2243" s="10">
        <f>VLOOKUP(D2243,PRODUCTOS!$A$1:$G$896,3,FALSE)</f>
        <v>100</v>
      </c>
      <c r="H2243" s="10">
        <f t="shared" ref="H2243:H2306" si="35">F2243*G2243</f>
        <v>800</v>
      </c>
      <c r="I2243">
        <v>6</v>
      </c>
    </row>
    <row r="2244" spans="1:9" x14ac:dyDescent="0.3">
      <c r="A2244" s="12">
        <v>100002243</v>
      </c>
      <c r="B2244">
        <v>464</v>
      </c>
      <c r="C2244">
        <v>753</v>
      </c>
      <c r="D2244" t="s">
        <v>2250</v>
      </c>
      <c r="E2244">
        <v>20231123</v>
      </c>
      <c r="F2244" s="10">
        <v>1</v>
      </c>
      <c r="G2244" s="10">
        <f>VLOOKUP(D2244,PRODUCTOS!$A$1:$G$896,3,FALSE)</f>
        <v>92.99</v>
      </c>
      <c r="H2244" s="10">
        <f t="shared" si="35"/>
        <v>92.99</v>
      </c>
      <c r="I2244">
        <v>4</v>
      </c>
    </row>
    <row r="2245" spans="1:9" x14ac:dyDescent="0.3">
      <c r="A2245" s="12">
        <v>100002244</v>
      </c>
      <c r="B2245">
        <v>20</v>
      </c>
      <c r="C2245">
        <v>236</v>
      </c>
      <c r="D2245" t="s">
        <v>3512</v>
      </c>
      <c r="E2245">
        <v>20220320</v>
      </c>
      <c r="F2245" s="10">
        <v>5</v>
      </c>
      <c r="G2245" s="10">
        <f>VLOOKUP(D2245,PRODUCTOS!$A$1:$G$896,3,FALSE)</f>
        <v>13.49</v>
      </c>
      <c r="H2245" s="10">
        <f t="shared" si="35"/>
        <v>67.45</v>
      </c>
      <c r="I2245">
        <v>4</v>
      </c>
    </row>
    <row r="2246" spans="1:9" x14ac:dyDescent="0.3">
      <c r="A2246" s="12">
        <v>100002245</v>
      </c>
      <c r="B2246">
        <v>349</v>
      </c>
      <c r="C2246">
        <v>24</v>
      </c>
      <c r="D2246" t="s">
        <v>2984</v>
      </c>
      <c r="E2246">
        <v>20250804</v>
      </c>
      <c r="F2246" s="10">
        <v>3</v>
      </c>
      <c r="G2246" s="10">
        <f>VLOOKUP(D2246,PRODUCTOS!$A$1:$G$896,3,FALSE)</f>
        <v>175</v>
      </c>
      <c r="H2246" s="10">
        <f t="shared" si="35"/>
        <v>525</v>
      </c>
      <c r="I2246">
        <v>4</v>
      </c>
    </row>
    <row r="2247" spans="1:9" x14ac:dyDescent="0.3">
      <c r="A2247" s="12">
        <v>100002246</v>
      </c>
      <c r="B2247">
        <v>376</v>
      </c>
      <c r="C2247">
        <v>466</v>
      </c>
      <c r="D2247" t="s">
        <v>3140</v>
      </c>
      <c r="E2247">
        <v>20220423</v>
      </c>
      <c r="F2247" s="10">
        <v>6</v>
      </c>
      <c r="G2247" s="10">
        <f>VLOOKUP(D2247,PRODUCTOS!$A$1:$G$896,3,FALSE)</f>
        <v>799.99</v>
      </c>
      <c r="H2247" s="10">
        <f t="shared" si="35"/>
        <v>4799.9400000000005</v>
      </c>
      <c r="I2247">
        <v>5</v>
      </c>
    </row>
    <row r="2248" spans="1:9" x14ac:dyDescent="0.3">
      <c r="A2248" s="12">
        <v>100002247</v>
      </c>
      <c r="B2248">
        <v>513</v>
      </c>
      <c r="C2248">
        <v>63</v>
      </c>
      <c r="D2248" t="s">
        <v>2474</v>
      </c>
      <c r="E2248">
        <v>20211012</v>
      </c>
      <c r="F2248" s="10">
        <v>2</v>
      </c>
      <c r="G2248" s="10">
        <f>VLOOKUP(D2248,PRODUCTOS!$A$1:$G$896,3,FALSE)</f>
        <v>199</v>
      </c>
      <c r="H2248" s="10">
        <f t="shared" si="35"/>
        <v>398</v>
      </c>
      <c r="I2248">
        <v>6</v>
      </c>
    </row>
    <row r="2249" spans="1:9" x14ac:dyDescent="0.3">
      <c r="A2249" s="12">
        <v>100002248</v>
      </c>
      <c r="B2249">
        <v>661</v>
      </c>
      <c r="C2249">
        <v>316</v>
      </c>
      <c r="D2249" t="s">
        <v>2522</v>
      </c>
      <c r="E2249">
        <v>20210213</v>
      </c>
      <c r="F2249" s="10">
        <v>8</v>
      </c>
      <c r="G2249" s="10">
        <f>VLOOKUP(D2249,PRODUCTOS!$A$1:$G$896,3,FALSE)</f>
        <v>139.99</v>
      </c>
      <c r="H2249" s="10">
        <f t="shared" si="35"/>
        <v>1119.92</v>
      </c>
      <c r="I2249">
        <v>3</v>
      </c>
    </row>
    <row r="2250" spans="1:9" x14ac:dyDescent="0.3">
      <c r="A2250" s="12">
        <v>100002249</v>
      </c>
      <c r="B2250">
        <v>473</v>
      </c>
      <c r="C2250">
        <v>570</v>
      </c>
      <c r="D2250" t="s">
        <v>3995</v>
      </c>
      <c r="E2250">
        <v>20210608</v>
      </c>
      <c r="F2250" s="10">
        <v>8</v>
      </c>
      <c r="G2250" s="10">
        <f>VLOOKUP(D2250,PRODUCTOS!$A$1:$G$896,3,FALSE)</f>
        <v>150</v>
      </c>
      <c r="H2250" s="10">
        <f t="shared" si="35"/>
        <v>1200</v>
      </c>
      <c r="I2250">
        <v>4</v>
      </c>
    </row>
    <row r="2251" spans="1:9" x14ac:dyDescent="0.3">
      <c r="A2251" s="12">
        <v>100002250</v>
      </c>
      <c r="B2251">
        <v>190</v>
      </c>
      <c r="C2251">
        <v>40</v>
      </c>
      <c r="D2251" t="s">
        <v>3372</v>
      </c>
      <c r="E2251">
        <v>20240211</v>
      </c>
      <c r="F2251" s="10">
        <v>2</v>
      </c>
      <c r="G2251" s="10">
        <f>VLOOKUP(D2251,PRODUCTOS!$A$1:$G$896,3,FALSE)</f>
        <v>434</v>
      </c>
      <c r="H2251" s="10">
        <f t="shared" si="35"/>
        <v>868</v>
      </c>
      <c r="I2251">
        <v>6</v>
      </c>
    </row>
    <row r="2252" spans="1:9" x14ac:dyDescent="0.3">
      <c r="A2252" s="12">
        <v>100002251</v>
      </c>
      <c r="B2252">
        <v>348</v>
      </c>
      <c r="C2252">
        <v>589</v>
      </c>
      <c r="D2252" t="s">
        <v>3452</v>
      </c>
      <c r="E2252">
        <v>20230430</v>
      </c>
      <c r="F2252" s="10">
        <v>7</v>
      </c>
      <c r="G2252" s="10">
        <f>VLOOKUP(D2252,PRODUCTOS!$A$1:$G$896,3,FALSE)</f>
        <v>22.99</v>
      </c>
      <c r="H2252" s="10">
        <f t="shared" si="35"/>
        <v>160.92999999999998</v>
      </c>
      <c r="I2252">
        <v>1</v>
      </c>
    </row>
    <row r="2253" spans="1:9" x14ac:dyDescent="0.3">
      <c r="A2253" s="12">
        <v>100002252</v>
      </c>
      <c r="B2253">
        <v>153</v>
      </c>
      <c r="C2253">
        <v>30</v>
      </c>
      <c r="D2253" t="s">
        <v>3454</v>
      </c>
      <c r="E2253">
        <v>20231107</v>
      </c>
      <c r="F2253" s="10">
        <v>3</v>
      </c>
      <c r="G2253" s="10">
        <f>VLOOKUP(D2253,PRODUCTOS!$A$1:$G$896,3,FALSE)</f>
        <v>40</v>
      </c>
      <c r="H2253" s="10">
        <f t="shared" si="35"/>
        <v>120</v>
      </c>
      <c r="I2253">
        <v>7</v>
      </c>
    </row>
    <row r="2254" spans="1:9" x14ac:dyDescent="0.3">
      <c r="A2254" s="12">
        <v>100002253</v>
      </c>
      <c r="B2254">
        <v>473</v>
      </c>
      <c r="C2254">
        <v>290</v>
      </c>
      <c r="D2254" t="s">
        <v>3581</v>
      </c>
      <c r="E2254">
        <v>20230130</v>
      </c>
      <c r="F2254" s="10">
        <v>2</v>
      </c>
      <c r="G2254" s="10">
        <f>VLOOKUP(D2254,PRODUCTOS!$A$1:$G$896,3,FALSE)</f>
        <v>29.99</v>
      </c>
      <c r="H2254" s="10">
        <f t="shared" si="35"/>
        <v>59.98</v>
      </c>
      <c r="I2254">
        <v>1</v>
      </c>
    </row>
    <row r="2255" spans="1:9" x14ac:dyDescent="0.3">
      <c r="A2255" s="12">
        <v>100002254</v>
      </c>
      <c r="B2255">
        <v>187</v>
      </c>
      <c r="C2255">
        <v>86</v>
      </c>
      <c r="D2255" t="s">
        <v>3078</v>
      </c>
      <c r="E2255">
        <v>20231214</v>
      </c>
      <c r="F2255" s="10">
        <v>6</v>
      </c>
      <c r="G2255" s="10">
        <f>VLOOKUP(D2255,PRODUCTOS!$A$1:$G$896,3,FALSE)</f>
        <v>71.7</v>
      </c>
      <c r="H2255" s="10">
        <f t="shared" si="35"/>
        <v>430.20000000000005</v>
      </c>
      <c r="I2255">
        <v>5</v>
      </c>
    </row>
    <row r="2256" spans="1:9" x14ac:dyDescent="0.3">
      <c r="A2256" s="12">
        <v>100002255</v>
      </c>
      <c r="B2256">
        <v>16</v>
      </c>
      <c r="C2256">
        <v>680</v>
      </c>
      <c r="D2256" t="s">
        <v>2268</v>
      </c>
      <c r="E2256">
        <v>20251031</v>
      </c>
      <c r="F2256" s="10">
        <v>2</v>
      </c>
      <c r="G2256" s="10">
        <f>VLOOKUP(D2256,PRODUCTOS!$A$1:$G$896,3,FALSE)</f>
        <v>139.97</v>
      </c>
      <c r="H2256" s="10">
        <f t="shared" si="35"/>
        <v>279.94</v>
      </c>
      <c r="I2256">
        <v>6</v>
      </c>
    </row>
    <row r="2257" spans="1:9" x14ac:dyDescent="0.3">
      <c r="A2257" s="12">
        <v>100002256</v>
      </c>
      <c r="B2257">
        <v>444</v>
      </c>
      <c r="C2257">
        <v>733</v>
      </c>
      <c r="D2257" t="s">
        <v>2614</v>
      </c>
      <c r="E2257">
        <v>20220610</v>
      </c>
      <c r="F2257" s="10">
        <v>10</v>
      </c>
      <c r="G2257" s="10">
        <f>VLOOKUP(D2257,PRODUCTOS!$A$1:$G$896,3,FALSE)</f>
        <v>62.99</v>
      </c>
      <c r="H2257" s="10">
        <f t="shared" si="35"/>
        <v>629.9</v>
      </c>
      <c r="I2257">
        <v>3</v>
      </c>
    </row>
    <row r="2258" spans="1:9" x14ac:dyDescent="0.3">
      <c r="A2258" s="12">
        <v>100002257</v>
      </c>
      <c r="B2258">
        <v>238</v>
      </c>
      <c r="C2258">
        <v>384</v>
      </c>
      <c r="D2258" t="s">
        <v>3966</v>
      </c>
      <c r="E2258">
        <v>20220501</v>
      </c>
      <c r="F2258" s="10">
        <v>8</v>
      </c>
      <c r="G2258" s="10">
        <f>VLOOKUP(D2258,PRODUCTOS!$A$1:$G$896,3,FALSE)</f>
        <v>100</v>
      </c>
      <c r="H2258" s="10">
        <f t="shared" si="35"/>
        <v>800</v>
      </c>
      <c r="I2258">
        <v>1</v>
      </c>
    </row>
    <row r="2259" spans="1:9" x14ac:dyDescent="0.3">
      <c r="A2259" s="12">
        <v>100002258</v>
      </c>
      <c r="B2259">
        <v>360</v>
      </c>
      <c r="C2259">
        <v>598</v>
      </c>
      <c r="D2259" t="s">
        <v>3856</v>
      </c>
      <c r="E2259">
        <v>20240219</v>
      </c>
      <c r="F2259" s="10">
        <v>2</v>
      </c>
      <c r="G2259" s="10">
        <f>VLOOKUP(D2259,PRODUCTOS!$A$1:$G$896,3,FALSE)</f>
        <v>449</v>
      </c>
      <c r="H2259" s="10">
        <f t="shared" si="35"/>
        <v>898</v>
      </c>
      <c r="I2259">
        <v>6</v>
      </c>
    </row>
    <row r="2260" spans="1:9" x14ac:dyDescent="0.3">
      <c r="A2260" s="12">
        <v>100002259</v>
      </c>
      <c r="B2260">
        <v>449</v>
      </c>
      <c r="C2260">
        <v>421</v>
      </c>
      <c r="D2260" t="s">
        <v>2364</v>
      </c>
      <c r="E2260">
        <v>20241227</v>
      </c>
      <c r="F2260" s="10">
        <v>2</v>
      </c>
      <c r="G2260" s="10">
        <f>VLOOKUP(D2260,PRODUCTOS!$A$1:$G$896,3,FALSE)</f>
        <v>279</v>
      </c>
      <c r="H2260" s="10">
        <f t="shared" si="35"/>
        <v>558</v>
      </c>
      <c r="I2260">
        <v>7</v>
      </c>
    </row>
    <row r="2261" spans="1:9" x14ac:dyDescent="0.3">
      <c r="A2261" s="12">
        <v>100002260</v>
      </c>
      <c r="B2261">
        <v>640</v>
      </c>
      <c r="C2261">
        <v>216</v>
      </c>
      <c r="D2261" t="s">
        <v>2358</v>
      </c>
      <c r="E2261">
        <v>20250614</v>
      </c>
      <c r="F2261" s="10">
        <v>5</v>
      </c>
      <c r="G2261" s="10">
        <f>VLOOKUP(D2261,PRODUCTOS!$A$1:$G$896,3,FALSE)</f>
        <v>129</v>
      </c>
      <c r="H2261" s="10">
        <f t="shared" si="35"/>
        <v>645</v>
      </c>
      <c r="I2261">
        <v>5</v>
      </c>
    </row>
    <row r="2262" spans="1:9" x14ac:dyDescent="0.3">
      <c r="A2262" s="12">
        <v>100002261</v>
      </c>
      <c r="B2262">
        <v>364</v>
      </c>
      <c r="C2262">
        <v>412</v>
      </c>
      <c r="D2262" t="s">
        <v>2924</v>
      </c>
      <c r="E2262">
        <v>20210501</v>
      </c>
      <c r="F2262" s="10">
        <v>8</v>
      </c>
      <c r="G2262" s="10">
        <f>VLOOKUP(D2262,PRODUCTOS!$A$1:$G$896,3,FALSE)</f>
        <v>29.99</v>
      </c>
      <c r="H2262" s="10">
        <f t="shared" si="35"/>
        <v>239.92</v>
      </c>
      <c r="I2262">
        <v>4</v>
      </c>
    </row>
    <row r="2263" spans="1:9" x14ac:dyDescent="0.3">
      <c r="A2263" s="12">
        <v>100002262</v>
      </c>
      <c r="B2263">
        <v>595</v>
      </c>
      <c r="C2263">
        <v>8</v>
      </c>
      <c r="D2263" t="s">
        <v>3823</v>
      </c>
      <c r="E2263">
        <v>20230330</v>
      </c>
      <c r="F2263" s="10">
        <v>4</v>
      </c>
      <c r="G2263" s="10">
        <f>VLOOKUP(D2263,PRODUCTOS!$A$1:$G$896,3,FALSE)</f>
        <v>101</v>
      </c>
      <c r="H2263" s="10">
        <f t="shared" si="35"/>
        <v>404</v>
      </c>
      <c r="I2263">
        <v>4</v>
      </c>
    </row>
    <row r="2264" spans="1:9" x14ac:dyDescent="0.3">
      <c r="A2264" s="12">
        <v>100002263</v>
      </c>
      <c r="B2264">
        <v>584</v>
      </c>
      <c r="C2264">
        <v>463</v>
      </c>
      <c r="D2264" t="s">
        <v>3154</v>
      </c>
      <c r="E2264">
        <v>20240524</v>
      </c>
      <c r="F2264" s="10">
        <v>7</v>
      </c>
      <c r="G2264" s="10">
        <f>VLOOKUP(D2264,PRODUCTOS!$A$1:$G$896,3,FALSE)</f>
        <v>31.99</v>
      </c>
      <c r="H2264" s="10">
        <f t="shared" si="35"/>
        <v>223.92999999999998</v>
      </c>
      <c r="I2264">
        <v>7</v>
      </c>
    </row>
    <row r="2265" spans="1:9" x14ac:dyDescent="0.3">
      <c r="A2265" s="12">
        <v>100002264</v>
      </c>
      <c r="B2265">
        <v>284</v>
      </c>
      <c r="C2265">
        <v>192</v>
      </c>
      <c r="D2265" t="s">
        <v>3080</v>
      </c>
      <c r="E2265">
        <v>20240911</v>
      </c>
      <c r="F2265" s="10">
        <v>1</v>
      </c>
      <c r="G2265" s="10">
        <f>VLOOKUP(D2265,PRODUCTOS!$A$1:$G$896,3,FALSE)</f>
        <v>19.989999999999998</v>
      </c>
      <c r="H2265" s="10">
        <f t="shared" si="35"/>
        <v>19.989999999999998</v>
      </c>
      <c r="I2265">
        <v>3</v>
      </c>
    </row>
    <row r="2266" spans="1:9" x14ac:dyDescent="0.3">
      <c r="A2266" s="12">
        <v>100002265</v>
      </c>
      <c r="B2266">
        <v>480</v>
      </c>
      <c r="C2266">
        <v>196</v>
      </c>
      <c r="D2266" t="s">
        <v>3392</v>
      </c>
      <c r="E2266">
        <v>20231016</v>
      </c>
      <c r="F2266" s="10">
        <v>10</v>
      </c>
      <c r="G2266" s="10">
        <f>VLOOKUP(D2266,PRODUCTOS!$A$1:$G$896,3,FALSE)</f>
        <v>658</v>
      </c>
      <c r="H2266" s="10">
        <f t="shared" si="35"/>
        <v>6580</v>
      </c>
      <c r="I2266">
        <v>4</v>
      </c>
    </row>
    <row r="2267" spans="1:9" x14ac:dyDescent="0.3">
      <c r="A2267" s="12">
        <v>100002266</v>
      </c>
      <c r="B2267">
        <v>28</v>
      </c>
      <c r="C2267">
        <v>373</v>
      </c>
      <c r="D2267" t="s">
        <v>3484</v>
      </c>
      <c r="E2267">
        <v>20220224</v>
      </c>
      <c r="F2267" s="10">
        <v>9</v>
      </c>
      <c r="G2267" s="10">
        <f>VLOOKUP(D2267,PRODUCTOS!$A$1:$G$896,3,FALSE)</f>
        <v>21.99</v>
      </c>
      <c r="H2267" s="10">
        <f t="shared" si="35"/>
        <v>197.91</v>
      </c>
      <c r="I2267">
        <v>5</v>
      </c>
    </row>
    <row r="2268" spans="1:9" x14ac:dyDescent="0.3">
      <c r="A2268" s="12">
        <v>100002267</v>
      </c>
      <c r="B2268">
        <v>459</v>
      </c>
      <c r="C2268">
        <v>681</v>
      </c>
      <c r="D2268" t="s">
        <v>3438</v>
      </c>
      <c r="E2268">
        <v>20220813</v>
      </c>
      <c r="F2268" s="10">
        <v>2</v>
      </c>
      <c r="G2268" s="10">
        <f>VLOOKUP(D2268,PRODUCTOS!$A$1:$G$896,3,FALSE)</f>
        <v>14.98</v>
      </c>
      <c r="H2268" s="10">
        <f t="shared" si="35"/>
        <v>29.96</v>
      </c>
      <c r="I2268">
        <v>3</v>
      </c>
    </row>
    <row r="2269" spans="1:9" x14ac:dyDescent="0.3">
      <c r="A2269" s="12">
        <v>100002268</v>
      </c>
      <c r="B2269">
        <v>312</v>
      </c>
      <c r="C2269">
        <v>473</v>
      </c>
      <c r="D2269" t="s">
        <v>2388</v>
      </c>
      <c r="E2269">
        <v>20240704</v>
      </c>
      <c r="F2269" s="10">
        <v>7</v>
      </c>
      <c r="G2269" s="10">
        <f>VLOOKUP(D2269,PRODUCTOS!$A$1:$G$896,3,FALSE)</f>
        <v>129.99</v>
      </c>
      <c r="H2269" s="10">
        <f t="shared" si="35"/>
        <v>909.93000000000006</v>
      </c>
      <c r="I2269">
        <v>2</v>
      </c>
    </row>
    <row r="2270" spans="1:9" x14ac:dyDescent="0.3">
      <c r="A2270" s="12">
        <v>100002269</v>
      </c>
      <c r="B2270">
        <v>680</v>
      </c>
      <c r="C2270">
        <v>588</v>
      </c>
      <c r="D2270" t="s">
        <v>3038</v>
      </c>
      <c r="E2270">
        <v>20230115</v>
      </c>
      <c r="F2270" s="10">
        <v>10</v>
      </c>
      <c r="G2270" s="10">
        <f>VLOOKUP(D2270,PRODUCTOS!$A$1:$G$896,3,FALSE)</f>
        <v>19.989999999999998</v>
      </c>
      <c r="H2270" s="10">
        <f t="shared" si="35"/>
        <v>199.89999999999998</v>
      </c>
      <c r="I2270">
        <v>4</v>
      </c>
    </row>
    <row r="2271" spans="1:9" x14ac:dyDescent="0.3">
      <c r="A2271" s="12">
        <v>100002270</v>
      </c>
      <c r="B2271">
        <v>600</v>
      </c>
      <c r="C2271">
        <v>299</v>
      </c>
      <c r="D2271" t="s">
        <v>2280</v>
      </c>
      <c r="E2271">
        <v>20231029</v>
      </c>
      <c r="F2271" s="10">
        <v>6</v>
      </c>
      <c r="G2271" s="10">
        <f>VLOOKUP(D2271,PRODUCTOS!$A$1:$G$896,3,FALSE)</f>
        <v>361.69</v>
      </c>
      <c r="H2271" s="10">
        <f t="shared" si="35"/>
        <v>2170.14</v>
      </c>
      <c r="I2271">
        <v>3</v>
      </c>
    </row>
    <row r="2272" spans="1:9" x14ac:dyDescent="0.3">
      <c r="A2272" s="12">
        <v>100002271</v>
      </c>
      <c r="B2272">
        <v>62</v>
      </c>
      <c r="C2272">
        <v>408</v>
      </c>
      <c r="D2272" t="s">
        <v>2988</v>
      </c>
      <c r="E2272">
        <v>20210922</v>
      </c>
      <c r="F2272" s="10">
        <v>4</v>
      </c>
      <c r="G2272" s="10">
        <f>VLOOKUP(D2272,PRODUCTOS!$A$1:$G$896,3,FALSE)</f>
        <v>25</v>
      </c>
      <c r="H2272" s="10">
        <f t="shared" si="35"/>
        <v>100</v>
      </c>
      <c r="I2272">
        <v>6</v>
      </c>
    </row>
    <row r="2273" spans="1:9" x14ac:dyDescent="0.3">
      <c r="A2273" s="12">
        <v>100002272</v>
      </c>
      <c r="B2273">
        <v>617</v>
      </c>
      <c r="C2273">
        <v>726</v>
      </c>
      <c r="D2273" t="s">
        <v>2962</v>
      </c>
      <c r="E2273">
        <v>20240629</v>
      </c>
      <c r="F2273" s="10">
        <v>6</v>
      </c>
      <c r="G2273" s="10">
        <f>VLOOKUP(D2273,PRODUCTOS!$A$1:$G$896,3,FALSE)</f>
        <v>389.98</v>
      </c>
      <c r="H2273" s="10">
        <f t="shared" si="35"/>
        <v>2339.88</v>
      </c>
      <c r="I2273">
        <v>2</v>
      </c>
    </row>
    <row r="2274" spans="1:9" x14ac:dyDescent="0.3">
      <c r="A2274" s="12">
        <v>100002273</v>
      </c>
      <c r="B2274">
        <v>187</v>
      </c>
      <c r="C2274">
        <v>638</v>
      </c>
      <c r="D2274" t="s">
        <v>2534</v>
      </c>
      <c r="E2274">
        <v>20240416</v>
      </c>
      <c r="F2274" s="10">
        <v>6</v>
      </c>
      <c r="G2274" s="10">
        <f>VLOOKUP(D2274,PRODUCTOS!$A$1:$G$896,3,FALSE)</f>
        <v>52.39</v>
      </c>
      <c r="H2274" s="10">
        <f t="shared" si="35"/>
        <v>314.34000000000003</v>
      </c>
      <c r="I2274">
        <v>2</v>
      </c>
    </row>
    <row r="2275" spans="1:9" x14ac:dyDescent="0.3">
      <c r="A2275" s="12">
        <v>100002274</v>
      </c>
      <c r="B2275">
        <v>681</v>
      </c>
      <c r="C2275">
        <v>528</v>
      </c>
      <c r="D2275" t="s">
        <v>3589</v>
      </c>
      <c r="E2275">
        <v>20230510</v>
      </c>
      <c r="F2275" s="10">
        <v>3</v>
      </c>
      <c r="G2275" s="10">
        <f>VLOOKUP(D2275,PRODUCTOS!$A$1:$G$896,3,FALSE)</f>
        <v>44.99</v>
      </c>
      <c r="H2275" s="10">
        <f t="shared" si="35"/>
        <v>134.97</v>
      </c>
      <c r="I2275">
        <v>3</v>
      </c>
    </row>
    <row r="2276" spans="1:9" x14ac:dyDescent="0.3">
      <c r="A2276" s="12">
        <v>100002275</v>
      </c>
      <c r="B2276">
        <v>117</v>
      </c>
      <c r="C2276">
        <v>466</v>
      </c>
      <c r="D2276" t="s">
        <v>3589</v>
      </c>
      <c r="E2276">
        <v>20230731</v>
      </c>
      <c r="F2276" s="10">
        <v>3</v>
      </c>
      <c r="G2276" s="10">
        <f>VLOOKUP(D2276,PRODUCTOS!$A$1:$G$896,3,FALSE)</f>
        <v>44.99</v>
      </c>
      <c r="H2276" s="10">
        <f t="shared" si="35"/>
        <v>134.97</v>
      </c>
      <c r="I2276">
        <v>4</v>
      </c>
    </row>
    <row r="2277" spans="1:9" x14ac:dyDescent="0.3">
      <c r="A2277" s="12">
        <v>100002276</v>
      </c>
      <c r="B2277">
        <v>304</v>
      </c>
      <c r="C2277">
        <v>260</v>
      </c>
      <c r="D2277" t="s">
        <v>3971</v>
      </c>
      <c r="E2277">
        <v>20210108</v>
      </c>
      <c r="F2277" s="10">
        <v>9</v>
      </c>
      <c r="G2277" s="10">
        <f>VLOOKUP(D2277,PRODUCTOS!$A$1:$G$896,3,FALSE)</f>
        <v>100</v>
      </c>
      <c r="H2277" s="10">
        <f t="shared" si="35"/>
        <v>900</v>
      </c>
      <c r="I2277">
        <v>1</v>
      </c>
    </row>
    <row r="2278" spans="1:9" x14ac:dyDescent="0.3">
      <c r="A2278" s="12">
        <v>100002277</v>
      </c>
      <c r="B2278">
        <v>186</v>
      </c>
      <c r="C2278">
        <v>594</v>
      </c>
      <c r="D2278" t="s">
        <v>3126</v>
      </c>
      <c r="E2278">
        <v>20241130</v>
      </c>
      <c r="F2278" s="10">
        <v>5</v>
      </c>
      <c r="G2278" s="10">
        <f>VLOOKUP(D2278,PRODUCTOS!$A$1:$G$896,3,FALSE)</f>
        <v>69.989999999999995</v>
      </c>
      <c r="H2278" s="10">
        <f t="shared" si="35"/>
        <v>349.95</v>
      </c>
      <c r="I2278">
        <v>4</v>
      </c>
    </row>
    <row r="2279" spans="1:9" x14ac:dyDescent="0.3">
      <c r="A2279" s="12">
        <v>100002278</v>
      </c>
      <c r="B2279">
        <v>350</v>
      </c>
      <c r="C2279">
        <v>605</v>
      </c>
      <c r="D2279" t="s">
        <v>3966</v>
      </c>
      <c r="E2279">
        <v>20241107</v>
      </c>
      <c r="F2279" s="10">
        <v>2</v>
      </c>
      <c r="G2279" s="10">
        <f>VLOOKUP(D2279,PRODUCTOS!$A$1:$G$896,3,FALSE)</f>
        <v>100</v>
      </c>
      <c r="H2279" s="10">
        <f t="shared" si="35"/>
        <v>200</v>
      </c>
      <c r="I2279">
        <v>2</v>
      </c>
    </row>
    <row r="2280" spans="1:9" x14ac:dyDescent="0.3">
      <c r="A2280" s="12">
        <v>100002279</v>
      </c>
      <c r="B2280">
        <v>361</v>
      </c>
      <c r="C2280">
        <v>596</v>
      </c>
      <c r="D2280" t="s">
        <v>3981</v>
      </c>
      <c r="E2280">
        <v>20230611</v>
      </c>
      <c r="F2280" s="10">
        <v>1</v>
      </c>
      <c r="G2280" s="10">
        <f>VLOOKUP(D2280,PRODUCTOS!$A$1:$G$896,3,FALSE)</f>
        <v>150</v>
      </c>
      <c r="H2280" s="10">
        <f t="shared" si="35"/>
        <v>150</v>
      </c>
      <c r="I2280">
        <v>3</v>
      </c>
    </row>
    <row r="2281" spans="1:9" x14ac:dyDescent="0.3">
      <c r="A2281" s="12">
        <v>100002280</v>
      </c>
      <c r="B2281">
        <v>507</v>
      </c>
      <c r="C2281">
        <v>219</v>
      </c>
      <c r="D2281" t="s">
        <v>3414</v>
      </c>
      <c r="E2281">
        <v>20221211</v>
      </c>
      <c r="F2281" s="10">
        <v>4</v>
      </c>
      <c r="G2281" s="10">
        <f>VLOOKUP(D2281,PRODUCTOS!$A$1:$G$896,3,FALSE)</f>
        <v>517</v>
      </c>
      <c r="H2281" s="10">
        <f t="shared" si="35"/>
        <v>2068</v>
      </c>
      <c r="I2281">
        <v>6</v>
      </c>
    </row>
    <row r="2282" spans="1:9" x14ac:dyDescent="0.3">
      <c r="A2282" s="12">
        <v>100002281</v>
      </c>
      <c r="B2282">
        <v>612</v>
      </c>
      <c r="C2282">
        <v>268</v>
      </c>
      <c r="D2282" t="s">
        <v>2546</v>
      </c>
      <c r="E2282">
        <v>20220706</v>
      </c>
      <c r="F2282" s="10">
        <v>3</v>
      </c>
      <c r="G2282" s="10">
        <f>VLOOKUP(D2282,PRODUCTOS!$A$1:$G$896,3,FALSE)</f>
        <v>109.99</v>
      </c>
      <c r="H2282" s="10">
        <f t="shared" si="35"/>
        <v>329.96999999999997</v>
      </c>
      <c r="I2282">
        <v>3</v>
      </c>
    </row>
    <row r="2283" spans="1:9" x14ac:dyDescent="0.3">
      <c r="A2283" s="12">
        <v>100002282</v>
      </c>
      <c r="B2283">
        <v>248</v>
      </c>
      <c r="C2283">
        <v>303</v>
      </c>
      <c r="D2283" t="s">
        <v>3070</v>
      </c>
      <c r="E2283">
        <v>20240608</v>
      </c>
      <c r="F2283" s="10">
        <v>6</v>
      </c>
      <c r="G2283" s="10">
        <f>VLOOKUP(D2283,PRODUCTOS!$A$1:$G$896,3,FALSE)</f>
        <v>89</v>
      </c>
      <c r="H2283" s="10">
        <f t="shared" si="35"/>
        <v>534</v>
      </c>
      <c r="I2283">
        <v>4</v>
      </c>
    </row>
    <row r="2284" spans="1:9" x14ac:dyDescent="0.3">
      <c r="A2284" s="12">
        <v>100002283</v>
      </c>
      <c r="B2284">
        <v>465</v>
      </c>
      <c r="C2284">
        <v>703</v>
      </c>
      <c r="D2284" t="s">
        <v>2336</v>
      </c>
      <c r="E2284">
        <v>20230302</v>
      </c>
      <c r="F2284" s="10">
        <v>3</v>
      </c>
      <c r="G2284" s="10">
        <f>VLOOKUP(D2284,PRODUCTOS!$A$1:$G$896,3,FALSE)</f>
        <v>97.97</v>
      </c>
      <c r="H2284" s="10">
        <f t="shared" si="35"/>
        <v>293.90999999999997</v>
      </c>
      <c r="I2284">
        <v>3</v>
      </c>
    </row>
    <row r="2285" spans="1:9" x14ac:dyDescent="0.3">
      <c r="A2285" s="12">
        <v>100002284</v>
      </c>
      <c r="B2285">
        <v>724</v>
      </c>
      <c r="C2285">
        <v>419</v>
      </c>
      <c r="D2285" t="s">
        <v>3098</v>
      </c>
      <c r="E2285">
        <v>20220824</v>
      </c>
      <c r="F2285" s="10">
        <v>10</v>
      </c>
      <c r="G2285" s="10">
        <f>VLOOKUP(D2285,PRODUCTOS!$A$1:$G$896,3,FALSE)</f>
        <v>179.99</v>
      </c>
      <c r="H2285" s="10">
        <f t="shared" si="35"/>
        <v>1799.9</v>
      </c>
      <c r="I2285">
        <v>7</v>
      </c>
    </row>
    <row r="2286" spans="1:9" x14ac:dyDescent="0.3">
      <c r="A2286" s="12">
        <v>100002285</v>
      </c>
      <c r="B2286">
        <v>151</v>
      </c>
      <c r="C2286">
        <v>153</v>
      </c>
      <c r="D2286" t="s">
        <v>3472</v>
      </c>
      <c r="E2286">
        <v>20241019</v>
      </c>
      <c r="F2286" s="10">
        <v>7</v>
      </c>
      <c r="G2286" s="10">
        <f>VLOOKUP(D2286,PRODUCTOS!$A$1:$G$896,3,FALSE)</f>
        <v>23.94</v>
      </c>
      <c r="H2286" s="10">
        <f t="shared" si="35"/>
        <v>167.58</v>
      </c>
      <c r="I2286">
        <v>3</v>
      </c>
    </row>
    <row r="2287" spans="1:9" x14ac:dyDescent="0.3">
      <c r="A2287" s="12">
        <v>100002286</v>
      </c>
      <c r="B2287">
        <v>144</v>
      </c>
      <c r="C2287">
        <v>455</v>
      </c>
      <c r="D2287" t="s">
        <v>3867</v>
      </c>
      <c r="E2287">
        <v>20241020</v>
      </c>
      <c r="F2287" s="10">
        <v>8</v>
      </c>
      <c r="G2287" s="10">
        <f>VLOOKUP(D2287,PRODUCTOS!$A$1:$G$896,3,FALSE)</f>
        <v>50</v>
      </c>
      <c r="H2287" s="10">
        <f t="shared" si="35"/>
        <v>400</v>
      </c>
      <c r="I2287">
        <v>6</v>
      </c>
    </row>
    <row r="2288" spans="1:9" x14ac:dyDescent="0.3">
      <c r="A2288" s="12">
        <v>100002287</v>
      </c>
      <c r="B2288">
        <v>165</v>
      </c>
      <c r="C2288">
        <v>423</v>
      </c>
      <c r="D2288" t="s">
        <v>2376</v>
      </c>
      <c r="E2288">
        <v>20210709</v>
      </c>
      <c r="F2288" s="10">
        <v>10</v>
      </c>
      <c r="G2288" s="10">
        <f>VLOOKUP(D2288,PRODUCTOS!$A$1:$G$896,3,FALSE)</f>
        <v>159.99</v>
      </c>
      <c r="H2288" s="10">
        <f t="shared" si="35"/>
        <v>1599.9</v>
      </c>
      <c r="I2288">
        <v>2</v>
      </c>
    </row>
    <row r="2289" spans="1:9" x14ac:dyDescent="0.3">
      <c r="A2289" s="12">
        <v>100002288</v>
      </c>
      <c r="B2289">
        <v>284</v>
      </c>
      <c r="C2289">
        <v>297</v>
      </c>
      <c r="D2289" t="s">
        <v>2938</v>
      </c>
      <c r="E2289">
        <v>20250811</v>
      </c>
      <c r="F2289" s="10">
        <v>8</v>
      </c>
      <c r="G2289" s="10">
        <f>VLOOKUP(D2289,PRODUCTOS!$A$1:$G$896,3,FALSE)</f>
        <v>24.95</v>
      </c>
      <c r="H2289" s="10">
        <f t="shared" si="35"/>
        <v>199.6</v>
      </c>
      <c r="I2289">
        <v>5</v>
      </c>
    </row>
    <row r="2290" spans="1:9" x14ac:dyDescent="0.3">
      <c r="A2290" s="12">
        <v>100002289</v>
      </c>
      <c r="B2290">
        <v>394</v>
      </c>
      <c r="C2290">
        <v>624</v>
      </c>
      <c r="D2290" t="s">
        <v>2950</v>
      </c>
      <c r="E2290">
        <v>20210208</v>
      </c>
      <c r="F2290" s="10">
        <v>10</v>
      </c>
      <c r="G2290" s="10">
        <f>VLOOKUP(D2290,PRODUCTOS!$A$1:$G$896,3,FALSE)</f>
        <v>69.989999999999995</v>
      </c>
      <c r="H2290" s="10">
        <f t="shared" si="35"/>
        <v>699.9</v>
      </c>
      <c r="I2290">
        <v>6</v>
      </c>
    </row>
    <row r="2291" spans="1:9" x14ac:dyDescent="0.3">
      <c r="A2291" s="12">
        <v>100002290</v>
      </c>
      <c r="B2291">
        <v>730</v>
      </c>
      <c r="C2291">
        <v>403</v>
      </c>
      <c r="D2291" t="s">
        <v>3882</v>
      </c>
      <c r="E2291">
        <v>20240918</v>
      </c>
      <c r="F2291" s="10">
        <v>4</v>
      </c>
      <c r="G2291" s="10">
        <f>VLOOKUP(D2291,PRODUCTOS!$A$1:$G$896,3,FALSE)</f>
        <v>163</v>
      </c>
      <c r="H2291" s="10">
        <f t="shared" si="35"/>
        <v>652</v>
      </c>
      <c r="I2291">
        <v>2</v>
      </c>
    </row>
    <row r="2292" spans="1:9" x14ac:dyDescent="0.3">
      <c r="A2292" s="12">
        <v>100002291</v>
      </c>
      <c r="B2292">
        <v>60</v>
      </c>
      <c r="C2292">
        <v>455</v>
      </c>
      <c r="D2292" t="s">
        <v>2938</v>
      </c>
      <c r="E2292">
        <v>20220322</v>
      </c>
      <c r="F2292" s="10">
        <v>3</v>
      </c>
      <c r="G2292" s="10">
        <f>VLOOKUP(D2292,PRODUCTOS!$A$1:$G$896,3,FALSE)</f>
        <v>24.95</v>
      </c>
      <c r="H2292" s="10">
        <f t="shared" si="35"/>
        <v>74.849999999999994</v>
      </c>
      <c r="I2292">
        <v>4</v>
      </c>
    </row>
    <row r="2293" spans="1:9" x14ac:dyDescent="0.3">
      <c r="A2293" s="12">
        <v>100002292</v>
      </c>
      <c r="B2293">
        <v>623</v>
      </c>
      <c r="C2293">
        <v>651</v>
      </c>
      <c r="D2293" t="s">
        <v>3028</v>
      </c>
      <c r="E2293">
        <v>20210331</v>
      </c>
      <c r="F2293" s="10">
        <v>10</v>
      </c>
      <c r="G2293" s="10">
        <f>VLOOKUP(D2293,PRODUCTOS!$A$1:$G$896,3,FALSE)</f>
        <v>16.989999999999998</v>
      </c>
      <c r="H2293" s="10">
        <f t="shared" si="35"/>
        <v>169.89999999999998</v>
      </c>
      <c r="I2293">
        <v>4</v>
      </c>
    </row>
    <row r="2294" spans="1:9" x14ac:dyDescent="0.3">
      <c r="A2294" s="12">
        <v>100002293</v>
      </c>
      <c r="B2294">
        <v>445</v>
      </c>
      <c r="C2294">
        <v>301</v>
      </c>
      <c r="D2294" t="s">
        <v>3032</v>
      </c>
      <c r="E2294">
        <v>20230905</v>
      </c>
      <c r="F2294" s="10">
        <v>9</v>
      </c>
      <c r="G2294" s="10">
        <f>VLOOKUP(D2294,PRODUCTOS!$A$1:$G$896,3,FALSE)</f>
        <v>23.99</v>
      </c>
      <c r="H2294" s="10">
        <f t="shared" si="35"/>
        <v>215.91</v>
      </c>
      <c r="I2294">
        <v>4</v>
      </c>
    </row>
    <row r="2295" spans="1:9" x14ac:dyDescent="0.3">
      <c r="A2295" s="12">
        <v>100002294</v>
      </c>
      <c r="B2295">
        <v>473</v>
      </c>
      <c r="C2295">
        <v>521</v>
      </c>
      <c r="D2295" t="s">
        <v>3068</v>
      </c>
      <c r="E2295">
        <v>20211022</v>
      </c>
      <c r="F2295" s="10">
        <v>5</v>
      </c>
      <c r="G2295" s="10">
        <f>VLOOKUP(D2295,PRODUCTOS!$A$1:$G$896,3,FALSE)</f>
        <v>25</v>
      </c>
      <c r="H2295" s="10">
        <f t="shared" si="35"/>
        <v>125</v>
      </c>
      <c r="I2295">
        <v>3</v>
      </c>
    </row>
    <row r="2296" spans="1:9" x14ac:dyDescent="0.3">
      <c r="A2296" s="12">
        <v>100002295</v>
      </c>
      <c r="B2296">
        <v>416</v>
      </c>
      <c r="C2296">
        <v>581</v>
      </c>
      <c r="D2296" t="s">
        <v>3831</v>
      </c>
      <c r="E2296">
        <v>20250416</v>
      </c>
      <c r="F2296" s="10">
        <v>5</v>
      </c>
      <c r="G2296" s="10">
        <f>VLOOKUP(D2296,PRODUCTOS!$A$1:$G$896,3,FALSE)</f>
        <v>561</v>
      </c>
      <c r="H2296" s="10">
        <f t="shared" si="35"/>
        <v>2805</v>
      </c>
      <c r="I2296">
        <v>6</v>
      </c>
    </row>
    <row r="2297" spans="1:9" x14ac:dyDescent="0.3">
      <c r="A2297" s="12">
        <v>100002296</v>
      </c>
      <c r="B2297">
        <v>317</v>
      </c>
      <c r="C2297">
        <v>566</v>
      </c>
      <c r="D2297" t="s">
        <v>3990</v>
      </c>
      <c r="E2297">
        <v>20211029</v>
      </c>
      <c r="F2297" s="10">
        <v>7</v>
      </c>
      <c r="G2297" s="10">
        <f>VLOOKUP(D2297,PRODUCTOS!$A$1:$G$896,3,FALSE)</f>
        <v>200</v>
      </c>
      <c r="H2297" s="10">
        <f t="shared" si="35"/>
        <v>1400</v>
      </c>
      <c r="I2297">
        <v>6</v>
      </c>
    </row>
    <row r="2298" spans="1:9" x14ac:dyDescent="0.3">
      <c r="A2298" s="12">
        <v>100002297</v>
      </c>
      <c r="B2298">
        <v>701</v>
      </c>
      <c r="C2298">
        <v>568</v>
      </c>
      <c r="D2298" t="s">
        <v>3857</v>
      </c>
      <c r="E2298">
        <v>20231231</v>
      </c>
      <c r="F2298" s="10">
        <v>7</v>
      </c>
      <c r="G2298" s="10">
        <f>VLOOKUP(D2298,PRODUCTOS!$A$1:$G$896,3,FALSE)</f>
        <v>569</v>
      </c>
      <c r="H2298" s="10">
        <f t="shared" si="35"/>
        <v>3983</v>
      </c>
      <c r="I2298">
        <v>5</v>
      </c>
    </row>
    <row r="2299" spans="1:9" x14ac:dyDescent="0.3">
      <c r="A2299" s="12">
        <v>100002298</v>
      </c>
      <c r="B2299">
        <v>411</v>
      </c>
      <c r="C2299">
        <v>323</v>
      </c>
      <c r="D2299" t="s">
        <v>3184</v>
      </c>
      <c r="E2299">
        <v>20240528</v>
      </c>
      <c r="F2299" s="10">
        <v>1</v>
      </c>
      <c r="G2299" s="10">
        <f>VLOOKUP(D2299,PRODUCTOS!$A$1:$G$896,3,FALSE)</f>
        <v>99.99</v>
      </c>
      <c r="H2299" s="10">
        <f t="shared" si="35"/>
        <v>99.99</v>
      </c>
      <c r="I2299">
        <v>3</v>
      </c>
    </row>
    <row r="2300" spans="1:9" x14ac:dyDescent="0.3">
      <c r="A2300" s="12">
        <v>100002299</v>
      </c>
      <c r="B2300">
        <v>96</v>
      </c>
      <c r="C2300">
        <v>344</v>
      </c>
      <c r="D2300" t="s">
        <v>3833</v>
      </c>
      <c r="E2300">
        <v>20241008</v>
      </c>
      <c r="F2300" s="10">
        <v>9</v>
      </c>
      <c r="G2300" s="10">
        <f>VLOOKUP(D2300,PRODUCTOS!$A$1:$G$896,3,FALSE)</f>
        <v>640</v>
      </c>
      <c r="H2300" s="10">
        <f t="shared" si="35"/>
        <v>5760</v>
      </c>
      <c r="I2300">
        <v>6</v>
      </c>
    </row>
    <row r="2301" spans="1:9" x14ac:dyDescent="0.3">
      <c r="A2301" s="12">
        <v>100002300</v>
      </c>
      <c r="B2301">
        <v>393</v>
      </c>
      <c r="C2301">
        <v>16</v>
      </c>
      <c r="D2301" t="s">
        <v>3971</v>
      </c>
      <c r="E2301">
        <v>20210630</v>
      </c>
      <c r="F2301" s="10">
        <v>3</v>
      </c>
      <c r="G2301" s="10">
        <f>VLOOKUP(D2301,PRODUCTOS!$A$1:$G$896,3,FALSE)</f>
        <v>100</v>
      </c>
      <c r="H2301" s="10">
        <f t="shared" si="35"/>
        <v>300</v>
      </c>
      <c r="I2301">
        <v>7</v>
      </c>
    </row>
    <row r="2302" spans="1:9" x14ac:dyDescent="0.3">
      <c r="A2302" s="12">
        <v>100002301</v>
      </c>
      <c r="B2302">
        <v>219</v>
      </c>
      <c r="C2302">
        <v>350</v>
      </c>
      <c r="D2302" t="s">
        <v>3426</v>
      </c>
      <c r="E2302">
        <v>20221225</v>
      </c>
      <c r="F2302" s="10">
        <v>3</v>
      </c>
      <c r="G2302" s="10">
        <f>VLOOKUP(D2302,PRODUCTOS!$A$1:$G$896,3,FALSE)</f>
        <v>505</v>
      </c>
      <c r="H2302" s="10">
        <f t="shared" si="35"/>
        <v>1515</v>
      </c>
      <c r="I2302">
        <v>3</v>
      </c>
    </row>
    <row r="2303" spans="1:9" x14ac:dyDescent="0.3">
      <c r="A2303" s="12">
        <v>100002302</v>
      </c>
      <c r="B2303">
        <v>548</v>
      </c>
      <c r="C2303">
        <v>259</v>
      </c>
      <c r="D2303" t="s">
        <v>2550</v>
      </c>
      <c r="E2303">
        <v>20221008</v>
      </c>
      <c r="F2303" s="10">
        <v>3</v>
      </c>
      <c r="G2303" s="10">
        <f>VLOOKUP(D2303,PRODUCTOS!$A$1:$G$896,3,FALSE)</f>
        <v>52.99</v>
      </c>
      <c r="H2303" s="10">
        <f t="shared" si="35"/>
        <v>158.97</v>
      </c>
      <c r="I2303">
        <v>5</v>
      </c>
    </row>
    <row r="2304" spans="1:9" x14ac:dyDescent="0.3">
      <c r="A2304" s="12">
        <v>100002303</v>
      </c>
      <c r="B2304">
        <v>44</v>
      </c>
      <c r="C2304">
        <v>690</v>
      </c>
      <c r="D2304" t="s">
        <v>3508</v>
      </c>
      <c r="E2304">
        <v>20220818</v>
      </c>
      <c r="F2304" s="10">
        <v>5</v>
      </c>
      <c r="G2304" s="10">
        <f>VLOOKUP(D2304,PRODUCTOS!$A$1:$G$896,3,FALSE)</f>
        <v>55</v>
      </c>
      <c r="H2304" s="10">
        <f t="shared" si="35"/>
        <v>275</v>
      </c>
      <c r="I2304">
        <v>5</v>
      </c>
    </row>
    <row r="2305" spans="1:9" x14ac:dyDescent="0.3">
      <c r="A2305" s="12">
        <v>100002304</v>
      </c>
      <c r="B2305">
        <v>65</v>
      </c>
      <c r="C2305">
        <v>656</v>
      </c>
      <c r="D2305" t="s">
        <v>3860</v>
      </c>
      <c r="E2305">
        <v>20220416</v>
      </c>
      <c r="F2305" s="10">
        <v>6</v>
      </c>
      <c r="G2305" s="10">
        <f>VLOOKUP(D2305,PRODUCTOS!$A$1:$G$896,3,FALSE)</f>
        <v>381</v>
      </c>
      <c r="H2305" s="10">
        <f t="shared" si="35"/>
        <v>2286</v>
      </c>
      <c r="I2305">
        <v>1</v>
      </c>
    </row>
    <row r="2306" spans="1:9" x14ac:dyDescent="0.3">
      <c r="A2306" s="12">
        <v>100002305</v>
      </c>
      <c r="B2306">
        <v>372</v>
      </c>
      <c r="C2306">
        <v>293</v>
      </c>
      <c r="D2306" t="s">
        <v>3862</v>
      </c>
      <c r="E2306">
        <v>20240929</v>
      </c>
      <c r="F2306" s="10">
        <v>1</v>
      </c>
      <c r="G2306" s="10">
        <f>VLOOKUP(D2306,PRODUCTOS!$A$1:$G$896,3,FALSE)</f>
        <v>746</v>
      </c>
      <c r="H2306" s="10">
        <f t="shared" si="35"/>
        <v>746</v>
      </c>
      <c r="I2306">
        <v>2</v>
      </c>
    </row>
    <row r="2307" spans="1:9" x14ac:dyDescent="0.3">
      <c r="A2307" s="12">
        <v>100002306</v>
      </c>
      <c r="B2307">
        <v>134</v>
      </c>
      <c r="C2307">
        <v>700</v>
      </c>
      <c r="D2307" t="s">
        <v>3202</v>
      </c>
      <c r="E2307">
        <v>20230311</v>
      </c>
      <c r="F2307" s="10">
        <v>3</v>
      </c>
      <c r="G2307" s="10">
        <f>VLOOKUP(D2307,PRODUCTOS!$A$1:$G$896,3,FALSE)</f>
        <v>39.99</v>
      </c>
      <c r="H2307" s="10">
        <f t="shared" ref="H2307:H2370" si="36">F2307*G2307</f>
        <v>119.97</v>
      </c>
      <c r="I2307">
        <v>5</v>
      </c>
    </row>
    <row r="2308" spans="1:9" x14ac:dyDescent="0.3">
      <c r="A2308" s="12">
        <v>100002307</v>
      </c>
      <c r="B2308">
        <v>453</v>
      </c>
      <c r="C2308">
        <v>616</v>
      </c>
      <c r="D2308" t="s">
        <v>2250</v>
      </c>
      <c r="E2308">
        <v>20250728</v>
      </c>
      <c r="F2308" s="10">
        <v>1</v>
      </c>
      <c r="G2308" s="10">
        <f>VLOOKUP(D2308,PRODUCTOS!$A$1:$G$896,3,FALSE)</f>
        <v>92.99</v>
      </c>
      <c r="H2308" s="10">
        <f t="shared" si="36"/>
        <v>92.99</v>
      </c>
      <c r="I2308">
        <v>4</v>
      </c>
    </row>
    <row r="2309" spans="1:9" x14ac:dyDescent="0.3">
      <c r="A2309" s="12">
        <v>100002308</v>
      </c>
      <c r="B2309">
        <v>289</v>
      </c>
      <c r="C2309">
        <v>745</v>
      </c>
      <c r="D2309" t="s">
        <v>2552</v>
      </c>
      <c r="E2309">
        <v>20221005</v>
      </c>
      <c r="F2309" s="10">
        <v>6</v>
      </c>
      <c r="G2309" s="10">
        <f>VLOOKUP(D2309,PRODUCTOS!$A$1:$G$896,3,FALSE)</f>
        <v>209.99</v>
      </c>
      <c r="H2309" s="10">
        <f t="shared" si="36"/>
        <v>1259.94</v>
      </c>
      <c r="I2309">
        <v>1</v>
      </c>
    </row>
    <row r="2310" spans="1:9" x14ac:dyDescent="0.3">
      <c r="A2310" s="12">
        <v>100002309</v>
      </c>
      <c r="B2310">
        <v>504</v>
      </c>
      <c r="C2310">
        <v>543</v>
      </c>
      <c r="D2310" t="s">
        <v>2386</v>
      </c>
      <c r="E2310">
        <v>20221217</v>
      </c>
      <c r="F2310" s="10">
        <v>4</v>
      </c>
      <c r="G2310" s="10">
        <f>VLOOKUP(D2310,PRODUCTOS!$A$1:$G$896,3,FALSE)</f>
        <v>899</v>
      </c>
      <c r="H2310" s="10">
        <f t="shared" si="36"/>
        <v>3596</v>
      </c>
      <c r="I2310">
        <v>1</v>
      </c>
    </row>
    <row r="2311" spans="1:9" x14ac:dyDescent="0.3">
      <c r="A2311" s="12">
        <v>100002310</v>
      </c>
      <c r="B2311">
        <v>308</v>
      </c>
      <c r="C2311">
        <v>385</v>
      </c>
      <c r="D2311" t="s">
        <v>2342</v>
      </c>
      <c r="E2311">
        <v>20210703</v>
      </c>
      <c r="F2311" s="10">
        <v>5</v>
      </c>
      <c r="G2311" s="10">
        <f>VLOOKUP(D2311,PRODUCTOS!$A$1:$G$896,3,FALSE)</f>
        <v>359.9</v>
      </c>
      <c r="H2311" s="10">
        <f t="shared" si="36"/>
        <v>1799.5</v>
      </c>
      <c r="I2311">
        <v>5</v>
      </c>
    </row>
    <row r="2312" spans="1:9" x14ac:dyDescent="0.3">
      <c r="A2312" s="12">
        <v>100002311</v>
      </c>
      <c r="B2312">
        <v>115</v>
      </c>
      <c r="C2312">
        <v>594</v>
      </c>
      <c r="D2312" t="s">
        <v>3070</v>
      </c>
      <c r="E2312">
        <v>20250825</v>
      </c>
      <c r="F2312" s="10">
        <v>7</v>
      </c>
      <c r="G2312" s="10">
        <f>VLOOKUP(D2312,PRODUCTOS!$A$1:$G$896,3,FALSE)</f>
        <v>89</v>
      </c>
      <c r="H2312" s="10">
        <f t="shared" si="36"/>
        <v>623</v>
      </c>
      <c r="I2312">
        <v>5</v>
      </c>
    </row>
    <row r="2313" spans="1:9" x14ac:dyDescent="0.3">
      <c r="A2313" s="12">
        <v>100002312</v>
      </c>
      <c r="B2313">
        <v>687</v>
      </c>
      <c r="C2313">
        <v>641</v>
      </c>
      <c r="D2313" t="s">
        <v>3472</v>
      </c>
      <c r="E2313">
        <v>20230504</v>
      </c>
      <c r="F2313" s="10">
        <v>10</v>
      </c>
      <c r="G2313" s="10">
        <f>VLOOKUP(D2313,PRODUCTOS!$A$1:$G$896,3,FALSE)</f>
        <v>23.94</v>
      </c>
      <c r="H2313" s="10">
        <f t="shared" si="36"/>
        <v>239.4</v>
      </c>
      <c r="I2313">
        <v>3</v>
      </c>
    </row>
    <row r="2314" spans="1:9" x14ac:dyDescent="0.3">
      <c r="A2314" s="12">
        <v>100002313</v>
      </c>
      <c r="B2314">
        <v>649</v>
      </c>
      <c r="C2314">
        <v>227</v>
      </c>
      <c r="D2314" t="s">
        <v>3226</v>
      </c>
      <c r="E2314">
        <v>20210223</v>
      </c>
      <c r="F2314" s="10">
        <v>1</v>
      </c>
      <c r="G2314" s="10">
        <f>VLOOKUP(D2314,PRODUCTOS!$A$1:$G$896,3,FALSE)</f>
        <v>30</v>
      </c>
      <c r="H2314" s="10">
        <f t="shared" si="36"/>
        <v>30</v>
      </c>
      <c r="I2314">
        <v>6</v>
      </c>
    </row>
    <row r="2315" spans="1:9" x14ac:dyDescent="0.3">
      <c r="A2315" s="12">
        <v>100002314</v>
      </c>
      <c r="B2315">
        <v>386</v>
      </c>
      <c r="C2315">
        <v>143</v>
      </c>
      <c r="D2315" t="s">
        <v>3148</v>
      </c>
      <c r="E2315">
        <v>20210728</v>
      </c>
      <c r="F2315" s="10">
        <v>3</v>
      </c>
      <c r="G2315" s="10">
        <f>VLOOKUP(D2315,PRODUCTOS!$A$1:$G$896,3,FALSE)</f>
        <v>99.99</v>
      </c>
      <c r="H2315" s="10">
        <f t="shared" si="36"/>
        <v>299.96999999999997</v>
      </c>
      <c r="I2315">
        <v>7</v>
      </c>
    </row>
    <row r="2316" spans="1:9" x14ac:dyDescent="0.3">
      <c r="A2316" s="12">
        <v>100002315</v>
      </c>
      <c r="B2316">
        <v>350</v>
      </c>
      <c r="C2316">
        <v>508</v>
      </c>
      <c r="D2316" t="s">
        <v>3593</v>
      </c>
      <c r="E2316">
        <v>20251117</v>
      </c>
      <c r="F2316" s="10">
        <v>6</v>
      </c>
      <c r="G2316" s="10">
        <f>VLOOKUP(D2316,PRODUCTOS!$A$1:$G$896,3,FALSE)</f>
        <v>32.979999999999997</v>
      </c>
      <c r="H2316" s="10">
        <f t="shared" si="36"/>
        <v>197.88</v>
      </c>
      <c r="I2316">
        <v>7</v>
      </c>
    </row>
    <row r="2317" spans="1:9" x14ac:dyDescent="0.3">
      <c r="A2317" s="12">
        <v>100002316</v>
      </c>
      <c r="B2317">
        <v>303</v>
      </c>
      <c r="C2317">
        <v>489</v>
      </c>
      <c r="D2317" t="s">
        <v>3018</v>
      </c>
      <c r="E2317">
        <v>20210706</v>
      </c>
      <c r="F2317" s="10">
        <v>3</v>
      </c>
      <c r="G2317" s="10">
        <f>VLOOKUP(D2317,PRODUCTOS!$A$1:$G$896,3,FALSE)</f>
        <v>19.989999999999998</v>
      </c>
      <c r="H2317" s="10">
        <f t="shared" si="36"/>
        <v>59.97</v>
      </c>
      <c r="I2317">
        <v>7</v>
      </c>
    </row>
    <row r="2318" spans="1:9" x14ac:dyDescent="0.3">
      <c r="A2318" s="12">
        <v>100002317</v>
      </c>
      <c r="B2318">
        <v>318</v>
      </c>
      <c r="C2318">
        <v>104</v>
      </c>
      <c r="D2318" t="s">
        <v>2914</v>
      </c>
      <c r="E2318">
        <v>20220823</v>
      </c>
      <c r="F2318" s="10">
        <v>6</v>
      </c>
      <c r="G2318" s="10">
        <f>VLOOKUP(D2318,PRODUCTOS!$A$1:$G$896,3,FALSE)</f>
        <v>36</v>
      </c>
      <c r="H2318" s="10">
        <f t="shared" si="36"/>
        <v>216</v>
      </c>
      <c r="I2318">
        <v>1</v>
      </c>
    </row>
    <row r="2319" spans="1:9" x14ac:dyDescent="0.3">
      <c r="A2319" s="12">
        <v>100002318</v>
      </c>
      <c r="B2319">
        <v>374</v>
      </c>
      <c r="C2319">
        <v>237</v>
      </c>
      <c r="D2319" t="s">
        <v>3833</v>
      </c>
      <c r="E2319">
        <v>20220905</v>
      </c>
      <c r="F2319" s="10">
        <v>3</v>
      </c>
      <c r="G2319" s="10">
        <f>VLOOKUP(D2319,PRODUCTOS!$A$1:$G$896,3,FALSE)</f>
        <v>640</v>
      </c>
      <c r="H2319" s="10">
        <f t="shared" si="36"/>
        <v>1920</v>
      </c>
      <c r="I2319">
        <v>5</v>
      </c>
    </row>
    <row r="2320" spans="1:9" x14ac:dyDescent="0.3">
      <c r="A2320" s="12">
        <v>100002319</v>
      </c>
      <c r="B2320">
        <v>363</v>
      </c>
      <c r="C2320">
        <v>435</v>
      </c>
      <c r="D2320" t="s">
        <v>2534</v>
      </c>
      <c r="E2320">
        <v>20221216</v>
      </c>
      <c r="F2320" s="10">
        <v>6</v>
      </c>
      <c r="G2320" s="10">
        <f>VLOOKUP(D2320,PRODUCTOS!$A$1:$G$896,3,FALSE)</f>
        <v>52.39</v>
      </c>
      <c r="H2320" s="10">
        <f t="shared" si="36"/>
        <v>314.34000000000003</v>
      </c>
      <c r="I2320">
        <v>1</v>
      </c>
    </row>
    <row r="2321" spans="1:9" x14ac:dyDescent="0.3">
      <c r="A2321" s="12">
        <v>100002320</v>
      </c>
      <c r="B2321">
        <v>697</v>
      </c>
      <c r="C2321">
        <v>540</v>
      </c>
      <c r="D2321" t="s">
        <v>2526</v>
      </c>
      <c r="E2321">
        <v>20251219</v>
      </c>
      <c r="F2321" s="10">
        <v>9</v>
      </c>
      <c r="G2321" s="10">
        <f>VLOOKUP(D2321,PRODUCTOS!$A$1:$G$896,3,FALSE)</f>
        <v>333.73</v>
      </c>
      <c r="H2321" s="10">
        <f t="shared" si="36"/>
        <v>3003.57</v>
      </c>
      <c r="I2321">
        <v>3</v>
      </c>
    </row>
    <row r="2322" spans="1:9" x14ac:dyDescent="0.3">
      <c r="A2322" s="12">
        <v>100002321</v>
      </c>
      <c r="B2322">
        <v>485</v>
      </c>
      <c r="C2322">
        <v>6</v>
      </c>
      <c r="D2322" t="s">
        <v>2482</v>
      </c>
      <c r="E2322">
        <v>20220328</v>
      </c>
      <c r="F2322" s="10">
        <v>6</v>
      </c>
      <c r="G2322" s="10">
        <f>VLOOKUP(D2322,PRODUCTOS!$A$1:$G$896,3,FALSE)</f>
        <v>32.99</v>
      </c>
      <c r="H2322" s="10">
        <f t="shared" si="36"/>
        <v>197.94</v>
      </c>
      <c r="I2322">
        <v>6</v>
      </c>
    </row>
    <row r="2323" spans="1:9" x14ac:dyDescent="0.3">
      <c r="A2323" s="12">
        <v>100002322</v>
      </c>
      <c r="B2323">
        <v>173</v>
      </c>
      <c r="C2323">
        <v>100</v>
      </c>
      <c r="D2323" t="s">
        <v>3406</v>
      </c>
      <c r="E2323">
        <v>20250529</v>
      </c>
      <c r="F2323" s="10">
        <v>6</v>
      </c>
      <c r="G2323" s="10">
        <f>VLOOKUP(D2323,PRODUCTOS!$A$1:$G$896,3,FALSE)</f>
        <v>382</v>
      </c>
      <c r="H2323" s="10">
        <f t="shared" si="36"/>
        <v>2292</v>
      </c>
      <c r="I2323">
        <v>1</v>
      </c>
    </row>
    <row r="2324" spans="1:9" x14ac:dyDescent="0.3">
      <c r="A2324" s="12">
        <v>100002323</v>
      </c>
      <c r="B2324">
        <v>327</v>
      </c>
      <c r="C2324">
        <v>502</v>
      </c>
      <c r="D2324" t="s">
        <v>3855</v>
      </c>
      <c r="E2324">
        <v>20230216</v>
      </c>
      <c r="F2324" s="10">
        <v>9</v>
      </c>
      <c r="G2324" s="10">
        <f>VLOOKUP(D2324,PRODUCTOS!$A$1:$G$896,3,FALSE)</f>
        <v>185</v>
      </c>
      <c r="H2324" s="10">
        <f t="shared" si="36"/>
        <v>1665</v>
      </c>
      <c r="I2324">
        <v>7</v>
      </c>
    </row>
    <row r="2325" spans="1:9" x14ac:dyDescent="0.3">
      <c r="A2325" s="12">
        <v>100002324</v>
      </c>
      <c r="B2325">
        <v>691</v>
      </c>
      <c r="C2325">
        <v>474</v>
      </c>
      <c r="D2325" t="s">
        <v>2236</v>
      </c>
      <c r="E2325">
        <v>20210801</v>
      </c>
      <c r="F2325" s="10">
        <v>3</v>
      </c>
      <c r="G2325" s="10">
        <f>VLOOKUP(D2325,PRODUCTOS!$A$1:$G$896,3,FALSE)</f>
        <v>98.98</v>
      </c>
      <c r="H2325" s="10">
        <f t="shared" si="36"/>
        <v>296.94</v>
      </c>
      <c r="I2325">
        <v>4</v>
      </c>
    </row>
    <row r="2326" spans="1:9" x14ac:dyDescent="0.3">
      <c r="A2326" s="12">
        <v>100002325</v>
      </c>
      <c r="B2326">
        <v>140</v>
      </c>
      <c r="C2326">
        <v>98</v>
      </c>
      <c r="D2326" t="s">
        <v>3578</v>
      </c>
      <c r="E2326">
        <v>20220625</v>
      </c>
      <c r="F2326" s="10">
        <v>7</v>
      </c>
      <c r="G2326" s="10">
        <f>VLOOKUP(D2326,PRODUCTOS!$A$1:$G$896,3,FALSE)</f>
        <v>24.99</v>
      </c>
      <c r="H2326" s="10">
        <f t="shared" si="36"/>
        <v>174.92999999999998</v>
      </c>
      <c r="I2326">
        <v>3</v>
      </c>
    </row>
    <row r="2327" spans="1:9" x14ac:dyDescent="0.3">
      <c r="A2327" s="12">
        <v>100002326</v>
      </c>
      <c r="B2327">
        <v>266</v>
      </c>
      <c r="C2327">
        <v>266</v>
      </c>
      <c r="D2327" t="s">
        <v>3148</v>
      </c>
      <c r="E2327">
        <v>20220204</v>
      </c>
      <c r="F2327" s="10">
        <v>5</v>
      </c>
      <c r="G2327" s="10">
        <f>VLOOKUP(D2327,PRODUCTOS!$A$1:$G$896,3,FALSE)</f>
        <v>99.99</v>
      </c>
      <c r="H2327" s="10">
        <f t="shared" si="36"/>
        <v>499.95</v>
      </c>
      <c r="I2327">
        <v>7</v>
      </c>
    </row>
    <row r="2328" spans="1:9" x14ac:dyDescent="0.3">
      <c r="A2328" s="12">
        <v>100002327</v>
      </c>
      <c r="B2328">
        <v>728</v>
      </c>
      <c r="C2328">
        <v>5</v>
      </c>
      <c r="D2328" t="s">
        <v>3824</v>
      </c>
      <c r="E2328">
        <v>20241128</v>
      </c>
      <c r="F2328" s="10">
        <v>1</v>
      </c>
      <c r="G2328" s="10">
        <f>VLOOKUP(D2328,PRODUCTOS!$A$1:$G$896,3,FALSE)</f>
        <v>543</v>
      </c>
      <c r="H2328" s="10">
        <f t="shared" si="36"/>
        <v>543</v>
      </c>
      <c r="I2328">
        <v>3</v>
      </c>
    </row>
    <row r="2329" spans="1:9" x14ac:dyDescent="0.3">
      <c r="A2329" s="12">
        <v>100002328</v>
      </c>
      <c r="B2329">
        <v>422</v>
      </c>
      <c r="C2329">
        <v>51</v>
      </c>
      <c r="D2329" t="s">
        <v>3044</v>
      </c>
      <c r="E2329">
        <v>20210602</v>
      </c>
      <c r="F2329" s="10">
        <v>8</v>
      </c>
      <c r="G2329" s="10">
        <f>VLOOKUP(D2329,PRODUCTOS!$A$1:$G$896,3,FALSE)</f>
        <v>45.99</v>
      </c>
      <c r="H2329" s="10">
        <f t="shared" si="36"/>
        <v>367.92</v>
      </c>
      <c r="I2329">
        <v>1</v>
      </c>
    </row>
    <row r="2330" spans="1:9" x14ac:dyDescent="0.3">
      <c r="A2330" s="12">
        <v>100002329</v>
      </c>
      <c r="B2330">
        <v>568</v>
      </c>
      <c r="C2330">
        <v>579</v>
      </c>
      <c r="D2330" t="s">
        <v>3396</v>
      </c>
      <c r="E2330">
        <v>20231029</v>
      </c>
      <c r="F2330" s="10">
        <v>9</v>
      </c>
      <c r="G2330" s="10">
        <f>VLOOKUP(D2330,PRODUCTOS!$A$1:$G$896,3,FALSE)</f>
        <v>344</v>
      </c>
      <c r="H2330" s="10">
        <f t="shared" si="36"/>
        <v>3096</v>
      </c>
      <c r="I2330">
        <v>5</v>
      </c>
    </row>
    <row r="2331" spans="1:9" x14ac:dyDescent="0.3">
      <c r="A2331" s="12">
        <v>100002330</v>
      </c>
      <c r="B2331">
        <v>288</v>
      </c>
      <c r="C2331">
        <v>351</v>
      </c>
      <c r="D2331" t="s">
        <v>3098</v>
      </c>
      <c r="E2331">
        <v>20230826</v>
      </c>
      <c r="F2331" s="10">
        <v>10</v>
      </c>
      <c r="G2331" s="10">
        <f>VLOOKUP(D2331,PRODUCTOS!$A$1:$G$896,3,FALSE)</f>
        <v>179.99</v>
      </c>
      <c r="H2331" s="10">
        <f t="shared" si="36"/>
        <v>1799.9</v>
      </c>
      <c r="I2331">
        <v>6</v>
      </c>
    </row>
    <row r="2332" spans="1:9" x14ac:dyDescent="0.3">
      <c r="A2332" s="12">
        <v>100002331</v>
      </c>
      <c r="B2332">
        <v>134</v>
      </c>
      <c r="C2332">
        <v>163</v>
      </c>
      <c r="D2332" t="s">
        <v>3819</v>
      </c>
      <c r="E2332">
        <v>20210721</v>
      </c>
      <c r="F2332" s="10">
        <v>3</v>
      </c>
      <c r="G2332" s="10">
        <f>VLOOKUP(D2332,PRODUCTOS!$A$1:$G$896,3,FALSE)</f>
        <v>320</v>
      </c>
      <c r="H2332" s="10">
        <f t="shared" si="36"/>
        <v>960</v>
      </c>
      <c r="I2332">
        <v>1</v>
      </c>
    </row>
    <row r="2333" spans="1:9" x14ac:dyDescent="0.3">
      <c r="A2333" s="12">
        <v>100002332</v>
      </c>
      <c r="B2333">
        <v>746</v>
      </c>
      <c r="C2333">
        <v>722</v>
      </c>
      <c r="D2333" t="s">
        <v>3004</v>
      </c>
      <c r="E2333">
        <v>20251029</v>
      </c>
      <c r="F2333" s="10">
        <v>4</v>
      </c>
      <c r="G2333" s="10">
        <f>VLOOKUP(D2333,PRODUCTOS!$A$1:$G$896,3,FALSE)</f>
        <v>479.98</v>
      </c>
      <c r="H2333" s="10">
        <f t="shared" si="36"/>
        <v>1919.92</v>
      </c>
      <c r="I2333">
        <v>7</v>
      </c>
    </row>
    <row r="2334" spans="1:9" x14ac:dyDescent="0.3">
      <c r="A2334" s="12">
        <v>100002333</v>
      </c>
      <c r="B2334">
        <v>145</v>
      </c>
      <c r="C2334">
        <v>537</v>
      </c>
      <c r="D2334" t="s">
        <v>2348</v>
      </c>
      <c r="E2334">
        <v>20231002</v>
      </c>
      <c r="F2334" s="10">
        <v>5</v>
      </c>
      <c r="G2334" s="10">
        <f>VLOOKUP(D2334,PRODUCTOS!$A$1:$G$896,3,FALSE)</f>
        <v>105.59</v>
      </c>
      <c r="H2334" s="10">
        <f t="shared" si="36"/>
        <v>527.95000000000005</v>
      </c>
      <c r="I2334">
        <v>3</v>
      </c>
    </row>
    <row r="2335" spans="1:9" x14ac:dyDescent="0.3">
      <c r="A2335" s="12">
        <v>100002334</v>
      </c>
      <c r="B2335">
        <v>131</v>
      </c>
      <c r="C2335">
        <v>698</v>
      </c>
      <c r="D2335" t="s">
        <v>2382</v>
      </c>
      <c r="E2335">
        <v>20240109</v>
      </c>
      <c r="F2335" s="10">
        <v>6</v>
      </c>
      <c r="G2335" s="10">
        <f>VLOOKUP(D2335,PRODUCTOS!$A$1:$G$896,3,FALSE)</f>
        <v>101.99</v>
      </c>
      <c r="H2335" s="10">
        <f t="shared" si="36"/>
        <v>611.93999999999994</v>
      </c>
      <c r="I2335">
        <v>5</v>
      </c>
    </row>
    <row r="2336" spans="1:9" x14ac:dyDescent="0.3">
      <c r="A2336" s="12">
        <v>100002335</v>
      </c>
      <c r="B2336">
        <v>372</v>
      </c>
      <c r="C2336">
        <v>454</v>
      </c>
      <c r="D2336" t="s">
        <v>3140</v>
      </c>
      <c r="E2336">
        <v>20230327</v>
      </c>
      <c r="F2336" s="10">
        <v>3</v>
      </c>
      <c r="G2336" s="10">
        <f>VLOOKUP(D2336,PRODUCTOS!$A$1:$G$896,3,FALSE)</f>
        <v>799.99</v>
      </c>
      <c r="H2336" s="10">
        <f t="shared" si="36"/>
        <v>2399.9700000000003</v>
      </c>
      <c r="I2336">
        <v>4</v>
      </c>
    </row>
    <row r="2337" spans="1:9" x14ac:dyDescent="0.3">
      <c r="A2337" s="12">
        <v>100002336</v>
      </c>
      <c r="B2337">
        <v>45</v>
      </c>
      <c r="C2337">
        <v>733</v>
      </c>
      <c r="D2337" t="s">
        <v>3314</v>
      </c>
      <c r="E2337">
        <v>20230521</v>
      </c>
      <c r="F2337" s="10">
        <v>5</v>
      </c>
      <c r="G2337" s="10">
        <f>VLOOKUP(D2337,PRODUCTOS!$A$1:$G$896,3,FALSE)</f>
        <v>318</v>
      </c>
      <c r="H2337" s="10">
        <f t="shared" si="36"/>
        <v>1590</v>
      </c>
      <c r="I2337">
        <v>1</v>
      </c>
    </row>
    <row r="2338" spans="1:9" x14ac:dyDescent="0.3">
      <c r="A2338" s="12">
        <v>100002337</v>
      </c>
      <c r="B2338">
        <v>269</v>
      </c>
      <c r="C2338">
        <v>709</v>
      </c>
      <c r="D2338" t="s">
        <v>2610</v>
      </c>
      <c r="E2338">
        <v>20230329</v>
      </c>
      <c r="F2338" s="10">
        <v>4</v>
      </c>
      <c r="G2338" s="10">
        <f>VLOOKUP(D2338,PRODUCTOS!$A$1:$G$896,3,FALSE)</f>
        <v>199.75</v>
      </c>
      <c r="H2338" s="10">
        <f t="shared" si="36"/>
        <v>799</v>
      </c>
      <c r="I2338">
        <v>4</v>
      </c>
    </row>
    <row r="2339" spans="1:9" x14ac:dyDescent="0.3">
      <c r="A2339" s="12">
        <v>100002338</v>
      </c>
      <c r="B2339">
        <v>717</v>
      </c>
      <c r="C2339">
        <v>440</v>
      </c>
      <c r="D2339" t="s">
        <v>3192</v>
      </c>
      <c r="E2339">
        <v>20211208</v>
      </c>
      <c r="F2339" s="10">
        <v>10</v>
      </c>
      <c r="G2339" s="10">
        <f>VLOOKUP(D2339,PRODUCTOS!$A$1:$G$896,3,FALSE)</f>
        <v>14.99</v>
      </c>
      <c r="H2339" s="10">
        <f t="shared" si="36"/>
        <v>149.9</v>
      </c>
      <c r="I2339">
        <v>7</v>
      </c>
    </row>
    <row r="2340" spans="1:9" x14ac:dyDescent="0.3">
      <c r="A2340" s="12">
        <v>100002339</v>
      </c>
      <c r="B2340">
        <v>410</v>
      </c>
      <c r="C2340">
        <v>189</v>
      </c>
      <c r="D2340" t="s">
        <v>2444</v>
      </c>
      <c r="E2340">
        <v>20220415</v>
      </c>
      <c r="F2340" s="10">
        <v>5</v>
      </c>
      <c r="G2340" s="10">
        <f>VLOOKUP(D2340,PRODUCTOS!$A$1:$G$896,3,FALSE)</f>
        <v>107.72</v>
      </c>
      <c r="H2340" s="10">
        <f t="shared" si="36"/>
        <v>538.6</v>
      </c>
      <c r="I2340">
        <v>4</v>
      </c>
    </row>
    <row r="2341" spans="1:9" x14ac:dyDescent="0.3">
      <c r="A2341" s="12">
        <v>100002340</v>
      </c>
      <c r="B2341">
        <v>427</v>
      </c>
      <c r="C2341">
        <v>554</v>
      </c>
      <c r="D2341" t="s">
        <v>2406</v>
      </c>
      <c r="E2341">
        <v>20220618</v>
      </c>
      <c r="F2341" s="10">
        <v>2</v>
      </c>
      <c r="G2341" s="10">
        <f>VLOOKUP(D2341,PRODUCTOS!$A$1:$G$896,3,FALSE)</f>
        <v>189</v>
      </c>
      <c r="H2341" s="10">
        <f t="shared" si="36"/>
        <v>378</v>
      </c>
      <c r="I2341">
        <v>5</v>
      </c>
    </row>
    <row r="2342" spans="1:9" x14ac:dyDescent="0.3">
      <c r="A2342" s="12">
        <v>100002341</v>
      </c>
      <c r="B2342">
        <v>377</v>
      </c>
      <c r="C2342">
        <v>20</v>
      </c>
      <c r="D2342" t="s">
        <v>3114</v>
      </c>
      <c r="E2342">
        <v>20220725</v>
      </c>
      <c r="F2342" s="10">
        <v>7</v>
      </c>
      <c r="G2342" s="10">
        <f>VLOOKUP(D2342,PRODUCTOS!$A$1:$G$896,3,FALSE)</f>
        <v>9.99</v>
      </c>
      <c r="H2342" s="10">
        <f t="shared" si="36"/>
        <v>69.930000000000007</v>
      </c>
      <c r="I2342">
        <v>3</v>
      </c>
    </row>
    <row r="2343" spans="1:9" x14ac:dyDescent="0.3">
      <c r="A2343" s="12">
        <v>100002342</v>
      </c>
      <c r="B2343">
        <v>198</v>
      </c>
      <c r="C2343">
        <v>103</v>
      </c>
      <c r="D2343" t="s">
        <v>2924</v>
      </c>
      <c r="E2343">
        <v>20250315</v>
      </c>
      <c r="F2343" s="10">
        <v>8</v>
      </c>
      <c r="G2343" s="10">
        <f>VLOOKUP(D2343,PRODUCTOS!$A$1:$G$896,3,FALSE)</f>
        <v>29.99</v>
      </c>
      <c r="H2343" s="10">
        <f t="shared" si="36"/>
        <v>239.92</v>
      </c>
      <c r="I2343">
        <v>3</v>
      </c>
    </row>
    <row r="2344" spans="1:9" x14ac:dyDescent="0.3">
      <c r="A2344" s="12">
        <v>100002343</v>
      </c>
      <c r="B2344">
        <v>358</v>
      </c>
      <c r="C2344">
        <v>436</v>
      </c>
      <c r="D2344" t="s">
        <v>3663</v>
      </c>
      <c r="E2344">
        <v>20231230</v>
      </c>
      <c r="F2344" s="10">
        <v>9</v>
      </c>
      <c r="G2344" s="10">
        <f>VLOOKUP(D2344,PRODUCTOS!$A$1:$G$896,3,FALSE)</f>
        <v>19.989999999999998</v>
      </c>
      <c r="H2344" s="10">
        <f t="shared" si="36"/>
        <v>179.91</v>
      </c>
      <c r="I2344">
        <v>7</v>
      </c>
    </row>
    <row r="2345" spans="1:9" x14ac:dyDescent="0.3">
      <c r="A2345" s="12">
        <v>100002344</v>
      </c>
      <c r="B2345">
        <v>281</v>
      </c>
      <c r="C2345">
        <v>753</v>
      </c>
      <c r="D2345" t="s">
        <v>3316</v>
      </c>
      <c r="E2345">
        <v>20240801</v>
      </c>
      <c r="F2345" s="10">
        <v>8</v>
      </c>
      <c r="G2345" s="10">
        <f>VLOOKUP(D2345,PRODUCTOS!$A$1:$G$896,3,FALSE)</f>
        <v>106</v>
      </c>
      <c r="H2345" s="10">
        <f t="shared" si="36"/>
        <v>848</v>
      </c>
      <c r="I2345">
        <v>4</v>
      </c>
    </row>
    <row r="2346" spans="1:9" x14ac:dyDescent="0.3">
      <c r="A2346" s="12">
        <v>100002345</v>
      </c>
      <c r="B2346">
        <v>456</v>
      </c>
      <c r="C2346">
        <v>608</v>
      </c>
      <c r="D2346" t="s">
        <v>4013</v>
      </c>
      <c r="E2346">
        <v>20241218</v>
      </c>
      <c r="F2346" s="10">
        <v>8</v>
      </c>
      <c r="G2346" s="10">
        <f>VLOOKUP(D2346,PRODUCTOS!$A$1:$G$896,3,FALSE)</f>
        <v>100</v>
      </c>
      <c r="H2346" s="10">
        <f t="shared" si="36"/>
        <v>800</v>
      </c>
      <c r="I2346">
        <v>3</v>
      </c>
    </row>
    <row r="2347" spans="1:9" x14ac:dyDescent="0.3">
      <c r="A2347" s="12">
        <v>100002346</v>
      </c>
      <c r="B2347">
        <v>572</v>
      </c>
      <c r="C2347">
        <v>274</v>
      </c>
      <c r="D2347" t="s">
        <v>3843</v>
      </c>
      <c r="E2347">
        <v>20230306</v>
      </c>
      <c r="F2347" s="10">
        <v>1</v>
      </c>
      <c r="G2347" s="10">
        <f>VLOOKUP(D2347,PRODUCTOS!$A$1:$G$896,3,FALSE)</f>
        <v>135</v>
      </c>
      <c r="H2347" s="10">
        <f t="shared" si="36"/>
        <v>135</v>
      </c>
      <c r="I2347">
        <v>6</v>
      </c>
    </row>
    <row r="2348" spans="1:9" x14ac:dyDescent="0.3">
      <c r="A2348" s="12">
        <v>100002347</v>
      </c>
      <c r="B2348">
        <v>96</v>
      </c>
      <c r="C2348">
        <v>360</v>
      </c>
      <c r="D2348" t="s">
        <v>3589</v>
      </c>
      <c r="E2348">
        <v>20230928</v>
      </c>
      <c r="F2348" s="10">
        <v>1</v>
      </c>
      <c r="G2348" s="10">
        <f>VLOOKUP(D2348,PRODUCTOS!$A$1:$G$896,3,FALSE)</f>
        <v>44.99</v>
      </c>
      <c r="H2348" s="10">
        <f t="shared" si="36"/>
        <v>44.99</v>
      </c>
      <c r="I2348">
        <v>1</v>
      </c>
    </row>
    <row r="2349" spans="1:9" x14ac:dyDescent="0.3">
      <c r="A2349" s="12">
        <v>100002348</v>
      </c>
      <c r="B2349">
        <v>567</v>
      </c>
      <c r="C2349">
        <v>715</v>
      </c>
      <c r="D2349" t="s">
        <v>2398</v>
      </c>
      <c r="E2349">
        <v>20210506</v>
      </c>
      <c r="F2349" s="10">
        <v>1</v>
      </c>
      <c r="G2349" s="10">
        <f>VLOOKUP(D2349,PRODUCTOS!$A$1:$G$896,3,FALSE)</f>
        <v>170.99</v>
      </c>
      <c r="H2349" s="10">
        <f t="shared" si="36"/>
        <v>170.99</v>
      </c>
      <c r="I2349">
        <v>3</v>
      </c>
    </row>
    <row r="2350" spans="1:9" x14ac:dyDescent="0.3">
      <c r="A2350" s="12">
        <v>100002349</v>
      </c>
      <c r="B2350">
        <v>236</v>
      </c>
      <c r="C2350">
        <v>26</v>
      </c>
      <c r="D2350" t="s">
        <v>3032</v>
      </c>
      <c r="E2350">
        <v>20220129</v>
      </c>
      <c r="F2350" s="10">
        <v>7</v>
      </c>
      <c r="G2350" s="10">
        <f>VLOOKUP(D2350,PRODUCTOS!$A$1:$G$896,3,FALSE)</f>
        <v>23.99</v>
      </c>
      <c r="H2350" s="10">
        <f t="shared" si="36"/>
        <v>167.92999999999998</v>
      </c>
      <c r="I2350">
        <v>7</v>
      </c>
    </row>
    <row r="2351" spans="1:9" x14ac:dyDescent="0.3">
      <c r="A2351" s="12">
        <v>100002350</v>
      </c>
      <c r="B2351">
        <v>55</v>
      </c>
      <c r="C2351">
        <v>575</v>
      </c>
      <c r="D2351" t="s">
        <v>3398</v>
      </c>
      <c r="E2351">
        <v>20241111</v>
      </c>
      <c r="F2351" s="10">
        <v>2</v>
      </c>
      <c r="G2351" s="10">
        <f>VLOOKUP(D2351,PRODUCTOS!$A$1:$G$896,3,FALSE)</f>
        <v>735</v>
      </c>
      <c r="H2351" s="10">
        <f t="shared" si="36"/>
        <v>1470</v>
      </c>
      <c r="I2351">
        <v>2</v>
      </c>
    </row>
    <row r="2352" spans="1:9" x14ac:dyDescent="0.3">
      <c r="A2352" s="12">
        <v>100002351</v>
      </c>
      <c r="B2352">
        <v>314</v>
      </c>
      <c r="C2352">
        <v>263</v>
      </c>
      <c r="D2352" t="s">
        <v>3843</v>
      </c>
      <c r="E2352">
        <v>20240126</v>
      </c>
      <c r="F2352" s="10">
        <v>7</v>
      </c>
      <c r="G2352" s="10">
        <f>VLOOKUP(D2352,PRODUCTOS!$A$1:$G$896,3,FALSE)</f>
        <v>135</v>
      </c>
      <c r="H2352" s="10">
        <f t="shared" si="36"/>
        <v>945</v>
      </c>
      <c r="I2352">
        <v>6</v>
      </c>
    </row>
    <row r="2353" spans="1:9" x14ac:dyDescent="0.3">
      <c r="A2353" s="12">
        <v>100002352</v>
      </c>
      <c r="B2353">
        <v>257</v>
      </c>
      <c r="C2353">
        <v>198</v>
      </c>
      <c r="D2353" t="s">
        <v>3854</v>
      </c>
      <c r="E2353">
        <v>20231101</v>
      </c>
      <c r="F2353" s="10">
        <v>1</v>
      </c>
      <c r="G2353" s="10">
        <f>VLOOKUP(D2353,PRODUCTOS!$A$1:$G$896,3,FALSE)</f>
        <v>334</v>
      </c>
      <c r="H2353" s="10">
        <f t="shared" si="36"/>
        <v>334</v>
      </c>
      <c r="I2353">
        <v>1</v>
      </c>
    </row>
    <row r="2354" spans="1:9" x14ac:dyDescent="0.3">
      <c r="A2354" s="12">
        <v>100002353</v>
      </c>
      <c r="B2354">
        <v>593</v>
      </c>
      <c r="C2354">
        <v>404</v>
      </c>
      <c r="D2354" t="s">
        <v>2468</v>
      </c>
      <c r="E2354">
        <v>20210104</v>
      </c>
      <c r="F2354" s="10">
        <v>4</v>
      </c>
      <c r="G2354" s="10">
        <f>VLOOKUP(D2354,PRODUCTOS!$A$1:$G$896,3,FALSE)</f>
        <v>25.99</v>
      </c>
      <c r="H2354" s="10">
        <f t="shared" si="36"/>
        <v>103.96</v>
      </c>
      <c r="I2354">
        <v>5</v>
      </c>
    </row>
    <row r="2355" spans="1:9" x14ac:dyDescent="0.3">
      <c r="A2355" s="12">
        <v>100002354</v>
      </c>
      <c r="B2355">
        <v>154</v>
      </c>
      <c r="C2355">
        <v>693</v>
      </c>
      <c r="D2355" t="s">
        <v>3498</v>
      </c>
      <c r="E2355">
        <v>20230907</v>
      </c>
      <c r="F2355" s="10">
        <v>10</v>
      </c>
      <c r="G2355" s="10">
        <f>VLOOKUP(D2355,PRODUCTOS!$A$1:$G$896,3,FALSE)</f>
        <v>27.99</v>
      </c>
      <c r="H2355" s="10">
        <f t="shared" si="36"/>
        <v>279.89999999999998</v>
      </c>
      <c r="I2355">
        <v>4</v>
      </c>
    </row>
    <row r="2356" spans="1:9" x14ac:dyDescent="0.3">
      <c r="A2356" s="12">
        <v>100002355</v>
      </c>
      <c r="B2356">
        <v>176</v>
      </c>
      <c r="C2356">
        <v>669</v>
      </c>
      <c r="D2356" t="s">
        <v>3358</v>
      </c>
      <c r="E2356">
        <v>20220426</v>
      </c>
      <c r="F2356" s="10">
        <v>10</v>
      </c>
      <c r="G2356" s="10">
        <f>VLOOKUP(D2356,PRODUCTOS!$A$1:$G$896,3,FALSE)</f>
        <v>30</v>
      </c>
      <c r="H2356" s="10">
        <f t="shared" si="36"/>
        <v>300</v>
      </c>
      <c r="I2356">
        <v>7</v>
      </c>
    </row>
    <row r="2357" spans="1:9" x14ac:dyDescent="0.3">
      <c r="A2357" s="12">
        <v>100002356</v>
      </c>
      <c r="B2357">
        <v>331</v>
      </c>
      <c r="C2357">
        <v>310</v>
      </c>
      <c r="D2357" t="s">
        <v>3308</v>
      </c>
      <c r="E2357">
        <v>20250308</v>
      </c>
      <c r="F2357" s="10">
        <v>9</v>
      </c>
      <c r="G2357" s="10">
        <f>VLOOKUP(D2357,PRODUCTOS!$A$1:$G$896,3,FALSE)</f>
        <v>534</v>
      </c>
      <c r="H2357" s="10">
        <f t="shared" si="36"/>
        <v>4806</v>
      </c>
      <c r="I2357">
        <v>5</v>
      </c>
    </row>
    <row r="2358" spans="1:9" x14ac:dyDescent="0.3">
      <c r="A2358" s="12">
        <v>100002357</v>
      </c>
      <c r="B2358">
        <v>195</v>
      </c>
      <c r="C2358">
        <v>642</v>
      </c>
      <c r="D2358" t="s">
        <v>3128</v>
      </c>
      <c r="E2358">
        <v>20220308</v>
      </c>
      <c r="F2358" s="10">
        <v>4</v>
      </c>
      <c r="G2358" s="10">
        <f>VLOOKUP(D2358,PRODUCTOS!$A$1:$G$896,3,FALSE)</f>
        <v>34.99</v>
      </c>
      <c r="H2358" s="10">
        <f t="shared" si="36"/>
        <v>139.96</v>
      </c>
      <c r="I2358">
        <v>7</v>
      </c>
    </row>
    <row r="2359" spans="1:9" x14ac:dyDescent="0.3">
      <c r="A2359" s="12">
        <v>100002358</v>
      </c>
      <c r="B2359">
        <v>680</v>
      </c>
      <c r="C2359">
        <v>708</v>
      </c>
      <c r="D2359" t="s">
        <v>2944</v>
      </c>
      <c r="E2359">
        <v>20210713</v>
      </c>
      <c r="F2359" s="10">
        <v>5</v>
      </c>
      <c r="G2359" s="10">
        <f>VLOOKUP(D2359,PRODUCTOS!$A$1:$G$896,3,FALSE)</f>
        <v>49.99</v>
      </c>
      <c r="H2359" s="10">
        <f t="shared" si="36"/>
        <v>249.95000000000002</v>
      </c>
      <c r="I2359">
        <v>5</v>
      </c>
    </row>
    <row r="2360" spans="1:9" x14ac:dyDescent="0.3">
      <c r="A2360" s="12">
        <v>100002359</v>
      </c>
      <c r="B2360">
        <v>568</v>
      </c>
      <c r="C2360">
        <v>689</v>
      </c>
      <c r="D2360" t="s">
        <v>3595</v>
      </c>
      <c r="E2360">
        <v>20221226</v>
      </c>
      <c r="F2360" s="10">
        <v>2</v>
      </c>
      <c r="G2360" s="10">
        <f>VLOOKUP(D2360,PRODUCTOS!$A$1:$G$896,3,FALSE)</f>
        <v>123.65</v>
      </c>
      <c r="H2360" s="10">
        <f t="shared" si="36"/>
        <v>247.3</v>
      </c>
      <c r="I2360">
        <v>1</v>
      </c>
    </row>
    <row r="2361" spans="1:9" x14ac:dyDescent="0.3">
      <c r="A2361" s="12">
        <v>100002360</v>
      </c>
      <c r="B2361">
        <v>739</v>
      </c>
      <c r="C2361">
        <v>466</v>
      </c>
      <c r="D2361" t="s">
        <v>3204</v>
      </c>
      <c r="E2361">
        <v>20250524</v>
      </c>
      <c r="F2361" s="10">
        <v>1</v>
      </c>
      <c r="G2361" s="10">
        <f>VLOOKUP(D2361,PRODUCTOS!$A$1:$G$896,3,FALSE)</f>
        <v>30</v>
      </c>
      <c r="H2361" s="10">
        <f t="shared" si="36"/>
        <v>30</v>
      </c>
      <c r="I2361">
        <v>4</v>
      </c>
    </row>
    <row r="2362" spans="1:9" x14ac:dyDescent="0.3">
      <c r="A2362" s="12">
        <v>100002361</v>
      </c>
      <c r="B2362">
        <v>183</v>
      </c>
      <c r="C2362">
        <v>102</v>
      </c>
      <c r="D2362" t="s">
        <v>3348</v>
      </c>
      <c r="E2362">
        <v>20250915</v>
      </c>
      <c r="F2362" s="10">
        <v>1</v>
      </c>
      <c r="G2362" s="10">
        <f>VLOOKUP(D2362,PRODUCTOS!$A$1:$G$896,3,FALSE)</f>
        <v>686</v>
      </c>
      <c r="H2362" s="10">
        <f t="shared" si="36"/>
        <v>686</v>
      </c>
      <c r="I2362">
        <v>4</v>
      </c>
    </row>
    <row r="2363" spans="1:9" x14ac:dyDescent="0.3">
      <c r="A2363" s="12">
        <v>100002362</v>
      </c>
      <c r="B2363">
        <v>714</v>
      </c>
      <c r="C2363">
        <v>175</v>
      </c>
      <c r="D2363" t="s">
        <v>3668</v>
      </c>
      <c r="E2363">
        <v>20220220</v>
      </c>
      <c r="F2363" s="10">
        <v>8</v>
      </c>
      <c r="G2363" s="10">
        <f>VLOOKUP(D2363,PRODUCTOS!$A$1:$G$896,3,FALSE)</f>
        <v>16.989999999999998</v>
      </c>
      <c r="H2363" s="10">
        <f t="shared" si="36"/>
        <v>135.91999999999999</v>
      </c>
      <c r="I2363">
        <v>2</v>
      </c>
    </row>
    <row r="2364" spans="1:9" x14ac:dyDescent="0.3">
      <c r="A2364" s="12">
        <v>100002363</v>
      </c>
      <c r="B2364">
        <v>13</v>
      </c>
      <c r="C2364">
        <v>236</v>
      </c>
      <c r="D2364" t="s">
        <v>3434</v>
      </c>
      <c r="E2364">
        <v>20240419</v>
      </c>
      <c r="F2364" s="10">
        <v>7</v>
      </c>
      <c r="G2364" s="10">
        <f>VLOOKUP(D2364,PRODUCTOS!$A$1:$G$896,3,FALSE)</f>
        <v>21.48</v>
      </c>
      <c r="H2364" s="10">
        <f t="shared" si="36"/>
        <v>150.36000000000001</v>
      </c>
      <c r="I2364">
        <v>7</v>
      </c>
    </row>
    <row r="2365" spans="1:9" x14ac:dyDescent="0.3">
      <c r="A2365" s="12">
        <v>100002364</v>
      </c>
      <c r="B2365">
        <v>11</v>
      </c>
      <c r="C2365">
        <v>299</v>
      </c>
      <c r="D2365" t="s">
        <v>2506</v>
      </c>
      <c r="E2365">
        <v>20221202</v>
      </c>
      <c r="F2365" s="10">
        <v>4</v>
      </c>
      <c r="G2365" s="10">
        <f>VLOOKUP(D2365,PRODUCTOS!$A$1:$G$896,3,FALSE)</f>
        <v>299.99</v>
      </c>
      <c r="H2365" s="10">
        <f t="shared" si="36"/>
        <v>1199.96</v>
      </c>
      <c r="I2365">
        <v>6</v>
      </c>
    </row>
    <row r="2366" spans="1:9" x14ac:dyDescent="0.3">
      <c r="A2366" s="12">
        <v>100002365</v>
      </c>
      <c r="B2366">
        <v>346</v>
      </c>
      <c r="C2366">
        <v>184</v>
      </c>
      <c r="D2366" t="s">
        <v>3597</v>
      </c>
      <c r="E2366">
        <v>20251104</v>
      </c>
      <c r="F2366" s="10">
        <v>9</v>
      </c>
      <c r="G2366" s="10">
        <f>VLOOKUP(D2366,PRODUCTOS!$A$1:$G$896,3,FALSE)</f>
        <v>33.99</v>
      </c>
      <c r="H2366" s="10">
        <f t="shared" si="36"/>
        <v>305.91000000000003</v>
      </c>
      <c r="I2366">
        <v>4</v>
      </c>
    </row>
    <row r="2367" spans="1:9" x14ac:dyDescent="0.3">
      <c r="A2367" s="12">
        <v>100002366</v>
      </c>
      <c r="B2367">
        <v>527</v>
      </c>
      <c r="C2367">
        <v>357</v>
      </c>
      <c r="D2367" t="s">
        <v>3893</v>
      </c>
      <c r="E2367">
        <v>20230709</v>
      </c>
      <c r="F2367" s="10">
        <v>8</v>
      </c>
      <c r="G2367" s="10">
        <f>VLOOKUP(D2367,PRODUCTOS!$A$1:$G$896,3,FALSE)</f>
        <v>720</v>
      </c>
      <c r="H2367" s="10">
        <f t="shared" si="36"/>
        <v>5760</v>
      </c>
      <c r="I2367">
        <v>4</v>
      </c>
    </row>
    <row r="2368" spans="1:9" x14ac:dyDescent="0.3">
      <c r="A2368" s="12">
        <v>100002367</v>
      </c>
      <c r="B2368">
        <v>211</v>
      </c>
      <c r="C2368">
        <v>79</v>
      </c>
      <c r="D2368" t="s">
        <v>2954</v>
      </c>
      <c r="E2368">
        <v>20250406</v>
      </c>
      <c r="F2368" s="10">
        <v>9</v>
      </c>
      <c r="G2368" s="10">
        <f>VLOOKUP(D2368,PRODUCTOS!$A$1:$G$896,3,FALSE)</f>
        <v>20</v>
      </c>
      <c r="H2368" s="10">
        <f t="shared" si="36"/>
        <v>180</v>
      </c>
      <c r="I2368">
        <v>6</v>
      </c>
    </row>
    <row r="2369" spans="1:9" x14ac:dyDescent="0.3">
      <c r="A2369" s="12">
        <v>100002368</v>
      </c>
      <c r="B2369">
        <v>79</v>
      </c>
      <c r="C2369">
        <v>528</v>
      </c>
      <c r="D2369" t="s">
        <v>2244</v>
      </c>
      <c r="E2369">
        <v>20210414</v>
      </c>
      <c r="F2369" s="10">
        <v>5</v>
      </c>
      <c r="G2369" s="10">
        <f>VLOOKUP(D2369,PRODUCTOS!$A$1:$G$896,3,FALSE)</f>
        <v>79.989999999999995</v>
      </c>
      <c r="H2369" s="10">
        <f t="shared" si="36"/>
        <v>399.95</v>
      </c>
      <c r="I2369">
        <v>4</v>
      </c>
    </row>
    <row r="2370" spans="1:9" x14ac:dyDescent="0.3">
      <c r="A2370" s="12">
        <v>100002369</v>
      </c>
      <c r="B2370">
        <v>625</v>
      </c>
      <c r="C2370">
        <v>687</v>
      </c>
      <c r="D2370" t="s">
        <v>3820</v>
      </c>
      <c r="E2370">
        <v>20210422</v>
      </c>
      <c r="F2370" s="10">
        <v>10</v>
      </c>
      <c r="G2370" s="10">
        <f>VLOOKUP(D2370,PRODUCTOS!$A$1:$G$896,3,FALSE)</f>
        <v>183</v>
      </c>
      <c r="H2370" s="10">
        <f t="shared" si="36"/>
        <v>1830</v>
      </c>
      <c r="I2370">
        <v>5</v>
      </c>
    </row>
    <row r="2371" spans="1:9" x14ac:dyDescent="0.3">
      <c r="A2371" s="12">
        <v>100002370</v>
      </c>
      <c r="B2371">
        <v>683</v>
      </c>
      <c r="C2371">
        <v>301</v>
      </c>
      <c r="D2371" t="s">
        <v>3156</v>
      </c>
      <c r="E2371">
        <v>20250122</v>
      </c>
      <c r="F2371" s="10">
        <v>2</v>
      </c>
      <c r="G2371" s="10">
        <f>VLOOKUP(D2371,PRODUCTOS!$A$1:$G$896,3,FALSE)</f>
        <v>9.99</v>
      </c>
      <c r="H2371" s="10">
        <f t="shared" ref="H2371:H2434" si="37">F2371*G2371</f>
        <v>19.98</v>
      </c>
      <c r="I2371">
        <v>1</v>
      </c>
    </row>
    <row r="2372" spans="1:9" x14ac:dyDescent="0.3">
      <c r="A2372" s="12">
        <v>100002371</v>
      </c>
      <c r="B2372">
        <v>404</v>
      </c>
      <c r="C2372">
        <v>741</v>
      </c>
      <c r="D2372" t="s">
        <v>3587</v>
      </c>
      <c r="E2372">
        <v>20210815</v>
      </c>
      <c r="F2372" s="10">
        <v>2</v>
      </c>
      <c r="G2372" s="10">
        <f>VLOOKUP(D2372,PRODUCTOS!$A$1:$G$896,3,FALSE)</f>
        <v>19.989999999999998</v>
      </c>
      <c r="H2372" s="10">
        <f t="shared" si="37"/>
        <v>39.979999999999997</v>
      </c>
      <c r="I2372">
        <v>5</v>
      </c>
    </row>
    <row r="2373" spans="1:9" x14ac:dyDescent="0.3">
      <c r="A2373" s="12">
        <v>100002372</v>
      </c>
      <c r="B2373">
        <v>752</v>
      </c>
      <c r="C2373">
        <v>140</v>
      </c>
      <c r="D2373" t="s">
        <v>3911</v>
      </c>
      <c r="E2373">
        <v>20211214</v>
      </c>
      <c r="F2373" s="10">
        <v>8</v>
      </c>
      <c r="G2373" s="10">
        <f>VLOOKUP(D2373,PRODUCTOS!$A$1:$G$896,3,FALSE)</f>
        <v>540</v>
      </c>
      <c r="H2373" s="10">
        <f t="shared" si="37"/>
        <v>4320</v>
      </c>
      <c r="I2373">
        <v>1</v>
      </c>
    </row>
    <row r="2374" spans="1:9" x14ac:dyDescent="0.3">
      <c r="A2374" s="12">
        <v>100002373</v>
      </c>
      <c r="B2374">
        <v>233</v>
      </c>
      <c r="C2374">
        <v>181</v>
      </c>
      <c r="D2374" t="s">
        <v>3824</v>
      </c>
      <c r="E2374">
        <v>20220731</v>
      </c>
      <c r="F2374" s="10">
        <v>8</v>
      </c>
      <c r="G2374" s="10">
        <f>VLOOKUP(D2374,PRODUCTOS!$A$1:$G$896,3,FALSE)</f>
        <v>543</v>
      </c>
      <c r="H2374" s="10">
        <f t="shared" si="37"/>
        <v>4344</v>
      </c>
      <c r="I2374">
        <v>3</v>
      </c>
    </row>
    <row r="2375" spans="1:9" x14ac:dyDescent="0.3">
      <c r="A2375" s="12">
        <v>100002374</v>
      </c>
      <c r="B2375">
        <v>590</v>
      </c>
      <c r="C2375">
        <v>540</v>
      </c>
      <c r="D2375" t="s">
        <v>3907</v>
      </c>
      <c r="E2375">
        <v>20210807</v>
      </c>
      <c r="F2375" s="10">
        <v>9</v>
      </c>
      <c r="G2375" s="10">
        <f>VLOOKUP(D2375,PRODUCTOS!$A$1:$G$896,3,FALSE)</f>
        <v>530</v>
      </c>
      <c r="H2375" s="10">
        <f t="shared" si="37"/>
        <v>4770</v>
      </c>
      <c r="I2375">
        <v>1</v>
      </c>
    </row>
    <row r="2376" spans="1:9" x14ac:dyDescent="0.3">
      <c r="A2376" s="12">
        <v>100002375</v>
      </c>
      <c r="B2376">
        <v>13</v>
      </c>
      <c r="C2376">
        <v>466</v>
      </c>
      <c r="D2376" t="s">
        <v>2358</v>
      </c>
      <c r="E2376">
        <v>20250923</v>
      </c>
      <c r="F2376" s="10">
        <v>7</v>
      </c>
      <c r="G2376" s="10">
        <f>VLOOKUP(D2376,PRODUCTOS!$A$1:$G$896,3,FALSE)</f>
        <v>129</v>
      </c>
      <c r="H2376" s="10">
        <f t="shared" si="37"/>
        <v>903</v>
      </c>
      <c r="I2376">
        <v>7</v>
      </c>
    </row>
    <row r="2377" spans="1:9" x14ac:dyDescent="0.3">
      <c r="A2377" s="12">
        <v>100002376</v>
      </c>
      <c r="B2377">
        <v>142</v>
      </c>
      <c r="C2377">
        <v>461</v>
      </c>
      <c r="D2377" t="s">
        <v>2566</v>
      </c>
      <c r="E2377">
        <v>20210408</v>
      </c>
      <c r="F2377" s="10">
        <v>2</v>
      </c>
      <c r="G2377" s="10">
        <f>VLOOKUP(D2377,PRODUCTOS!$A$1:$G$896,3,FALSE)</f>
        <v>829.99</v>
      </c>
      <c r="H2377" s="10">
        <f t="shared" si="37"/>
        <v>1659.98</v>
      </c>
      <c r="I2377">
        <v>2</v>
      </c>
    </row>
    <row r="2378" spans="1:9" x14ac:dyDescent="0.3">
      <c r="A2378" s="12">
        <v>100002377</v>
      </c>
      <c r="B2378">
        <v>335</v>
      </c>
      <c r="C2378">
        <v>152</v>
      </c>
      <c r="D2378" t="s">
        <v>3522</v>
      </c>
      <c r="E2378">
        <v>20240509</v>
      </c>
      <c r="F2378" s="10">
        <v>8</v>
      </c>
      <c r="G2378" s="10">
        <f>VLOOKUP(D2378,PRODUCTOS!$A$1:$G$896,3,FALSE)</f>
        <v>16.989999999999998</v>
      </c>
      <c r="H2378" s="10">
        <f t="shared" si="37"/>
        <v>135.91999999999999</v>
      </c>
      <c r="I2378">
        <v>1</v>
      </c>
    </row>
    <row r="2379" spans="1:9" x14ac:dyDescent="0.3">
      <c r="A2379" s="12">
        <v>100002378</v>
      </c>
      <c r="B2379">
        <v>521</v>
      </c>
      <c r="C2379">
        <v>109</v>
      </c>
      <c r="D2379" t="s">
        <v>2518</v>
      </c>
      <c r="E2379">
        <v>20251123</v>
      </c>
      <c r="F2379" s="10">
        <v>10</v>
      </c>
      <c r="G2379" s="10">
        <f>VLOOKUP(D2379,PRODUCTOS!$A$1:$G$896,3,FALSE)</f>
        <v>110.29</v>
      </c>
      <c r="H2379" s="10">
        <f t="shared" si="37"/>
        <v>1102.9000000000001</v>
      </c>
      <c r="I2379">
        <v>1</v>
      </c>
    </row>
    <row r="2380" spans="1:9" x14ac:dyDescent="0.3">
      <c r="A2380" s="12">
        <v>100002379</v>
      </c>
      <c r="B2380">
        <v>654</v>
      </c>
      <c r="C2380">
        <v>95</v>
      </c>
      <c r="D2380" t="s">
        <v>2528</v>
      </c>
      <c r="E2380">
        <v>20220818</v>
      </c>
      <c r="F2380" s="10">
        <v>1</v>
      </c>
      <c r="G2380" s="10">
        <f>VLOOKUP(D2380,PRODUCTOS!$A$1:$G$896,3,FALSE)</f>
        <v>29.99</v>
      </c>
      <c r="H2380" s="10">
        <f t="shared" si="37"/>
        <v>29.99</v>
      </c>
      <c r="I2380">
        <v>6</v>
      </c>
    </row>
    <row r="2381" spans="1:9" x14ac:dyDescent="0.3">
      <c r="A2381" s="12">
        <v>100002380</v>
      </c>
      <c r="B2381">
        <v>64</v>
      </c>
      <c r="C2381">
        <v>376</v>
      </c>
      <c r="D2381" t="s">
        <v>3904</v>
      </c>
      <c r="E2381">
        <v>20230418</v>
      </c>
      <c r="F2381" s="10">
        <v>5</v>
      </c>
      <c r="G2381" s="10">
        <f>VLOOKUP(D2381,PRODUCTOS!$A$1:$G$896,3,FALSE)</f>
        <v>215</v>
      </c>
      <c r="H2381" s="10">
        <f t="shared" si="37"/>
        <v>1075</v>
      </c>
      <c r="I2381">
        <v>5</v>
      </c>
    </row>
    <row r="2382" spans="1:9" x14ac:dyDescent="0.3">
      <c r="A2382" s="12">
        <v>100002381</v>
      </c>
      <c r="B2382">
        <v>157</v>
      </c>
      <c r="C2382">
        <v>358</v>
      </c>
      <c r="D2382" t="s">
        <v>3654</v>
      </c>
      <c r="E2382">
        <v>20230911</v>
      </c>
      <c r="F2382" s="10">
        <v>6</v>
      </c>
      <c r="G2382" s="10">
        <f>VLOOKUP(D2382,PRODUCTOS!$A$1:$G$896,3,FALSE)</f>
        <v>40.99</v>
      </c>
      <c r="H2382" s="10">
        <f t="shared" si="37"/>
        <v>245.94</v>
      </c>
      <c r="I2382">
        <v>2</v>
      </c>
    </row>
    <row r="2383" spans="1:9" x14ac:dyDescent="0.3">
      <c r="A2383" s="12">
        <v>100002382</v>
      </c>
      <c r="B2383">
        <v>215</v>
      </c>
      <c r="C2383">
        <v>740</v>
      </c>
      <c r="D2383" t="s">
        <v>2316</v>
      </c>
      <c r="E2383">
        <v>20250720</v>
      </c>
      <c r="F2383" s="10">
        <v>4</v>
      </c>
      <c r="G2383" s="10">
        <f>VLOOKUP(D2383,PRODUCTOS!$A$1:$G$896,3,FALSE)</f>
        <v>112.99</v>
      </c>
      <c r="H2383" s="10">
        <f t="shared" si="37"/>
        <v>451.96</v>
      </c>
      <c r="I2383">
        <v>5</v>
      </c>
    </row>
    <row r="2384" spans="1:9" x14ac:dyDescent="0.3">
      <c r="A2384" s="12">
        <v>100002383</v>
      </c>
      <c r="B2384">
        <v>332</v>
      </c>
      <c r="C2384">
        <v>723</v>
      </c>
      <c r="D2384" t="s">
        <v>2242</v>
      </c>
      <c r="E2384">
        <v>20210927</v>
      </c>
      <c r="F2384" s="10">
        <v>6</v>
      </c>
      <c r="G2384" s="10">
        <f>VLOOKUP(D2384,PRODUCTOS!$A$1:$G$896,3,FALSE)</f>
        <v>99.66</v>
      </c>
      <c r="H2384" s="10">
        <f t="shared" si="37"/>
        <v>597.96</v>
      </c>
      <c r="I2384">
        <v>1</v>
      </c>
    </row>
    <row r="2385" spans="1:9" x14ac:dyDescent="0.3">
      <c r="A2385" s="12">
        <v>100002384</v>
      </c>
      <c r="B2385">
        <v>43</v>
      </c>
      <c r="C2385">
        <v>287</v>
      </c>
      <c r="D2385" t="s">
        <v>3108</v>
      </c>
      <c r="E2385">
        <v>20250726</v>
      </c>
      <c r="F2385" s="10">
        <v>7</v>
      </c>
      <c r="G2385" s="10">
        <f>VLOOKUP(D2385,PRODUCTOS!$A$1:$G$896,3,FALSE)</f>
        <v>24.99</v>
      </c>
      <c r="H2385" s="10">
        <f t="shared" si="37"/>
        <v>174.92999999999998</v>
      </c>
      <c r="I2385">
        <v>2</v>
      </c>
    </row>
    <row r="2386" spans="1:9" x14ac:dyDescent="0.3">
      <c r="A2386" s="12">
        <v>100002385</v>
      </c>
      <c r="B2386">
        <v>672</v>
      </c>
      <c r="C2386">
        <v>103</v>
      </c>
      <c r="D2386" t="s">
        <v>3847</v>
      </c>
      <c r="E2386">
        <v>20210926</v>
      </c>
      <c r="F2386" s="10">
        <v>10</v>
      </c>
      <c r="G2386" s="10">
        <f>VLOOKUP(D2386,PRODUCTOS!$A$1:$G$896,3,FALSE)</f>
        <v>710</v>
      </c>
      <c r="H2386" s="10">
        <f t="shared" si="37"/>
        <v>7100</v>
      </c>
      <c r="I2386">
        <v>6</v>
      </c>
    </row>
    <row r="2387" spans="1:9" x14ac:dyDescent="0.3">
      <c r="A2387" s="12">
        <v>100002386</v>
      </c>
      <c r="B2387">
        <v>602</v>
      </c>
      <c r="C2387">
        <v>65</v>
      </c>
      <c r="D2387" t="s">
        <v>3306</v>
      </c>
      <c r="E2387">
        <v>20210302</v>
      </c>
      <c r="F2387" s="10">
        <v>10</v>
      </c>
      <c r="G2387" s="10">
        <f>VLOOKUP(D2387,PRODUCTOS!$A$1:$G$896,3,FALSE)</f>
        <v>462</v>
      </c>
      <c r="H2387" s="10">
        <f t="shared" si="37"/>
        <v>4620</v>
      </c>
      <c r="I2387">
        <v>1</v>
      </c>
    </row>
    <row r="2388" spans="1:9" x14ac:dyDescent="0.3">
      <c r="A2388" s="12">
        <v>100002387</v>
      </c>
      <c r="B2388">
        <v>229</v>
      </c>
      <c r="C2388">
        <v>663</v>
      </c>
      <c r="D2388" t="s">
        <v>3112</v>
      </c>
      <c r="E2388">
        <v>20220526</v>
      </c>
      <c r="F2388" s="10">
        <v>3</v>
      </c>
      <c r="G2388" s="10">
        <f>VLOOKUP(D2388,PRODUCTOS!$A$1:$G$896,3,FALSE)</f>
        <v>22.99</v>
      </c>
      <c r="H2388" s="10">
        <f t="shared" si="37"/>
        <v>68.97</v>
      </c>
      <c r="I2388">
        <v>1</v>
      </c>
    </row>
    <row r="2389" spans="1:9" x14ac:dyDescent="0.3">
      <c r="A2389" s="12">
        <v>100002388</v>
      </c>
      <c r="B2389">
        <v>371</v>
      </c>
      <c r="C2389">
        <v>83</v>
      </c>
      <c r="D2389" t="s">
        <v>3847</v>
      </c>
      <c r="E2389">
        <v>20251021</v>
      </c>
      <c r="F2389" s="10">
        <v>3</v>
      </c>
      <c r="G2389" s="10">
        <f>VLOOKUP(D2389,PRODUCTOS!$A$1:$G$896,3,FALSE)</f>
        <v>710</v>
      </c>
      <c r="H2389" s="10">
        <f t="shared" si="37"/>
        <v>2130</v>
      </c>
      <c r="I2389">
        <v>3</v>
      </c>
    </row>
    <row r="2390" spans="1:9" x14ac:dyDescent="0.3">
      <c r="A2390" s="12">
        <v>100002389</v>
      </c>
      <c r="B2390">
        <v>521</v>
      </c>
      <c r="C2390">
        <v>145</v>
      </c>
      <c r="D2390" t="s">
        <v>3036</v>
      </c>
      <c r="E2390">
        <v>20211002</v>
      </c>
      <c r="F2390" s="10">
        <v>3</v>
      </c>
      <c r="G2390" s="10">
        <f>VLOOKUP(D2390,PRODUCTOS!$A$1:$G$896,3,FALSE)</f>
        <v>89</v>
      </c>
      <c r="H2390" s="10">
        <f t="shared" si="37"/>
        <v>267</v>
      </c>
      <c r="I2390">
        <v>7</v>
      </c>
    </row>
    <row r="2391" spans="1:9" x14ac:dyDescent="0.3">
      <c r="A2391" s="12">
        <v>100002390</v>
      </c>
      <c r="B2391">
        <v>194</v>
      </c>
      <c r="C2391">
        <v>474</v>
      </c>
      <c r="D2391" t="s">
        <v>3566</v>
      </c>
      <c r="E2391">
        <v>20231004</v>
      </c>
      <c r="F2391" s="10">
        <v>1</v>
      </c>
      <c r="G2391" s="10">
        <f>VLOOKUP(D2391,PRODUCTOS!$A$1:$G$896,3,FALSE)</f>
        <v>28.99</v>
      </c>
      <c r="H2391" s="10">
        <f t="shared" si="37"/>
        <v>28.99</v>
      </c>
      <c r="I2391">
        <v>7</v>
      </c>
    </row>
    <row r="2392" spans="1:9" x14ac:dyDescent="0.3">
      <c r="A2392" s="12">
        <v>100002391</v>
      </c>
      <c r="B2392">
        <v>674</v>
      </c>
      <c r="C2392">
        <v>524</v>
      </c>
      <c r="D2392" t="s">
        <v>3166</v>
      </c>
      <c r="E2392">
        <v>20241028</v>
      </c>
      <c r="F2392" s="10">
        <v>10</v>
      </c>
      <c r="G2392" s="10">
        <f>VLOOKUP(D2392,PRODUCTOS!$A$1:$G$896,3,FALSE)</f>
        <v>99.95</v>
      </c>
      <c r="H2392" s="10">
        <f t="shared" si="37"/>
        <v>999.5</v>
      </c>
      <c r="I2392">
        <v>6</v>
      </c>
    </row>
    <row r="2393" spans="1:9" x14ac:dyDescent="0.3">
      <c r="A2393" s="12">
        <v>100002392</v>
      </c>
      <c r="B2393">
        <v>73</v>
      </c>
      <c r="C2393">
        <v>21</v>
      </c>
      <c r="D2393" t="s">
        <v>3982</v>
      </c>
      <c r="E2393">
        <v>20241018</v>
      </c>
      <c r="F2393" s="10">
        <v>6</v>
      </c>
      <c r="G2393" s="10">
        <f>VLOOKUP(D2393,PRODUCTOS!$A$1:$G$896,3,FALSE)</f>
        <v>120</v>
      </c>
      <c r="H2393" s="10">
        <f t="shared" si="37"/>
        <v>720</v>
      </c>
      <c r="I2393">
        <v>2</v>
      </c>
    </row>
    <row r="2394" spans="1:9" x14ac:dyDescent="0.3">
      <c r="A2394" s="12">
        <v>100002393</v>
      </c>
      <c r="B2394">
        <v>332</v>
      </c>
      <c r="C2394">
        <v>449</v>
      </c>
      <c r="D2394" t="s">
        <v>3202</v>
      </c>
      <c r="E2394">
        <v>20240106</v>
      </c>
      <c r="F2394" s="10">
        <v>2</v>
      </c>
      <c r="G2394" s="10">
        <f>VLOOKUP(D2394,PRODUCTOS!$A$1:$G$896,3,FALSE)</f>
        <v>39.99</v>
      </c>
      <c r="H2394" s="10">
        <f t="shared" si="37"/>
        <v>79.98</v>
      </c>
      <c r="I2394">
        <v>6</v>
      </c>
    </row>
    <row r="2395" spans="1:9" x14ac:dyDescent="0.3">
      <c r="A2395" s="12">
        <v>100002394</v>
      </c>
      <c r="B2395">
        <v>594</v>
      </c>
      <c r="C2395">
        <v>131</v>
      </c>
      <c r="D2395" t="s">
        <v>3894</v>
      </c>
      <c r="E2395">
        <v>20251127</v>
      </c>
      <c r="F2395" s="10">
        <v>1</v>
      </c>
      <c r="G2395" s="10">
        <f>VLOOKUP(D2395,PRODUCTOS!$A$1:$G$896,3,FALSE)</f>
        <v>204</v>
      </c>
      <c r="H2395" s="10">
        <f t="shared" si="37"/>
        <v>204</v>
      </c>
      <c r="I2395">
        <v>3</v>
      </c>
    </row>
    <row r="2396" spans="1:9" x14ac:dyDescent="0.3">
      <c r="A2396" s="12">
        <v>100002395</v>
      </c>
      <c r="B2396">
        <v>191</v>
      </c>
      <c r="C2396">
        <v>709</v>
      </c>
      <c r="D2396" t="s">
        <v>3300</v>
      </c>
      <c r="E2396">
        <v>20241101</v>
      </c>
      <c r="F2396" s="10">
        <v>1</v>
      </c>
      <c r="G2396" s="10">
        <f>VLOOKUP(D2396,PRODUCTOS!$A$1:$G$896,3,FALSE)</f>
        <v>583</v>
      </c>
      <c r="H2396" s="10">
        <f t="shared" si="37"/>
        <v>583</v>
      </c>
      <c r="I2396">
        <v>5</v>
      </c>
    </row>
    <row r="2397" spans="1:9" x14ac:dyDescent="0.3">
      <c r="A2397" s="12">
        <v>100002396</v>
      </c>
      <c r="B2397">
        <v>87</v>
      </c>
      <c r="C2397">
        <v>253</v>
      </c>
      <c r="D2397" t="s">
        <v>3412</v>
      </c>
      <c r="E2397">
        <v>20250912</v>
      </c>
      <c r="F2397" s="10">
        <v>10</v>
      </c>
      <c r="G2397" s="10">
        <f>VLOOKUP(D2397,PRODUCTOS!$A$1:$G$896,3,FALSE)</f>
        <v>226</v>
      </c>
      <c r="H2397" s="10">
        <f t="shared" si="37"/>
        <v>2260</v>
      </c>
      <c r="I2397">
        <v>2</v>
      </c>
    </row>
    <row r="2398" spans="1:9" x14ac:dyDescent="0.3">
      <c r="A2398" s="12">
        <v>100002397</v>
      </c>
      <c r="B2398">
        <v>416</v>
      </c>
      <c r="C2398">
        <v>315</v>
      </c>
      <c r="D2398" t="s">
        <v>3540</v>
      </c>
      <c r="E2398">
        <v>20230823</v>
      </c>
      <c r="F2398" s="10">
        <v>10</v>
      </c>
      <c r="G2398" s="10">
        <f>VLOOKUP(D2398,PRODUCTOS!$A$1:$G$896,3,FALSE)</f>
        <v>32.99</v>
      </c>
      <c r="H2398" s="10">
        <f t="shared" si="37"/>
        <v>329.90000000000003</v>
      </c>
      <c r="I2398">
        <v>6</v>
      </c>
    </row>
    <row r="2399" spans="1:9" x14ac:dyDescent="0.3">
      <c r="A2399" s="12">
        <v>100002398</v>
      </c>
      <c r="B2399">
        <v>528</v>
      </c>
      <c r="C2399">
        <v>227</v>
      </c>
      <c r="D2399" t="s">
        <v>3890</v>
      </c>
      <c r="E2399">
        <v>20240722</v>
      </c>
      <c r="F2399" s="10">
        <v>10</v>
      </c>
      <c r="G2399" s="10">
        <f>VLOOKUP(D2399,PRODUCTOS!$A$1:$G$896,3,FALSE)</f>
        <v>467</v>
      </c>
      <c r="H2399" s="10">
        <f t="shared" si="37"/>
        <v>4670</v>
      </c>
      <c r="I2399">
        <v>2</v>
      </c>
    </row>
    <row r="2400" spans="1:9" x14ac:dyDescent="0.3">
      <c r="A2400" s="12">
        <v>100002399</v>
      </c>
      <c r="B2400">
        <v>679</v>
      </c>
      <c r="C2400">
        <v>737</v>
      </c>
      <c r="D2400" t="s">
        <v>3656</v>
      </c>
      <c r="E2400">
        <v>20231021</v>
      </c>
      <c r="F2400" s="10">
        <v>5</v>
      </c>
      <c r="G2400" s="10">
        <f>VLOOKUP(D2400,PRODUCTOS!$A$1:$G$896,3,FALSE)</f>
        <v>35.99</v>
      </c>
      <c r="H2400" s="10">
        <f t="shared" si="37"/>
        <v>179.95000000000002</v>
      </c>
      <c r="I2400">
        <v>2</v>
      </c>
    </row>
    <row r="2401" spans="1:9" x14ac:dyDescent="0.3">
      <c r="A2401" s="12">
        <v>100002400</v>
      </c>
      <c r="B2401">
        <v>120</v>
      </c>
      <c r="C2401">
        <v>530</v>
      </c>
      <c r="D2401" t="s">
        <v>3830</v>
      </c>
      <c r="E2401">
        <v>20211113</v>
      </c>
      <c r="F2401" s="10">
        <v>4</v>
      </c>
      <c r="G2401" s="10">
        <f>VLOOKUP(D2401,PRODUCTOS!$A$1:$G$896,3,FALSE)</f>
        <v>153</v>
      </c>
      <c r="H2401" s="10">
        <f t="shared" si="37"/>
        <v>612</v>
      </c>
      <c r="I2401">
        <v>5</v>
      </c>
    </row>
    <row r="2402" spans="1:9" x14ac:dyDescent="0.3">
      <c r="A2402" s="12">
        <v>100002401</v>
      </c>
      <c r="B2402">
        <v>18</v>
      </c>
      <c r="C2402">
        <v>300</v>
      </c>
      <c r="D2402" t="s">
        <v>3138</v>
      </c>
      <c r="E2402">
        <v>20231011</v>
      </c>
      <c r="F2402" s="10">
        <v>5</v>
      </c>
      <c r="G2402" s="10">
        <f>VLOOKUP(D2402,PRODUCTOS!$A$1:$G$896,3,FALSE)</f>
        <v>27.99</v>
      </c>
      <c r="H2402" s="10">
        <f t="shared" si="37"/>
        <v>139.94999999999999</v>
      </c>
      <c r="I2402">
        <v>1</v>
      </c>
    </row>
    <row r="2403" spans="1:9" x14ac:dyDescent="0.3">
      <c r="A2403" s="12">
        <v>100002402</v>
      </c>
      <c r="B2403">
        <v>511</v>
      </c>
      <c r="C2403">
        <v>232</v>
      </c>
      <c r="D2403" t="s">
        <v>3914</v>
      </c>
      <c r="E2403">
        <v>20231031</v>
      </c>
      <c r="F2403" s="10">
        <v>7</v>
      </c>
      <c r="G2403" s="10">
        <f>VLOOKUP(D2403,PRODUCTOS!$A$1:$G$896,3,FALSE)</f>
        <v>34</v>
      </c>
      <c r="H2403" s="10">
        <f t="shared" si="37"/>
        <v>238</v>
      </c>
      <c r="I2403">
        <v>7</v>
      </c>
    </row>
    <row r="2404" spans="1:9" x14ac:dyDescent="0.3">
      <c r="A2404" s="12">
        <v>100002403</v>
      </c>
      <c r="B2404">
        <v>95</v>
      </c>
      <c r="C2404">
        <v>648</v>
      </c>
      <c r="D2404" t="s">
        <v>3595</v>
      </c>
      <c r="E2404">
        <v>20230801</v>
      </c>
      <c r="F2404" s="10">
        <v>7</v>
      </c>
      <c r="G2404" s="10">
        <f>VLOOKUP(D2404,PRODUCTOS!$A$1:$G$896,3,FALSE)</f>
        <v>123.65</v>
      </c>
      <c r="H2404" s="10">
        <f t="shared" si="37"/>
        <v>865.55000000000007</v>
      </c>
      <c r="I2404">
        <v>5</v>
      </c>
    </row>
    <row r="2405" spans="1:9" x14ac:dyDescent="0.3">
      <c r="A2405" s="12">
        <v>100002404</v>
      </c>
      <c r="B2405">
        <v>620</v>
      </c>
      <c r="C2405">
        <v>327</v>
      </c>
      <c r="D2405" t="s">
        <v>3412</v>
      </c>
      <c r="E2405">
        <v>20251203</v>
      </c>
      <c r="F2405" s="10">
        <v>7</v>
      </c>
      <c r="G2405" s="10">
        <f>VLOOKUP(D2405,PRODUCTOS!$A$1:$G$896,3,FALSE)</f>
        <v>226</v>
      </c>
      <c r="H2405" s="10">
        <f t="shared" si="37"/>
        <v>1582</v>
      </c>
      <c r="I2405">
        <v>7</v>
      </c>
    </row>
    <row r="2406" spans="1:9" x14ac:dyDescent="0.3">
      <c r="A2406" s="12">
        <v>100002405</v>
      </c>
      <c r="B2406">
        <v>598</v>
      </c>
      <c r="C2406">
        <v>297</v>
      </c>
      <c r="D2406" t="s">
        <v>2280</v>
      </c>
      <c r="E2406">
        <v>20230511</v>
      </c>
      <c r="F2406" s="10">
        <v>6</v>
      </c>
      <c r="G2406" s="10">
        <f>VLOOKUP(D2406,PRODUCTOS!$A$1:$G$896,3,FALSE)</f>
        <v>361.69</v>
      </c>
      <c r="H2406" s="10">
        <f t="shared" si="37"/>
        <v>2170.14</v>
      </c>
      <c r="I2406">
        <v>2</v>
      </c>
    </row>
    <row r="2407" spans="1:9" x14ac:dyDescent="0.3">
      <c r="A2407" s="12">
        <v>100002406</v>
      </c>
      <c r="B2407">
        <v>570</v>
      </c>
      <c r="C2407">
        <v>119</v>
      </c>
      <c r="D2407" t="s">
        <v>3628</v>
      </c>
      <c r="E2407">
        <v>20250902</v>
      </c>
      <c r="F2407" s="10">
        <v>4</v>
      </c>
      <c r="G2407" s="10">
        <f>VLOOKUP(D2407,PRODUCTOS!$A$1:$G$896,3,FALSE)</f>
        <v>148</v>
      </c>
      <c r="H2407" s="10">
        <f t="shared" si="37"/>
        <v>592</v>
      </c>
      <c r="I2407">
        <v>4</v>
      </c>
    </row>
    <row r="2408" spans="1:9" x14ac:dyDescent="0.3">
      <c r="A2408" s="12">
        <v>100002407</v>
      </c>
      <c r="B2408">
        <v>523</v>
      </c>
      <c r="C2408">
        <v>438</v>
      </c>
      <c r="D2408" t="s">
        <v>2598</v>
      </c>
      <c r="E2408">
        <v>20221218</v>
      </c>
      <c r="F2408" s="10">
        <v>1</v>
      </c>
      <c r="G2408" s="10">
        <f>VLOOKUP(D2408,PRODUCTOS!$A$1:$G$896,3,FALSE)</f>
        <v>69.95</v>
      </c>
      <c r="H2408" s="10">
        <f t="shared" si="37"/>
        <v>69.95</v>
      </c>
      <c r="I2408">
        <v>1</v>
      </c>
    </row>
    <row r="2409" spans="1:9" x14ac:dyDescent="0.3">
      <c r="A2409" s="12">
        <v>100002408</v>
      </c>
      <c r="B2409">
        <v>310</v>
      </c>
      <c r="C2409">
        <v>250</v>
      </c>
      <c r="D2409" t="s">
        <v>2506</v>
      </c>
      <c r="E2409">
        <v>20241210</v>
      </c>
      <c r="F2409" s="10">
        <v>7</v>
      </c>
      <c r="G2409" s="10">
        <f>VLOOKUP(D2409,PRODUCTOS!$A$1:$G$896,3,FALSE)</f>
        <v>299.99</v>
      </c>
      <c r="H2409" s="10">
        <f t="shared" si="37"/>
        <v>2099.9300000000003</v>
      </c>
      <c r="I2409">
        <v>6</v>
      </c>
    </row>
    <row r="2410" spans="1:9" x14ac:dyDescent="0.3">
      <c r="A2410" s="12">
        <v>100002409</v>
      </c>
      <c r="B2410">
        <v>75</v>
      </c>
      <c r="C2410">
        <v>365</v>
      </c>
      <c r="D2410" t="s">
        <v>3442</v>
      </c>
      <c r="E2410">
        <v>20220114</v>
      </c>
      <c r="F2410" s="10">
        <v>4</v>
      </c>
      <c r="G2410" s="10">
        <f>VLOOKUP(D2410,PRODUCTOS!$A$1:$G$896,3,FALSE)</f>
        <v>10.99</v>
      </c>
      <c r="H2410" s="10">
        <f t="shared" si="37"/>
        <v>43.96</v>
      </c>
      <c r="I2410">
        <v>2</v>
      </c>
    </row>
    <row r="2411" spans="1:9" x14ac:dyDescent="0.3">
      <c r="A2411" s="12">
        <v>100002410</v>
      </c>
      <c r="B2411">
        <v>680</v>
      </c>
      <c r="C2411">
        <v>476</v>
      </c>
      <c r="D2411" t="s">
        <v>3599</v>
      </c>
      <c r="E2411">
        <v>20230518</v>
      </c>
      <c r="F2411" s="10">
        <v>5</v>
      </c>
      <c r="G2411" s="10">
        <f>VLOOKUP(D2411,PRODUCTOS!$A$1:$G$896,3,FALSE)</f>
        <v>20.95</v>
      </c>
      <c r="H2411" s="10">
        <f t="shared" si="37"/>
        <v>104.75</v>
      </c>
      <c r="I2411">
        <v>1</v>
      </c>
    </row>
    <row r="2412" spans="1:9" x14ac:dyDescent="0.3">
      <c r="A2412" s="12">
        <v>100002411</v>
      </c>
      <c r="B2412">
        <v>194</v>
      </c>
      <c r="C2412">
        <v>462</v>
      </c>
      <c r="D2412" t="s">
        <v>3012</v>
      </c>
      <c r="E2412">
        <v>20210920</v>
      </c>
      <c r="F2412" s="10">
        <v>9</v>
      </c>
      <c r="G2412" s="10">
        <f>VLOOKUP(D2412,PRODUCTOS!$A$1:$G$896,3,FALSE)</f>
        <v>64.95</v>
      </c>
      <c r="H2412" s="10">
        <f t="shared" si="37"/>
        <v>584.55000000000007</v>
      </c>
      <c r="I2412">
        <v>5</v>
      </c>
    </row>
    <row r="2413" spans="1:9" x14ac:dyDescent="0.3">
      <c r="A2413" s="12">
        <v>100002412</v>
      </c>
      <c r="B2413">
        <v>310</v>
      </c>
      <c r="C2413">
        <v>528</v>
      </c>
      <c r="D2413" t="s">
        <v>2322</v>
      </c>
      <c r="E2413">
        <v>20220503</v>
      </c>
      <c r="F2413" s="10">
        <v>2</v>
      </c>
      <c r="G2413" s="10">
        <f>VLOOKUP(D2413,PRODUCTOS!$A$1:$G$896,3,FALSE)</f>
        <v>109.99</v>
      </c>
      <c r="H2413" s="10">
        <f t="shared" si="37"/>
        <v>219.98</v>
      </c>
      <c r="I2413">
        <v>1</v>
      </c>
    </row>
    <row r="2414" spans="1:9" x14ac:dyDescent="0.3">
      <c r="A2414" s="12">
        <v>100002413</v>
      </c>
      <c r="B2414">
        <v>748</v>
      </c>
      <c r="C2414">
        <v>387</v>
      </c>
      <c r="D2414" t="s">
        <v>3865</v>
      </c>
      <c r="E2414">
        <v>20220625</v>
      </c>
      <c r="F2414" s="10">
        <v>5</v>
      </c>
      <c r="G2414" s="10">
        <f>VLOOKUP(D2414,PRODUCTOS!$A$1:$G$896,3,FALSE)</f>
        <v>37</v>
      </c>
      <c r="H2414" s="10">
        <f t="shared" si="37"/>
        <v>185</v>
      </c>
      <c r="I2414">
        <v>5</v>
      </c>
    </row>
    <row r="2415" spans="1:9" x14ac:dyDescent="0.3">
      <c r="A2415" s="12">
        <v>100002414</v>
      </c>
      <c r="B2415">
        <v>348</v>
      </c>
      <c r="C2415">
        <v>295</v>
      </c>
      <c r="D2415" t="s">
        <v>2324</v>
      </c>
      <c r="E2415">
        <v>20220701</v>
      </c>
      <c r="F2415" s="10">
        <v>2</v>
      </c>
      <c r="G2415" s="10">
        <f>VLOOKUP(D2415,PRODUCTOS!$A$1:$G$896,3,FALSE)</f>
        <v>129.99</v>
      </c>
      <c r="H2415" s="10">
        <f t="shared" si="37"/>
        <v>259.98</v>
      </c>
      <c r="I2415">
        <v>7</v>
      </c>
    </row>
    <row r="2416" spans="1:9" x14ac:dyDescent="0.3">
      <c r="A2416" s="12">
        <v>100002415</v>
      </c>
      <c r="B2416">
        <v>399</v>
      </c>
      <c r="C2416">
        <v>468</v>
      </c>
      <c r="D2416" t="s">
        <v>3220</v>
      </c>
      <c r="E2416">
        <v>20240826</v>
      </c>
      <c r="F2416" s="10">
        <v>7</v>
      </c>
      <c r="G2416" s="10">
        <f>VLOOKUP(D2416,PRODUCTOS!$A$1:$G$896,3,FALSE)</f>
        <v>36.99</v>
      </c>
      <c r="H2416" s="10">
        <f t="shared" si="37"/>
        <v>258.93</v>
      </c>
      <c r="I2416">
        <v>6</v>
      </c>
    </row>
    <row r="2417" spans="1:9" x14ac:dyDescent="0.3">
      <c r="A2417" s="12">
        <v>100002416</v>
      </c>
      <c r="B2417">
        <v>533</v>
      </c>
      <c r="C2417">
        <v>129</v>
      </c>
      <c r="D2417" t="s">
        <v>2416</v>
      </c>
      <c r="E2417">
        <v>20250528</v>
      </c>
      <c r="F2417" s="10">
        <v>3</v>
      </c>
      <c r="G2417" s="10">
        <f>VLOOKUP(D2417,PRODUCTOS!$A$1:$G$896,3,FALSE)</f>
        <v>327.49</v>
      </c>
      <c r="H2417" s="10">
        <f t="shared" si="37"/>
        <v>982.47</v>
      </c>
      <c r="I2417">
        <v>5</v>
      </c>
    </row>
    <row r="2418" spans="1:9" x14ac:dyDescent="0.3">
      <c r="A2418" s="12">
        <v>100002417</v>
      </c>
      <c r="B2418">
        <v>316</v>
      </c>
      <c r="C2418">
        <v>444</v>
      </c>
      <c r="D2418" t="s">
        <v>3852</v>
      </c>
      <c r="E2418">
        <v>20210404</v>
      </c>
      <c r="F2418" s="10">
        <v>9</v>
      </c>
      <c r="G2418" s="10">
        <f>VLOOKUP(D2418,PRODUCTOS!$A$1:$G$896,3,FALSE)</f>
        <v>681</v>
      </c>
      <c r="H2418" s="10">
        <f t="shared" si="37"/>
        <v>6129</v>
      </c>
      <c r="I2418">
        <v>3</v>
      </c>
    </row>
    <row r="2419" spans="1:9" x14ac:dyDescent="0.3">
      <c r="A2419" s="12">
        <v>100002418</v>
      </c>
      <c r="B2419">
        <v>288</v>
      </c>
      <c r="C2419">
        <v>274</v>
      </c>
      <c r="D2419" t="s">
        <v>3872</v>
      </c>
      <c r="E2419">
        <v>20210403</v>
      </c>
      <c r="F2419" s="10">
        <v>3</v>
      </c>
      <c r="G2419" s="10">
        <f>VLOOKUP(D2419,PRODUCTOS!$A$1:$G$896,3,FALSE)</f>
        <v>521</v>
      </c>
      <c r="H2419" s="10">
        <f t="shared" si="37"/>
        <v>1563</v>
      </c>
      <c r="I2419">
        <v>3</v>
      </c>
    </row>
    <row r="2420" spans="1:9" x14ac:dyDescent="0.3">
      <c r="A2420" s="12">
        <v>100002419</v>
      </c>
      <c r="B2420">
        <v>449</v>
      </c>
      <c r="C2420">
        <v>417</v>
      </c>
      <c r="D2420" t="s">
        <v>3614</v>
      </c>
      <c r="E2420">
        <v>20210907</v>
      </c>
      <c r="F2420" s="10">
        <v>9</v>
      </c>
      <c r="G2420" s="10">
        <f>VLOOKUP(D2420,PRODUCTOS!$A$1:$G$896,3,FALSE)</f>
        <v>18</v>
      </c>
      <c r="H2420" s="10">
        <f t="shared" si="37"/>
        <v>162</v>
      </c>
      <c r="I2420">
        <v>4</v>
      </c>
    </row>
    <row r="2421" spans="1:9" x14ac:dyDescent="0.3">
      <c r="A2421" s="12">
        <v>100002420</v>
      </c>
      <c r="B2421">
        <v>7</v>
      </c>
      <c r="C2421">
        <v>203</v>
      </c>
      <c r="D2421" t="s">
        <v>3864</v>
      </c>
      <c r="E2421">
        <v>20231221</v>
      </c>
      <c r="F2421" s="10">
        <v>7</v>
      </c>
      <c r="G2421" s="10">
        <f>VLOOKUP(D2421,PRODUCTOS!$A$1:$G$896,3,FALSE)</f>
        <v>41</v>
      </c>
      <c r="H2421" s="10">
        <f t="shared" si="37"/>
        <v>287</v>
      </c>
      <c r="I2421">
        <v>6</v>
      </c>
    </row>
    <row r="2422" spans="1:9" x14ac:dyDescent="0.3">
      <c r="A2422" s="12">
        <v>100002421</v>
      </c>
      <c r="B2422">
        <v>547</v>
      </c>
      <c r="C2422">
        <v>143</v>
      </c>
      <c r="D2422" t="s">
        <v>3665</v>
      </c>
      <c r="E2422">
        <v>20251128</v>
      </c>
      <c r="F2422" s="10">
        <v>10</v>
      </c>
      <c r="G2422" s="10">
        <f>VLOOKUP(D2422,PRODUCTOS!$A$1:$G$896,3,FALSE)</f>
        <v>33.99</v>
      </c>
      <c r="H2422" s="10">
        <f t="shared" si="37"/>
        <v>339.90000000000003</v>
      </c>
      <c r="I2422">
        <v>2</v>
      </c>
    </row>
    <row r="2423" spans="1:9" x14ac:dyDescent="0.3">
      <c r="A2423" s="12">
        <v>100002422</v>
      </c>
      <c r="B2423">
        <v>72</v>
      </c>
      <c r="C2423">
        <v>394</v>
      </c>
      <c r="D2423" t="s">
        <v>3430</v>
      </c>
      <c r="E2423">
        <v>20220904</v>
      </c>
      <c r="F2423" s="10">
        <v>4</v>
      </c>
      <c r="G2423" s="10">
        <f>VLOOKUP(D2423,PRODUCTOS!$A$1:$G$896,3,FALSE)</f>
        <v>19.98</v>
      </c>
      <c r="H2423" s="10">
        <f t="shared" si="37"/>
        <v>79.92</v>
      </c>
      <c r="I2423">
        <v>7</v>
      </c>
    </row>
    <row r="2424" spans="1:9" x14ac:dyDescent="0.3">
      <c r="A2424" s="12">
        <v>100002423</v>
      </c>
      <c r="B2424">
        <v>364</v>
      </c>
      <c r="C2424">
        <v>381</v>
      </c>
      <c r="D2424" t="s">
        <v>3984</v>
      </c>
      <c r="E2424">
        <v>20230730</v>
      </c>
      <c r="F2424" s="10">
        <v>5</v>
      </c>
      <c r="G2424" s="10">
        <f>VLOOKUP(D2424,PRODUCTOS!$A$1:$G$896,3,FALSE)</f>
        <v>600</v>
      </c>
      <c r="H2424" s="10">
        <f t="shared" si="37"/>
        <v>3000</v>
      </c>
      <c r="I2424">
        <v>2</v>
      </c>
    </row>
    <row r="2425" spans="1:9" x14ac:dyDescent="0.3">
      <c r="A2425" s="12">
        <v>100002424</v>
      </c>
      <c r="B2425">
        <v>202</v>
      </c>
      <c r="C2425">
        <v>611</v>
      </c>
      <c r="D2425" t="s">
        <v>2902</v>
      </c>
      <c r="E2425">
        <v>20240619</v>
      </c>
      <c r="F2425" s="10">
        <v>4</v>
      </c>
      <c r="G2425" s="10">
        <f>VLOOKUP(D2425,PRODUCTOS!$A$1:$G$896,3,FALSE)</f>
        <v>27</v>
      </c>
      <c r="H2425" s="10">
        <f t="shared" si="37"/>
        <v>108</v>
      </c>
      <c r="I2425">
        <v>4</v>
      </c>
    </row>
    <row r="2426" spans="1:9" x14ac:dyDescent="0.3">
      <c r="A2426" s="12">
        <v>100002425</v>
      </c>
      <c r="B2426">
        <v>501</v>
      </c>
      <c r="C2426">
        <v>359</v>
      </c>
      <c r="D2426" t="s">
        <v>2478</v>
      </c>
      <c r="E2426">
        <v>20210916</v>
      </c>
      <c r="F2426" s="10">
        <v>6</v>
      </c>
      <c r="G2426" s="10">
        <f>VLOOKUP(D2426,PRODUCTOS!$A$1:$G$896,3,FALSE)</f>
        <v>649</v>
      </c>
      <c r="H2426" s="10">
        <f t="shared" si="37"/>
        <v>3894</v>
      </c>
      <c r="I2426">
        <v>5</v>
      </c>
    </row>
    <row r="2427" spans="1:9" x14ac:dyDescent="0.3">
      <c r="A2427" s="12">
        <v>100002426</v>
      </c>
      <c r="B2427">
        <v>677</v>
      </c>
      <c r="C2427">
        <v>157</v>
      </c>
      <c r="D2427" t="s">
        <v>3086</v>
      </c>
      <c r="E2427">
        <v>20250828</v>
      </c>
      <c r="F2427" s="10">
        <v>6</v>
      </c>
      <c r="G2427" s="10">
        <f>VLOOKUP(D2427,PRODUCTOS!$A$1:$G$896,3,FALSE)</f>
        <v>19.989999999999998</v>
      </c>
      <c r="H2427" s="10">
        <f t="shared" si="37"/>
        <v>119.94</v>
      </c>
      <c r="I2427">
        <v>6</v>
      </c>
    </row>
    <row r="2428" spans="1:9" x14ac:dyDescent="0.3">
      <c r="A2428" s="12">
        <v>100002427</v>
      </c>
      <c r="B2428">
        <v>241</v>
      </c>
      <c r="C2428">
        <v>408</v>
      </c>
      <c r="D2428" t="s">
        <v>2472</v>
      </c>
      <c r="E2428">
        <v>20250611</v>
      </c>
      <c r="F2428" s="10">
        <v>5</v>
      </c>
      <c r="G2428" s="10">
        <f>VLOOKUP(D2428,PRODUCTOS!$A$1:$G$896,3,FALSE)</f>
        <v>16.989999999999998</v>
      </c>
      <c r="H2428" s="10">
        <f t="shared" si="37"/>
        <v>84.949999999999989</v>
      </c>
      <c r="I2428">
        <v>5</v>
      </c>
    </row>
    <row r="2429" spans="1:9" x14ac:dyDescent="0.3">
      <c r="A2429" s="12">
        <v>100002428</v>
      </c>
      <c r="B2429">
        <v>638</v>
      </c>
      <c r="C2429">
        <v>463</v>
      </c>
      <c r="D2429" t="s">
        <v>3980</v>
      </c>
      <c r="E2429">
        <v>20220903</v>
      </c>
      <c r="F2429" s="10">
        <v>4</v>
      </c>
      <c r="G2429" s="10">
        <f>VLOOKUP(D2429,PRODUCTOS!$A$1:$G$896,3,FALSE)</f>
        <v>150</v>
      </c>
      <c r="H2429" s="10">
        <f t="shared" si="37"/>
        <v>600</v>
      </c>
      <c r="I2429">
        <v>1</v>
      </c>
    </row>
    <row r="2430" spans="1:9" x14ac:dyDescent="0.3">
      <c r="A2430" s="12">
        <v>100002429</v>
      </c>
      <c r="B2430">
        <v>2</v>
      </c>
      <c r="C2430">
        <v>170</v>
      </c>
      <c r="D2430" t="s">
        <v>2302</v>
      </c>
      <c r="E2430">
        <v>20241127</v>
      </c>
      <c r="F2430" s="10">
        <v>9</v>
      </c>
      <c r="G2430" s="10">
        <f>VLOOKUP(D2430,PRODUCTOS!$A$1:$G$896,3,FALSE)</f>
        <v>180.77</v>
      </c>
      <c r="H2430" s="10">
        <f t="shared" si="37"/>
        <v>1626.93</v>
      </c>
      <c r="I2430">
        <v>3</v>
      </c>
    </row>
    <row r="2431" spans="1:9" x14ac:dyDescent="0.3">
      <c r="A2431" s="12">
        <v>100002430</v>
      </c>
      <c r="B2431">
        <v>87</v>
      </c>
      <c r="C2431">
        <v>545</v>
      </c>
      <c r="D2431" t="s">
        <v>3188</v>
      </c>
      <c r="E2431">
        <v>20210501</v>
      </c>
      <c r="F2431" s="10">
        <v>4</v>
      </c>
      <c r="G2431" s="10">
        <f>VLOOKUP(D2431,PRODUCTOS!$A$1:$G$896,3,FALSE)</f>
        <v>356.7</v>
      </c>
      <c r="H2431" s="10">
        <f t="shared" si="37"/>
        <v>1426.8</v>
      </c>
      <c r="I2431">
        <v>6</v>
      </c>
    </row>
    <row r="2432" spans="1:9" x14ac:dyDescent="0.3">
      <c r="A2432" s="12">
        <v>100002431</v>
      </c>
      <c r="B2432">
        <v>743</v>
      </c>
      <c r="C2432">
        <v>97</v>
      </c>
      <c r="D2432" t="s">
        <v>3078</v>
      </c>
      <c r="E2432">
        <v>20240831</v>
      </c>
      <c r="F2432" s="10">
        <v>9</v>
      </c>
      <c r="G2432" s="10">
        <f>VLOOKUP(D2432,PRODUCTOS!$A$1:$G$896,3,FALSE)</f>
        <v>71.7</v>
      </c>
      <c r="H2432" s="10">
        <f t="shared" si="37"/>
        <v>645.30000000000007</v>
      </c>
      <c r="I2432">
        <v>7</v>
      </c>
    </row>
    <row r="2433" spans="1:9" x14ac:dyDescent="0.3">
      <c r="A2433" s="12">
        <v>100002432</v>
      </c>
      <c r="B2433">
        <v>453</v>
      </c>
      <c r="C2433">
        <v>696</v>
      </c>
      <c r="D2433" t="s">
        <v>3886</v>
      </c>
      <c r="E2433">
        <v>20211217</v>
      </c>
      <c r="F2433" s="10">
        <v>10</v>
      </c>
      <c r="G2433" s="10">
        <f>VLOOKUP(D2433,PRODUCTOS!$A$1:$G$896,3,FALSE)</f>
        <v>504</v>
      </c>
      <c r="H2433" s="10">
        <f t="shared" si="37"/>
        <v>5040</v>
      </c>
      <c r="I2433">
        <v>6</v>
      </c>
    </row>
    <row r="2434" spans="1:9" x14ac:dyDescent="0.3">
      <c r="A2434" s="12">
        <v>100002433</v>
      </c>
      <c r="B2434">
        <v>11</v>
      </c>
      <c r="C2434">
        <v>596</v>
      </c>
      <c r="D2434" t="s">
        <v>2510</v>
      </c>
      <c r="E2434">
        <v>20240128</v>
      </c>
      <c r="F2434" s="10">
        <v>7</v>
      </c>
      <c r="G2434" s="10">
        <f>VLOOKUP(D2434,PRODUCTOS!$A$1:$G$896,3,FALSE)</f>
        <v>23.98</v>
      </c>
      <c r="H2434" s="10">
        <f t="shared" si="37"/>
        <v>167.86</v>
      </c>
      <c r="I2434">
        <v>4</v>
      </c>
    </row>
    <row r="2435" spans="1:9" x14ac:dyDescent="0.3">
      <c r="A2435" s="12">
        <v>100002434</v>
      </c>
      <c r="B2435">
        <v>252</v>
      </c>
      <c r="C2435">
        <v>597</v>
      </c>
      <c r="D2435" t="s">
        <v>2492</v>
      </c>
      <c r="E2435">
        <v>20250201</v>
      </c>
      <c r="F2435" s="10">
        <v>9</v>
      </c>
      <c r="G2435" s="10">
        <f>VLOOKUP(D2435,PRODUCTOS!$A$1:$G$896,3,FALSE)</f>
        <v>689</v>
      </c>
      <c r="H2435" s="10">
        <f t="shared" ref="H2435:H2498" si="38">F2435*G2435</f>
        <v>6201</v>
      </c>
      <c r="I2435">
        <v>3</v>
      </c>
    </row>
    <row r="2436" spans="1:9" x14ac:dyDescent="0.3">
      <c r="A2436" s="12">
        <v>100002435</v>
      </c>
      <c r="B2436">
        <v>526</v>
      </c>
      <c r="C2436">
        <v>91</v>
      </c>
      <c r="D2436" t="s">
        <v>3688</v>
      </c>
      <c r="E2436">
        <v>20210619</v>
      </c>
      <c r="F2436" s="10">
        <v>10</v>
      </c>
      <c r="G2436" s="10">
        <f>VLOOKUP(D2436,PRODUCTOS!$A$1:$G$896,3,FALSE)</f>
        <v>40.36</v>
      </c>
      <c r="H2436" s="10">
        <f t="shared" si="38"/>
        <v>403.6</v>
      </c>
      <c r="I2436">
        <v>7</v>
      </c>
    </row>
    <row r="2437" spans="1:9" x14ac:dyDescent="0.3">
      <c r="A2437" s="12">
        <v>100002436</v>
      </c>
      <c r="B2437">
        <v>53</v>
      </c>
      <c r="C2437">
        <v>736</v>
      </c>
      <c r="D2437" t="s">
        <v>2374</v>
      </c>
      <c r="E2437">
        <v>20231028</v>
      </c>
      <c r="F2437" s="10">
        <v>10</v>
      </c>
      <c r="G2437" s="10">
        <f>VLOOKUP(D2437,PRODUCTOS!$A$1:$G$896,3,FALSE)</f>
        <v>79.989999999999995</v>
      </c>
      <c r="H2437" s="10">
        <f t="shared" si="38"/>
        <v>799.9</v>
      </c>
      <c r="I2437">
        <v>5</v>
      </c>
    </row>
    <row r="2438" spans="1:9" x14ac:dyDescent="0.3">
      <c r="A2438" s="12">
        <v>100002437</v>
      </c>
      <c r="B2438">
        <v>732</v>
      </c>
      <c r="C2438">
        <v>113</v>
      </c>
      <c r="D2438" t="s">
        <v>3708</v>
      </c>
      <c r="E2438">
        <v>20220801</v>
      </c>
      <c r="F2438" s="10">
        <v>6</v>
      </c>
      <c r="G2438" s="10">
        <f>VLOOKUP(D2438,PRODUCTOS!$A$1:$G$896,3,FALSE)</f>
        <v>16.399999999999999</v>
      </c>
      <c r="H2438" s="10">
        <f t="shared" si="38"/>
        <v>98.399999999999991</v>
      </c>
      <c r="I2438">
        <v>2</v>
      </c>
    </row>
    <row r="2439" spans="1:9" x14ac:dyDescent="0.3">
      <c r="A2439" s="12">
        <v>100002438</v>
      </c>
      <c r="B2439">
        <v>173</v>
      </c>
      <c r="C2439">
        <v>178</v>
      </c>
      <c r="D2439" t="s">
        <v>3644</v>
      </c>
      <c r="E2439">
        <v>20210419</v>
      </c>
      <c r="F2439" s="10">
        <v>10</v>
      </c>
      <c r="G2439" s="10">
        <f>VLOOKUP(D2439,PRODUCTOS!$A$1:$G$896,3,FALSE)</f>
        <v>24.98</v>
      </c>
      <c r="H2439" s="10">
        <f t="shared" si="38"/>
        <v>249.8</v>
      </c>
      <c r="I2439">
        <v>1</v>
      </c>
    </row>
    <row r="2440" spans="1:9" x14ac:dyDescent="0.3">
      <c r="A2440" s="12">
        <v>100002439</v>
      </c>
      <c r="B2440">
        <v>481</v>
      </c>
      <c r="C2440">
        <v>356</v>
      </c>
      <c r="D2440" t="s">
        <v>4010</v>
      </c>
      <c r="E2440">
        <v>20231218</v>
      </c>
      <c r="F2440" s="10">
        <v>2</v>
      </c>
      <c r="G2440" s="10">
        <f>VLOOKUP(D2440,PRODUCTOS!$A$1:$G$896,3,FALSE)</f>
        <v>200</v>
      </c>
      <c r="H2440" s="10">
        <f t="shared" si="38"/>
        <v>400</v>
      </c>
      <c r="I2440">
        <v>3</v>
      </c>
    </row>
    <row r="2441" spans="1:9" x14ac:dyDescent="0.3">
      <c r="A2441" s="12">
        <v>100002440</v>
      </c>
      <c r="B2441">
        <v>700</v>
      </c>
      <c r="C2441">
        <v>656</v>
      </c>
      <c r="D2441" t="s">
        <v>2418</v>
      </c>
      <c r="E2441">
        <v>20230903</v>
      </c>
      <c r="F2441" s="10">
        <v>10</v>
      </c>
      <c r="G2441" s="10">
        <f>VLOOKUP(D2441,PRODUCTOS!$A$1:$G$896,3,FALSE)</f>
        <v>74.97</v>
      </c>
      <c r="H2441" s="10">
        <f t="shared" si="38"/>
        <v>749.7</v>
      </c>
      <c r="I2441">
        <v>2</v>
      </c>
    </row>
    <row r="2442" spans="1:9" x14ac:dyDescent="0.3">
      <c r="A2442" s="12">
        <v>100002441</v>
      </c>
      <c r="B2442">
        <v>308</v>
      </c>
      <c r="C2442">
        <v>398</v>
      </c>
      <c r="D2442" t="s">
        <v>2330</v>
      </c>
      <c r="E2442">
        <v>20240125</v>
      </c>
      <c r="F2442" s="10">
        <v>8</v>
      </c>
      <c r="G2442" s="10">
        <f>VLOOKUP(D2442,PRODUCTOS!$A$1:$G$896,3,FALSE)</f>
        <v>109.97</v>
      </c>
      <c r="H2442" s="10">
        <f t="shared" si="38"/>
        <v>879.76</v>
      </c>
      <c r="I2442">
        <v>4</v>
      </c>
    </row>
    <row r="2443" spans="1:9" x14ac:dyDescent="0.3">
      <c r="A2443" s="12">
        <v>100002442</v>
      </c>
      <c r="B2443">
        <v>332</v>
      </c>
      <c r="C2443">
        <v>395</v>
      </c>
      <c r="D2443" t="s">
        <v>2312</v>
      </c>
      <c r="E2443">
        <v>20230303</v>
      </c>
      <c r="F2443" s="10">
        <v>3</v>
      </c>
      <c r="G2443" s="10">
        <f>VLOOKUP(D2443,PRODUCTOS!$A$1:$G$896,3,FALSE)</f>
        <v>117.97</v>
      </c>
      <c r="H2443" s="10">
        <f t="shared" si="38"/>
        <v>353.90999999999997</v>
      </c>
      <c r="I2443">
        <v>3</v>
      </c>
    </row>
    <row r="2444" spans="1:9" x14ac:dyDescent="0.3">
      <c r="A2444" s="12">
        <v>100002443</v>
      </c>
      <c r="B2444">
        <v>304</v>
      </c>
      <c r="C2444">
        <v>34</v>
      </c>
      <c r="D2444" t="s">
        <v>3452</v>
      </c>
      <c r="E2444">
        <v>20230126</v>
      </c>
      <c r="F2444" s="10">
        <v>2</v>
      </c>
      <c r="G2444" s="10">
        <f>VLOOKUP(D2444,PRODUCTOS!$A$1:$G$896,3,FALSE)</f>
        <v>22.99</v>
      </c>
      <c r="H2444" s="10">
        <f t="shared" si="38"/>
        <v>45.98</v>
      </c>
      <c r="I2444">
        <v>2</v>
      </c>
    </row>
    <row r="2445" spans="1:9" x14ac:dyDescent="0.3">
      <c r="A2445" s="12">
        <v>100002444</v>
      </c>
      <c r="B2445">
        <v>154</v>
      </c>
      <c r="C2445">
        <v>87</v>
      </c>
      <c r="D2445" t="s">
        <v>2574</v>
      </c>
      <c r="E2445">
        <v>20250611</v>
      </c>
      <c r="F2445" s="10">
        <v>9</v>
      </c>
      <c r="G2445" s="10">
        <f>VLOOKUP(D2445,PRODUCTOS!$A$1:$G$896,3,FALSE)</f>
        <v>433.84</v>
      </c>
      <c r="H2445" s="10">
        <f t="shared" si="38"/>
        <v>3904.56</v>
      </c>
      <c r="I2445">
        <v>2</v>
      </c>
    </row>
    <row r="2446" spans="1:9" x14ac:dyDescent="0.3">
      <c r="A2446" s="12">
        <v>100002445</v>
      </c>
      <c r="B2446">
        <v>438</v>
      </c>
      <c r="C2446">
        <v>330</v>
      </c>
      <c r="D2446" t="s">
        <v>2542</v>
      </c>
      <c r="E2446">
        <v>20211125</v>
      </c>
      <c r="F2446" s="10">
        <v>4</v>
      </c>
      <c r="G2446" s="10">
        <f>VLOOKUP(D2446,PRODUCTOS!$A$1:$G$896,3,FALSE)</f>
        <v>50.99</v>
      </c>
      <c r="H2446" s="10">
        <f t="shared" si="38"/>
        <v>203.96</v>
      </c>
      <c r="I2446">
        <v>1</v>
      </c>
    </row>
    <row r="2447" spans="1:9" x14ac:dyDescent="0.3">
      <c r="A2447" s="12">
        <v>100002446</v>
      </c>
      <c r="B2447">
        <v>56</v>
      </c>
      <c r="C2447">
        <v>35</v>
      </c>
      <c r="D2447" t="s">
        <v>3004</v>
      </c>
      <c r="E2447">
        <v>20250319</v>
      </c>
      <c r="F2447" s="10">
        <v>10</v>
      </c>
      <c r="G2447" s="10">
        <f>VLOOKUP(D2447,PRODUCTOS!$A$1:$G$896,3,FALSE)</f>
        <v>479.98</v>
      </c>
      <c r="H2447" s="10">
        <f t="shared" si="38"/>
        <v>4799.8</v>
      </c>
      <c r="I2447">
        <v>4</v>
      </c>
    </row>
    <row r="2448" spans="1:9" x14ac:dyDescent="0.3">
      <c r="A2448" s="12">
        <v>100002447</v>
      </c>
      <c r="B2448">
        <v>66</v>
      </c>
      <c r="C2448">
        <v>690</v>
      </c>
      <c r="D2448" t="s">
        <v>2378</v>
      </c>
      <c r="E2448">
        <v>20221206</v>
      </c>
      <c r="F2448" s="10">
        <v>7</v>
      </c>
      <c r="G2448" s="10">
        <f>VLOOKUP(D2448,PRODUCTOS!$A$1:$G$896,3,FALSE)</f>
        <v>269.99</v>
      </c>
      <c r="H2448" s="10">
        <f t="shared" si="38"/>
        <v>1889.93</v>
      </c>
      <c r="I2448">
        <v>2</v>
      </c>
    </row>
    <row r="2449" spans="1:9" x14ac:dyDescent="0.3">
      <c r="A2449" s="12">
        <v>100002448</v>
      </c>
      <c r="B2449">
        <v>258</v>
      </c>
      <c r="C2449">
        <v>65</v>
      </c>
      <c r="D2449" t="s">
        <v>3230</v>
      </c>
      <c r="E2449">
        <v>20240714</v>
      </c>
      <c r="F2449" s="10">
        <v>7</v>
      </c>
      <c r="G2449" s="10">
        <f>VLOOKUP(D2449,PRODUCTOS!$A$1:$G$896,3,FALSE)</f>
        <v>69.989999999999995</v>
      </c>
      <c r="H2449" s="10">
        <f t="shared" si="38"/>
        <v>489.92999999999995</v>
      </c>
      <c r="I2449">
        <v>3</v>
      </c>
    </row>
    <row r="2450" spans="1:9" x14ac:dyDescent="0.3">
      <c r="A2450" s="12">
        <v>100002449</v>
      </c>
      <c r="B2450">
        <v>169</v>
      </c>
      <c r="C2450">
        <v>555</v>
      </c>
      <c r="D2450" t="s">
        <v>2474</v>
      </c>
      <c r="E2450">
        <v>20241203</v>
      </c>
      <c r="F2450" s="10">
        <v>9</v>
      </c>
      <c r="G2450" s="10">
        <f>VLOOKUP(D2450,PRODUCTOS!$A$1:$G$896,3,FALSE)</f>
        <v>199</v>
      </c>
      <c r="H2450" s="10">
        <f t="shared" si="38"/>
        <v>1791</v>
      </c>
      <c r="I2450">
        <v>3</v>
      </c>
    </row>
    <row r="2451" spans="1:9" x14ac:dyDescent="0.3">
      <c r="A2451" s="12">
        <v>100002450</v>
      </c>
      <c r="B2451">
        <v>35</v>
      </c>
      <c r="C2451">
        <v>185</v>
      </c>
      <c r="D2451" t="s">
        <v>3344</v>
      </c>
      <c r="E2451">
        <v>20250703</v>
      </c>
      <c r="F2451" s="10">
        <v>5</v>
      </c>
      <c r="G2451" s="10">
        <f>VLOOKUP(D2451,PRODUCTOS!$A$1:$G$896,3,FALSE)</f>
        <v>378</v>
      </c>
      <c r="H2451" s="10">
        <f t="shared" si="38"/>
        <v>1890</v>
      </c>
      <c r="I2451">
        <v>6</v>
      </c>
    </row>
    <row r="2452" spans="1:9" x14ac:dyDescent="0.3">
      <c r="A2452" s="12">
        <v>100002451</v>
      </c>
      <c r="B2452">
        <v>503</v>
      </c>
      <c r="C2452">
        <v>346</v>
      </c>
      <c r="D2452" t="s">
        <v>3822</v>
      </c>
      <c r="E2452">
        <v>20241122</v>
      </c>
      <c r="F2452" s="10">
        <v>10</v>
      </c>
      <c r="G2452" s="10">
        <f>VLOOKUP(D2452,PRODUCTOS!$A$1:$G$896,3,FALSE)</f>
        <v>609</v>
      </c>
      <c r="H2452" s="10">
        <f t="shared" si="38"/>
        <v>6090</v>
      </c>
      <c r="I2452">
        <v>5</v>
      </c>
    </row>
    <row r="2453" spans="1:9" x14ac:dyDescent="0.3">
      <c r="A2453" s="12">
        <v>100002452</v>
      </c>
      <c r="B2453">
        <v>151</v>
      </c>
      <c r="C2453">
        <v>108</v>
      </c>
      <c r="D2453" t="s">
        <v>3134</v>
      </c>
      <c r="E2453">
        <v>20250915</v>
      </c>
      <c r="F2453" s="10">
        <v>1</v>
      </c>
      <c r="G2453" s="10">
        <f>VLOOKUP(D2453,PRODUCTOS!$A$1:$G$896,3,FALSE)</f>
        <v>529</v>
      </c>
      <c r="H2453" s="10">
        <f t="shared" si="38"/>
        <v>529</v>
      </c>
      <c r="I2453">
        <v>2</v>
      </c>
    </row>
    <row r="2454" spans="1:9" x14ac:dyDescent="0.3">
      <c r="A2454" s="12">
        <v>100002453</v>
      </c>
      <c r="B2454">
        <v>14</v>
      </c>
      <c r="C2454">
        <v>153</v>
      </c>
      <c r="D2454" t="s">
        <v>3208</v>
      </c>
      <c r="E2454">
        <v>20210515</v>
      </c>
      <c r="F2454" s="10">
        <v>8</v>
      </c>
      <c r="G2454" s="10">
        <f>VLOOKUP(D2454,PRODUCTOS!$A$1:$G$896,3,FALSE)</f>
        <v>45.99</v>
      </c>
      <c r="H2454" s="10">
        <f t="shared" si="38"/>
        <v>367.92</v>
      </c>
      <c r="I2454">
        <v>6</v>
      </c>
    </row>
    <row r="2455" spans="1:9" x14ac:dyDescent="0.3">
      <c r="A2455" s="12">
        <v>100002454</v>
      </c>
      <c r="B2455">
        <v>397</v>
      </c>
      <c r="C2455">
        <v>182</v>
      </c>
      <c r="D2455" t="s">
        <v>2972</v>
      </c>
      <c r="E2455">
        <v>20240205</v>
      </c>
      <c r="F2455" s="10">
        <v>1</v>
      </c>
      <c r="G2455" s="10">
        <f>VLOOKUP(D2455,PRODUCTOS!$A$1:$G$896,3,FALSE)</f>
        <v>65.260000000000005</v>
      </c>
      <c r="H2455" s="10">
        <f t="shared" si="38"/>
        <v>65.260000000000005</v>
      </c>
      <c r="I2455">
        <v>6</v>
      </c>
    </row>
    <row r="2456" spans="1:9" x14ac:dyDescent="0.3">
      <c r="A2456" s="12">
        <v>100002455</v>
      </c>
      <c r="B2456">
        <v>566</v>
      </c>
      <c r="C2456">
        <v>626</v>
      </c>
      <c r="D2456" t="s">
        <v>3282</v>
      </c>
      <c r="E2456">
        <v>20220226</v>
      </c>
      <c r="F2456" s="10">
        <v>9</v>
      </c>
      <c r="G2456" s="10">
        <f>VLOOKUP(D2456,PRODUCTOS!$A$1:$G$896,3,FALSE)</f>
        <v>216</v>
      </c>
      <c r="H2456" s="10">
        <f t="shared" si="38"/>
        <v>1944</v>
      </c>
      <c r="I2456">
        <v>7</v>
      </c>
    </row>
    <row r="2457" spans="1:9" x14ac:dyDescent="0.3">
      <c r="A2457" s="12">
        <v>100002456</v>
      </c>
      <c r="B2457">
        <v>97</v>
      </c>
      <c r="C2457">
        <v>270</v>
      </c>
      <c r="D2457" t="s">
        <v>2338</v>
      </c>
      <c r="E2457">
        <v>20220220</v>
      </c>
      <c r="F2457" s="10">
        <v>8</v>
      </c>
      <c r="G2457" s="10">
        <f>VLOOKUP(D2457,PRODUCTOS!$A$1:$G$896,3,FALSE)</f>
        <v>99.99</v>
      </c>
      <c r="H2457" s="10">
        <f t="shared" si="38"/>
        <v>799.92</v>
      </c>
      <c r="I2457">
        <v>2</v>
      </c>
    </row>
    <row r="2458" spans="1:9" x14ac:dyDescent="0.3">
      <c r="A2458" s="12">
        <v>100002457</v>
      </c>
      <c r="B2458">
        <v>712</v>
      </c>
      <c r="C2458">
        <v>513</v>
      </c>
      <c r="D2458" t="s">
        <v>2244</v>
      </c>
      <c r="E2458">
        <v>20250824</v>
      </c>
      <c r="F2458" s="10">
        <v>6</v>
      </c>
      <c r="G2458" s="10">
        <f>VLOOKUP(D2458,PRODUCTOS!$A$1:$G$896,3,FALSE)</f>
        <v>79.989999999999995</v>
      </c>
      <c r="H2458" s="10">
        <f t="shared" si="38"/>
        <v>479.93999999999994</v>
      </c>
      <c r="I2458">
        <v>1</v>
      </c>
    </row>
    <row r="2459" spans="1:9" x14ac:dyDescent="0.3">
      <c r="A2459" s="12">
        <v>100002458</v>
      </c>
      <c r="B2459">
        <v>178</v>
      </c>
      <c r="C2459">
        <v>425</v>
      </c>
      <c r="D2459" t="s">
        <v>2368</v>
      </c>
      <c r="E2459">
        <v>20240215</v>
      </c>
      <c r="F2459" s="10">
        <v>10</v>
      </c>
      <c r="G2459" s="10">
        <f>VLOOKUP(D2459,PRODUCTOS!$A$1:$G$896,3,FALSE)</f>
        <v>109.97</v>
      </c>
      <c r="H2459" s="10">
        <f t="shared" si="38"/>
        <v>1099.7</v>
      </c>
      <c r="I2459">
        <v>3</v>
      </c>
    </row>
    <row r="2460" spans="1:9" x14ac:dyDescent="0.3">
      <c r="A2460" s="12">
        <v>100002459</v>
      </c>
      <c r="B2460">
        <v>752</v>
      </c>
      <c r="C2460">
        <v>208</v>
      </c>
      <c r="D2460" t="s">
        <v>2238</v>
      </c>
      <c r="E2460">
        <v>20220508</v>
      </c>
      <c r="F2460" s="10">
        <v>2</v>
      </c>
      <c r="G2460" s="10">
        <f>VLOOKUP(D2460,PRODUCTOS!$A$1:$G$896,3,FALSE)</f>
        <v>149.99</v>
      </c>
      <c r="H2460" s="10">
        <f t="shared" si="38"/>
        <v>299.98</v>
      </c>
      <c r="I2460">
        <v>4</v>
      </c>
    </row>
    <row r="2461" spans="1:9" x14ac:dyDescent="0.3">
      <c r="A2461" s="12">
        <v>100002460</v>
      </c>
      <c r="B2461">
        <v>79</v>
      </c>
      <c r="C2461">
        <v>273</v>
      </c>
      <c r="D2461" t="s">
        <v>3212</v>
      </c>
      <c r="E2461">
        <v>20250721</v>
      </c>
      <c r="F2461" s="10">
        <v>4</v>
      </c>
      <c r="G2461" s="10">
        <f>VLOOKUP(D2461,PRODUCTOS!$A$1:$G$896,3,FALSE)</f>
        <v>29.99</v>
      </c>
      <c r="H2461" s="10">
        <f t="shared" si="38"/>
        <v>119.96</v>
      </c>
      <c r="I2461">
        <v>6</v>
      </c>
    </row>
    <row r="2462" spans="1:9" x14ac:dyDescent="0.3">
      <c r="A2462" s="12">
        <v>100002461</v>
      </c>
      <c r="B2462">
        <v>499</v>
      </c>
      <c r="C2462">
        <v>427</v>
      </c>
      <c r="D2462" t="s">
        <v>2392</v>
      </c>
      <c r="E2462">
        <v>20230910</v>
      </c>
      <c r="F2462" s="10">
        <v>1</v>
      </c>
      <c r="G2462" s="10">
        <f>VLOOKUP(D2462,PRODUCTOS!$A$1:$G$896,3,FALSE)</f>
        <v>420.99</v>
      </c>
      <c r="H2462" s="10">
        <f t="shared" si="38"/>
        <v>420.99</v>
      </c>
      <c r="I2462">
        <v>6</v>
      </c>
    </row>
    <row r="2463" spans="1:9" x14ac:dyDescent="0.3">
      <c r="A2463" s="12">
        <v>100002462</v>
      </c>
      <c r="B2463">
        <v>670</v>
      </c>
      <c r="C2463">
        <v>584</v>
      </c>
      <c r="D2463" t="s">
        <v>3460</v>
      </c>
      <c r="E2463">
        <v>20251018</v>
      </c>
      <c r="F2463" s="10">
        <v>1</v>
      </c>
      <c r="G2463" s="10">
        <f>VLOOKUP(D2463,PRODUCTOS!$A$1:$G$896,3,FALSE)</f>
        <v>11</v>
      </c>
      <c r="H2463" s="10">
        <f t="shared" si="38"/>
        <v>11</v>
      </c>
      <c r="I2463">
        <v>1</v>
      </c>
    </row>
    <row r="2464" spans="1:9" x14ac:dyDescent="0.3">
      <c r="A2464" s="12">
        <v>100002463</v>
      </c>
      <c r="B2464">
        <v>324</v>
      </c>
      <c r="C2464">
        <v>222</v>
      </c>
      <c r="D2464" t="s">
        <v>3626</v>
      </c>
      <c r="E2464">
        <v>20220828</v>
      </c>
      <c r="F2464" s="10">
        <v>5</v>
      </c>
      <c r="G2464" s="10">
        <f>VLOOKUP(D2464,PRODUCTOS!$A$1:$G$896,3,FALSE)</f>
        <v>49.99</v>
      </c>
      <c r="H2464" s="10">
        <f t="shared" si="38"/>
        <v>249.95000000000002</v>
      </c>
      <c r="I2464">
        <v>5</v>
      </c>
    </row>
    <row r="2465" spans="1:9" x14ac:dyDescent="0.3">
      <c r="A2465" s="12">
        <v>100002464</v>
      </c>
      <c r="B2465">
        <v>149</v>
      </c>
      <c r="C2465">
        <v>657</v>
      </c>
      <c r="D2465" t="s">
        <v>2920</v>
      </c>
      <c r="E2465">
        <v>20230905</v>
      </c>
      <c r="F2465" s="10">
        <v>3</v>
      </c>
      <c r="G2465" s="10">
        <f>VLOOKUP(D2465,PRODUCTOS!$A$1:$G$896,3,FALSE)</f>
        <v>39.979999999999997</v>
      </c>
      <c r="H2465" s="10">
        <f t="shared" si="38"/>
        <v>119.94</v>
      </c>
      <c r="I2465">
        <v>7</v>
      </c>
    </row>
    <row r="2466" spans="1:9" x14ac:dyDescent="0.3">
      <c r="A2466" s="12">
        <v>100002465</v>
      </c>
      <c r="B2466">
        <v>38</v>
      </c>
      <c r="C2466">
        <v>633</v>
      </c>
      <c r="D2466" t="s">
        <v>3506</v>
      </c>
      <c r="E2466">
        <v>20240101</v>
      </c>
      <c r="F2466" s="10">
        <v>6</v>
      </c>
      <c r="G2466" s="10">
        <f>VLOOKUP(D2466,PRODUCTOS!$A$1:$G$896,3,FALSE)</f>
        <v>37.909999999999997</v>
      </c>
      <c r="H2466" s="10">
        <f t="shared" si="38"/>
        <v>227.45999999999998</v>
      </c>
      <c r="I2466">
        <v>5</v>
      </c>
    </row>
    <row r="2467" spans="1:9" x14ac:dyDescent="0.3">
      <c r="A2467" s="12">
        <v>100002466</v>
      </c>
      <c r="B2467">
        <v>723</v>
      </c>
      <c r="C2467">
        <v>316</v>
      </c>
      <c r="D2467" t="s">
        <v>3967</v>
      </c>
      <c r="E2467">
        <v>20240604</v>
      </c>
      <c r="F2467" s="10">
        <v>5</v>
      </c>
      <c r="G2467" s="10">
        <f>VLOOKUP(D2467,PRODUCTOS!$A$1:$G$896,3,FALSE)</f>
        <v>300</v>
      </c>
      <c r="H2467" s="10">
        <f t="shared" si="38"/>
        <v>1500</v>
      </c>
      <c r="I2467">
        <v>4</v>
      </c>
    </row>
    <row r="2468" spans="1:9" x14ac:dyDescent="0.3">
      <c r="A2468" s="12">
        <v>100002467</v>
      </c>
      <c r="B2468">
        <v>355</v>
      </c>
      <c r="C2468">
        <v>700</v>
      </c>
      <c r="D2468" t="s">
        <v>2958</v>
      </c>
      <c r="E2468">
        <v>20231108</v>
      </c>
      <c r="F2468" s="10">
        <v>10</v>
      </c>
      <c r="G2468" s="10">
        <f>VLOOKUP(D2468,PRODUCTOS!$A$1:$G$896,3,FALSE)</f>
        <v>99.99</v>
      </c>
      <c r="H2468" s="10">
        <f t="shared" si="38"/>
        <v>999.9</v>
      </c>
      <c r="I2468">
        <v>6</v>
      </c>
    </row>
    <row r="2469" spans="1:9" x14ac:dyDescent="0.3">
      <c r="A2469" s="12">
        <v>100002468</v>
      </c>
      <c r="B2469">
        <v>525</v>
      </c>
      <c r="C2469">
        <v>638</v>
      </c>
      <c r="D2469" t="s">
        <v>3903</v>
      </c>
      <c r="E2469">
        <v>20240706</v>
      </c>
      <c r="F2469" s="10">
        <v>2</v>
      </c>
      <c r="G2469" s="10">
        <f>VLOOKUP(D2469,PRODUCTOS!$A$1:$G$896,3,FALSE)</f>
        <v>57</v>
      </c>
      <c r="H2469" s="10">
        <f t="shared" si="38"/>
        <v>114</v>
      </c>
      <c r="I2469">
        <v>5</v>
      </c>
    </row>
    <row r="2470" spans="1:9" x14ac:dyDescent="0.3">
      <c r="A2470" s="12">
        <v>100002469</v>
      </c>
      <c r="B2470">
        <v>682</v>
      </c>
      <c r="C2470">
        <v>466</v>
      </c>
      <c r="D2470" t="s">
        <v>2476</v>
      </c>
      <c r="E2470">
        <v>20240414</v>
      </c>
      <c r="F2470" s="10">
        <v>2</v>
      </c>
      <c r="G2470" s="10">
        <f>VLOOKUP(D2470,PRODUCTOS!$A$1:$G$896,3,FALSE)</f>
        <v>119.99</v>
      </c>
      <c r="H2470" s="10">
        <f t="shared" si="38"/>
        <v>239.98</v>
      </c>
      <c r="I2470">
        <v>1</v>
      </c>
    </row>
    <row r="2471" spans="1:9" x14ac:dyDescent="0.3">
      <c r="A2471" s="12">
        <v>100002470</v>
      </c>
      <c r="B2471">
        <v>309</v>
      </c>
      <c r="C2471">
        <v>449</v>
      </c>
      <c r="D2471" t="s">
        <v>3148</v>
      </c>
      <c r="E2471">
        <v>20250307</v>
      </c>
      <c r="F2471" s="10">
        <v>9</v>
      </c>
      <c r="G2471" s="10">
        <f>VLOOKUP(D2471,PRODUCTOS!$A$1:$G$896,3,FALSE)</f>
        <v>99.99</v>
      </c>
      <c r="H2471" s="10">
        <f t="shared" si="38"/>
        <v>899.91</v>
      </c>
      <c r="I2471">
        <v>5</v>
      </c>
    </row>
    <row r="2472" spans="1:9" x14ac:dyDescent="0.3">
      <c r="A2472" s="12">
        <v>100002471</v>
      </c>
      <c r="B2472">
        <v>301</v>
      </c>
      <c r="C2472">
        <v>104</v>
      </c>
      <c r="D2472" t="s">
        <v>2516</v>
      </c>
      <c r="E2472">
        <v>20220319</v>
      </c>
      <c r="F2472" s="10">
        <v>8</v>
      </c>
      <c r="G2472" s="10">
        <f>VLOOKUP(D2472,PRODUCTOS!$A$1:$G$896,3,FALSE)</f>
        <v>169.99</v>
      </c>
      <c r="H2472" s="10">
        <f t="shared" si="38"/>
        <v>1359.92</v>
      </c>
      <c r="I2472">
        <v>2</v>
      </c>
    </row>
    <row r="2473" spans="1:9" x14ac:dyDescent="0.3">
      <c r="A2473" s="12">
        <v>100002472</v>
      </c>
      <c r="B2473">
        <v>667</v>
      </c>
      <c r="C2473">
        <v>516</v>
      </c>
      <c r="D2473" t="s">
        <v>3358</v>
      </c>
      <c r="E2473">
        <v>20220104</v>
      </c>
      <c r="F2473" s="10">
        <v>5</v>
      </c>
      <c r="G2473" s="10">
        <f>VLOOKUP(D2473,PRODUCTOS!$A$1:$G$896,3,FALSE)</f>
        <v>30</v>
      </c>
      <c r="H2473" s="10">
        <f t="shared" si="38"/>
        <v>150</v>
      </c>
      <c r="I2473">
        <v>7</v>
      </c>
    </row>
    <row r="2474" spans="1:9" x14ac:dyDescent="0.3">
      <c r="A2474" s="12">
        <v>100002473</v>
      </c>
      <c r="B2474">
        <v>306</v>
      </c>
      <c r="C2474">
        <v>588</v>
      </c>
      <c r="D2474" t="s">
        <v>3693</v>
      </c>
      <c r="E2474">
        <v>20251216</v>
      </c>
      <c r="F2474" s="10">
        <v>5</v>
      </c>
      <c r="G2474" s="10">
        <f>VLOOKUP(D2474,PRODUCTOS!$A$1:$G$896,3,FALSE)</f>
        <v>79.989999999999995</v>
      </c>
      <c r="H2474" s="10">
        <f t="shared" si="38"/>
        <v>399.95</v>
      </c>
      <c r="I2474">
        <v>2</v>
      </c>
    </row>
    <row r="2475" spans="1:9" x14ac:dyDescent="0.3">
      <c r="A2475" s="12">
        <v>100002474</v>
      </c>
      <c r="B2475">
        <v>593</v>
      </c>
      <c r="C2475">
        <v>32</v>
      </c>
      <c r="D2475" t="s">
        <v>2278</v>
      </c>
      <c r="E2475">
        <v>20230827</v>
      </c>
      <c r="F2475" s="10">
        <v>9</v>
      </c>
      <c r="G2475" s="10">
        <f>VLOOKUP(D2475,PRODUCTOS!$A$1:$G$896,3,FALSE)</f>
        <v>275.76</v>
      </c>
      <c r="H2475" s="10">
        <f t="shared" si="38"/>
        <v>2481.84</v>
      </c>
      <c r="I2475">
        <v>4</v>
      </c>
    </row>
    <row r="2476" spans="1:9" x14ac:dyDescent="0.3">
      <c r="A2476" s="12">
        <v>100002475</v>
      </c>
      <c r="B2476">
        <v>493</v>
      </c>
      <c r="C2476">
        <v>189</v>
      </c>
      <c r="D2476" t="s">
        <v>2382</v>
      </c>
      <c r="E2476">
        <v>20220316</v>
      </c>
      <c r="F2476" s="10">
        <v>10</v>
      </c>
      <c r="G2476" s="10">
        <f>VLOOKUP(D2476,PRODUCTOS!$A$1:$G$896,3,FALSE)</f>
        <v>101.99</v>
      </c>
      <c r="H2476" s="10">
        <f t="shared" si="38"/>
        <v>1019.9</v>
      </c>
      <c r="I2476">
        <v>3</v>
      </c>
    </row>
    <row r="2477" spans="1:9" x14ac:dyDescent="0.3">
      <c r="A2477" s="12">
        <v>100002476</v>
      </c>
      <c r="B2477">
        <v>588</v>
      </c>
      <c r="C2477">
        <v>162</v>
      </c>
      <c r="D2477" t="s">
        <v>3482</v>
      </c>
      <c r="E2477">
        <v>20210109</v>
      </c>
      <c r="F2477" s="10">
        <v>3</v>
      </c>
      <c r="G2477" s="10">
        <f>VLOOKUP(D2477,PRODUCTOS!$A$1:$G$896,3,FALSE)</f>
        <v>27.99</v>
      </c>
      <c r="H2477" s="10">
        <f t="shared" si="38"/>
        <v>83.97</v>
      </c>
      <c r="I2477">
        <v>7</v>
      </c>
    </row>
    <row r="2478" spans="1:9" x14ac:dyDescent="0.3">
      <c r="A2478" s="12">
        <v>100002477</v>
      </c>
      <c r="B2478">
        <v>158</v>
      </c>
      <c r="C2478">
        <v>642</v>
      </c>
      <c r="D2478" t="s">
        <v>3976</v>
      </c>
      <c r="E2478">
        <v>20210922</v>
      </c>
      <c r="F2478" s="10">
        <v>3</v>
      </c>
      <c r="G2478" s="10">
        <f>VLOOKUP(D2478,PRODUCTOS!$A$1:$G$896,3,FALSE)</f>
        <v>100</v>
      </c>
      <c r="H2478" s="10">
        <f t="shared" si="38"/>
        <v>300</v>
      </c>
      <c r="I2478">
        <v>4</v>
      </c>
    </row>
    <row r="2479" spans="1:9" x14ac:dyDescent="0.3">
      <c r="A2479" s="12">
        <v>100002478</v>
      </c>
      <c r="B2479">
        <v>66</v>
      </c>
      <c r="C2479">
        <v>749</v>
      </c>
      <c r="D2479" t="s">
        <v>3346</v>
      </c>
      <c r="E2479">
        <v>20251023</v>
      </c>
      <c r="F2479" s="10">
        <v>2</v>
      </c>
      <c r="G2479" s="10">
        <f>VLOOKUP(D2479,PRODUCTOS!$A$1:$G$896,3,FALSE)</f>
        <v>430</v>
      </c>
      <c r="H2479" s="10">
        <f t="shared" si="38"/>
        <v>860</v>
      </c>
      <c r="I2479">
        <v>5</v>
      </c>
    </row>
    <row r="2480" spans="1:9" x14ac:dyDescent="0.3">
      <c r="A2480" s="12">
        <v>100002479</v>
      </c>
      <c r="B2480">
        <v>438</v>
      </c>
      <c r="C2480">
        <v>461</v>
      </c>
      <c r="D2480" t="s">
        <v>3084</v>
      </c>
      <c r="E2480">
        <v>20250523</v>
      </c>
      <c r="F2480" s="10">
        <v>1</v>
      </c>
      <c r="G2480" s="10">
        <f>VLOOKUP(D2480,PRODUCTOS!$A$1:$G$896,3,FALSE)</f>
        <v>17.989999999999998</v>
      </c>
      <c r="H2480" s="10">
        <f t="shared" si="38"/>
        <v>17.989999999999998</v>
      </c>
      <c r="I2480">
        <v>1</v>
      </c>
    </row>
    <row r="2481" spans="1:9" x14ac:dyDescent="0.3">
      <c r="A2481" s="12">
        <v>100002480</v>
      </c>
      <c r="B2481">
        <v>696</v>
      </c>
      <c r="C2481">
        <v>302</v>
      </c>
      <c r="D2481" t="s">
        <v>2254</v>
      </c>
      <c r="E2481">
        <v>20231011</v>
      </c>
      <c r="F2481" s="10">
        <v>9</v>
      </c>
      <c r="G2481" s="10">
        <f>VLOOKUP(D2481,PRODUCTOS!$A$1:$G$896,3,FALSE)</f>
        <v>89.19</v>
      </c>
      <c r="H2481" s="10">
        <f t="shared" si="38"/>
        <v>802.71</v>
      </c>
      <c r="I2481">
        <v>2</v>
      </c>
    </row>
    <row r="2482" spans="1:9" x14ac:dyDescent="0.3">
      <c r="A2482" s="12">
        <v>100002481</v>
      </c>
      <c r="B2482">
        <v>682</v>
      </c>
      <c r="C2482">
        <v>369</v>
      </c>
      <c r="D2482" t="s">
        <v>2960</v>
      </c>
      <c r="E2482">
        <v>20220116</v>
      </c>
      <c r="F2482" s="10">
        <v>2</v>
      </c>
      <c r="G2482" s="10">
        <f>VLOOKUP(D2482,PRODUCTOS!$A$1:$G$896,3,FALSE)</f>
        <v>112.5</v>
      </c>
      <c r="H2482" s="10">
        <f t="shared" si="38"/>
        <v>225</v>
      </c>
      <c r="I2482">
        <v>5</v>
      </c>
    </row>
    <row r="2483" spans="1:9" x14ac:dyDescent="0.3">
      <c r="A2483" s="12">
        <v>100002482</v>
      </c>
      <c r="B2483">
        <v>155</v>
      </c>
      <c r="C2483">
        <v>107</v>
      </c>
      <c r="D2483" t="s">
        <v>3240</v>
      </c>
      <c r="E2483">
        <v>20250808</v>
      </c>
      <c r="F2483" s="10">
        <v>7</v>
      </c>
      <c r="G2483" s="10">
        <f>VLOOKUP(D2483,PRODUCTOS!$A$1:$G$896,3,FALSE)</f>
        <v>24.99</v>
      </c>
      <c r="H2483" s="10">
        <f t="shared" si="38"/>
        <v>174.92999999999998</v>
      </c>
      <c r="I2483">
        <v>1</v>
      </c>
    </row>
    <row r="2484" spans="1:9" x14ac:dyDescent="0.3">
      <c r="A2484" s="12">
        <v>100002483</v>
      </c>
      <c r="B2484">
        <v>168</v>
      </c>
      <c r="C2484">
        <v>488</v>
      </c>
      <c r="D2484" t="s">
        <v>3392</v>
      </c>
      <c r="E2484">
        <v>20220118</v>
      </c>
      <c r="F2484" s="10">
        <v>6</v>
      </c>
      <c r="G2484" s="10">
        <f>VLOOKUP(D2484,PRODUCTOS!$A$1:$G$896,3,FALSE)</f>
        <v>658</v>
      </c>
      <c r="H2484" s="10">
        <f t="shared" si="38"/>
        <v>3948</v>
      </c>
      <c r="I2484">
        <v>4</v>
      </c>
    </row>
    <row r="2485" spans="1:9" x14ac:dyDescent="0.3">
      <c r="A2485" s="12">
        <v>100002484</v>
      </c>
      <c r="B2485">
        <v>439</v>
      </c>
      <c r="C2485">
        <v>161</v>
      </c>
      <c r="D2485" t="s">
        <v>3256</v>
      </c>
      <c r="E2485">
        <v>20210522</v>
      </c>
      <c r="F2485" s="10">
        <v>8</v>
      </c>
      <c r="G2485" s="10">
        <f>VLOOKUP(D2485,PRODUCTOS!$A$1:$G$896,3,FALSE)</f>
        <v>169.99</v>
      </c>
      <c r="H2485" s="10">
        <f t="shared" si="38"/>
        <v>1359.92</v>
      </c>
      <c r="I2485">
        <v>7</v>
      </c>
    </row>
    <row r="2486" spans="1:9" x14ac:dyDescent="0.3">
      <c r="A2486" s="12">
        <v>100002485</v>
      </c>
      <c r="B2486">
        <v>579</v>
      </c>
      <c r="C2486">
        <v>515</v>
      </c>
      <c r="D2486" t="s">
        <v>3678</v>
      </c>
      <c r="E2486">
        <v>20211231</v>
      </c>
      <c r="F2486" s="10">
        <v>10</v>
      </c>
      <c r="G2486" s="10">
        <f>VLOOKUP(D2486,PRODUCTOS!$A$1:$G$896,3,FALSE)</f>
        <v>19.989999999999998</v>
      </c>
      <c r="H2486" s="10">
        <f t="shared" si="38"/>
        <v>199.89999999999998</v>
      </c>
      <c r="I2486">
        <v>7</v>
      </c>
    </row>
    <row r="2487" spans="1:9" x14ac:dyDescent="0.3">
      <c r="A2487" s="12">
        <v>100002486</v>
      </c>
      <c r="B2487">
        <v>161</v>
      </c>
      <c r="C2487">
        <v>545</v>
      </c>
      <c r="D2487" t="s">
        <v>3579</v>
      </c>
      <c r="E2487">
        <v>20230411</v>
      </c>
      <c r="F2487" s="10">
        <v>1</v>
      </c>
      <c r="G2487" s="10">
        <f>VLOOKUP(D2487,PRODUCTOS!$A$1:$G$896,3,FALSE)</f>
        <v>65.98</v>
      </c>
      <c r="H2487" s="10">
        <f t="shared" si="38"/>
        <v>65.98</v>
      </c>
      <c r="I2487">
        <v>4</v>
      </c>
    </row>
    <row r="2488" spans="1:9" x14ac:dyDescent="0.3">
      <c r="A2488" s="12">
        <v>100002487</v>
      </c>
      <c r="B2488">
        <v>284</v>
      </c>
      <c r="C2488">
        <v>636</v>
      </c>
      <c r="D2488" t="s">
        <v>3820</v>
      </c>
      <c r="E2488">
        <v>20210523</v>
      </c>
      <c r="F2488" s="10">
        <v>2</v>
      </c>
      <c r="G2488" s="10">
        <f>VLOOKUP(D2488,PRODUCTOS!$A$1:$G$896,3,FALSE)</f>
        <v>183</v>
      </c>
      <c r="H2488" s="10">
        <f t="shared" si="38"/>
        <v>366</v>
      </c>
      <c r="I2488">
        <v>4</v>
      </c>
    </row>
    <row r="2489" spans="1:9" x14ac:dyDescent="0.3">
      <c r="A2489" s="12">
        <v>100002488</v>
      </c>
      <c r="B2489">
        <v>595</v>
      </c>
      <c r="C2489">
        <v>513</v>
      </c>
      <c r="D2489" t="s">
        <v>2918</v>
      </c>
      <c r="E2489">
        <v>20241107</v>
      </c>
      <c r="F2489" s="10">
        <v>3</v>
      </c>
      <c r="G2489" s="10">
        <f>VLOOKUP(D2489,PRODUCTOS!$A$1:$G$896,3,FALSE)</f>
        <v>22.98</v>
      </c>
      <c r="H2489" s="10">
        <f t="shared" si="38"/>
        <v>68.94</v>
      </c>
      <c r="I2489">
        <v>1</v>
      </c>
    </row>
    <row r="2490" spans="1:9" x14ac:dyDescent="0.3">
      <c r="A2490" s="12">
        <v>100002489</v>
      </c>
      <c r="B2490">
        <v>709</v>
      </c>
      <c r="C2490">
        <v>262</v>
      </c>
      <c r="D2490" t="s">
        <v>2468</v>
      </c>
      <c r="E2490">
        <v>20230808</v>
      </c>
      <c r="F2490" s="10">
        <v>1</v>
      </c>
      <c r="G2490" s="10">
        <f>VLOOKUP(D2490,PRODUCTOS!$A$1:$G$896,3,FALSE)</f>
        <v>25.99</v>
      </c>
      <c r="H2490" s="10">
        <f t="shared" si="38"/>
        <v>25.99</v>
      </c>
      <c r="I2490">
        <v>3</v>
      </c>
    </row>
    <row r="2491" spans="1:9" x14ac:dyDescent="0.3">
      <c r="A2491" s="12">
        <v>100002490</v>
      </c>
      <c r="B2491">
        <v>437</v>
      </c>
      <c r="C2491">
        <v>308</v>
      </c>
      <c r="D2491" t="s">
        <v>3712</v>
      </c>
      <c r="E2491">
        <v>20240815</v>
      </c>
      <c r="F2491" s="10">
        <v>9</v>
      </c>
      <c r="G2491" s="10">
        <f>VLOOKUP(D2491,PRODUCTOS!$A$1:$G$896,3,FALSE)</f>
        <v>29.26</v>
      </c>
      <c r="H2491" s="10">
        <f t="shared" si="38"/>
        <v>263.34000000000003</v>
      </c>
      <c r="I2491">
        <v>6</v>
      </c>
    </row>
    <row r="2492" spans="1:9" x14ac:dyDescent="0.3">
      <c r="A2492" s="12">
        <v>100002491</v>
      </c>
      <c r="B2492">
        <v>668</v>
      </c>
      <c r="C2492">
        <v>666</v>
      </c>
      <c r="D2492" t="s">
        <v>3276</v>
      </c>
      <c r="E2492">
        <v>20210215</v>
      </c>
      <c r="F2492" s="10">
        <v>9</v>
      </c>
      <c r="G2492" s="10">
        <f>VLOOKUP(D2492,PRODUCTOS!$A$1:$G$896,3,FALSE)</f>
        <v>339</v>
      </c>
      <c r="H2492" s="10">
        <f t="shared" si="38"/>
        <v>3051</v>
      </c>
      <c r="I2492">
        <v>2</v>
      </c>
    </row>
    <row r="2493" spans="1:9" x14ac:dyDescent="0.3">
      <c r="A2493" s="12">
        <v>100002492</v>
      </c>
      <c r="B2493">
        <v>586</v>
      </c>
      <c r="C2493">
        <v>513</v>
      </c>
      <c r="D2493" t="s">
        <v>3094</v>
      </c>
      <c r="E2493">
        <v>20240711</v>
      </c>
      <c r="F2493" s="10">
        <v>4</v>
      </c>
      <c r="G2493" s="10">
        <f>VLOOKUP(D2493,PRODUCTOS!$A$1:$G$896,3,FALSE)</f>
        <v>84.99</v>
      </c>
      <c r="H2493" s="10">
        <f t="shared" si="38"/>
        <v>339.96</v>
      </c>
      <c r="I2493">
        <v>1</v>
      </c>
    </row>
    <row r="2494" spans="1:9" x14ac:dyDescent="0.3">
      <c r="A2494" s="12">
        <v>100002493</v>
      </c>
      <c r="B2494">
        <v>401</v>
      </c>
      <c r="C2494">
        <v>719</v>
      </c>
      <c r="D2494" t="s">
        <v>3326</v>
      </c>
      <c r="E2494">
        <v>20220925</v>
      </c>
      <c r="F2494" s="10">
        <v>8</v>
      </c>
      <c r="G2494" s="10">
        <f>VLOOKUP(D2494,PRODUCTOS!$A$1:$G$896,3,FALSE)</f>
        <v>588</v>
      </c>
      <c r="H2494" s="10">
        <f t="shared" si="38"/>
        <v>4704</v>
      </c>
      <c r="I2494">
        <v>5</v>
      </c>
    </row>
    <row r="2495" spans="1:9" x14ac:dyDescent="0.3">
      <c r="A2495" s="12">
        <v>100002494</v>
      </c>
      <c r="B2495">
        <v>197</v>
      </c>
      <c r="C2495">
        <v>228</v>
      </c>
      <c r="D2495" t="s">
        <v>2474</v>
      </c>
      <c r="E2495">
        <v>20230714</v>
      </c>
      <c r="F2495" s="10">
        <v>1</v>
      </c>
      <c r="G2495" s="10">
        <f>VLOOKUP(D2495,PRODUCTOS!$A$1:$G$896,3,FALSE)</f>
        <v>199</v>
      </c>
      <c r="H2495" s="10">
        <f t="shared" si="38"/>
        <v>199</v>
      </c>
      <c r="I2495">
        <v>2</v>
      </c>
    </row>
    <row r="2496" spans="1:9" x14ac:dyDescent="0.3">
      <c r="A2496" s="12">
        <v>100002495</v>
      </c>
      <c r="B2496">
        <v>313</v>
      </c>
      <c r="C2496">
        <v>26</v>
      </c>
      <c r="D2496" t="s">
        <v>3134</v>
      </c>
      <c r="E2496">
        <v>20231221</v>
      </c>
      <c r="F2496" s="10">
        <v>5</v>
      </c>
      <c r="G2496" s="10">
        <f>VLOOKUP(D2496,PRODUCTOS!$A$1:$G$896,3,FALSE)</f>
        <v>529</v>
      </c>
      <c r="H2496" s="10">
        <f t="shared" si="38"/>
        <v>2645</v>
      </c>
      <c r="I2496">
        <v>5</v>
      </c>
    </row>
    <row r="2497" spans="1:9" x14ac:dyDescent="0.3">
      <c r="A2497" s="12">
        <v>100002496</v>
      </c>
      <c r="B2497">
        <v>285</v>
      </c>
      <c r="C2497">
        <v>415</v>
      </c>
      <c r="D2497" t="s">
        <v>3977</v>
      </c>
      <c r="E2497">
        <v>20250929</v>
      </c>
      <c r="F2497" s="10">
        <v>8</v>
      </c>
      <c r="G2497" s="10">
        <f>VLOOKUP(D2497,PRODUCTOS!$A$1:$G$896,3,FALSE)</f>
        <v>200</v>
      </c>
      <c r="H2497" s="10">
        <f t="shared" si="38"/>
        <v>1600</v>
      </c>
      <c r="I2497">
        <v>7</v>
      </c>
    </row>
    <row r="2498" spans="1:9" x14ac:dyDescent="0.3">
      <c r="A2498" s="12">
        <v>100002497</v>
      </c>
      <c r="B2498">
        <v>243</v>
      </c>
      <c r="C2498">
        <v>283</v>
      </c>
      <c r="D2498" t="s">
        <v>4004</v>
      </c>
      <c r="E2498">
        <v>20231031</v>
      </c>
      <c r="F2498" s="10">
        <v>4</v>
      </c>
      <c r="G2498" s="10">
        <f>VLOOKUP(D2498,PRODUCTOS!$A$1:$G$896,3,FALSE)</f>
        <v>150</v>
      </c>
      <c r="H2498" s="10">
        <f t="shared" si="38"/>
        <v>600</v>
      </c>
      <c r="I2498">
        <v>2</v>
      </c>
    </row>
    <row r="2499" spans="1:9" x14ac:dyDescent="0.3">
      <c r="A2499" s="12">
        <v>100002498</v>
      </c>
      <c r="B2499">
        <v>456</v>
      </c>
      <c r="C2499">
        <v>507</v>
      </c>
      <c r="D2499" t="s">
        <v>2594</v>
      </c>
      <c r="E2499">
        <v>20210426</v>
      </c>
      <c r="F2499" s="10">
        <v>3</v>
      </c>
      <c r="G2499" s="10">
        <f>VLOOKUP(D2499,PRODUCTOS!$A$1:$G$896,3,FALSE)</f>
        <v>219.99</v>
      </c>
      <c r="H2499" s="10">
        <f t="shared" ref="H2499:H2562" si="39">F2499*G2499</f>
        <v>659.97</v>
      </c>
      <c r="I2499">
        <v>4</v>
      </c>
    </row>
    <row r="2500" spans="1:9" x14ac:dyDescent="0.3">
      <c r="A2500" s="12">
        <v>100002499</v>
      </c>
      <c r="B2500">
        <v>346</v>
      </c>
      <c r="C2500">
        <v>216</v>
      </c>
      <c r="D2500" t="s">
        <v>2378</v>
      </c>
      <c r="E2500">
        <v>20211219</v>
      </c>
      <c r="F2500" s="10">
        <v>10</v>
      </c>
      <c r="G2500" s="10">
        <f>VLOOKUP(D2500,PRODUCTOS!$A$1:$G$896,3,FALSE)</f>
        <v>269.99</v>
      </c>
      <c r="H2500" s="10">
        <f t="shared" si="39"/>
        <v>2699.9</v>
      </c>
      <c r="I2500">
        <v>4</v>
      </c>
    </row>
    <row r="2501" spans="1:9" x14ac:dyDescent="0.3">
      <c r="A2501" s="12">
        <v>100002500</v>
      </c>
      <c r="B2501">
        <v>190</v>
      </c>
      <c r="C2501">
        <v>711</v>
      </c>
      <c r="D2501" t="s">
        <v>3264</v>
      </c>
      <c r="E2501">
        <v>20241017</v>
      </c>
      <c r="F2501" s="10">
        <v>10</v>
      </c>
      <c r="G2501" s="10">
        <f>VLOOKUP(D2501,PRODUCTOS!$A$1:$G$896,3,FALSE)</f>
        <v>199</v>
      </c>
      <c r="H2501" s="10">
        <f t="shared" si="39"/>
        <v>1990</v>
      </c>
      <c r="I2501">
        <v>5</v>
      </c>
    </row>
    <row r="2502" spans="1:9" x14ac:dyDescent="0.3">
      <c r="A2502" s="12">
        <v>100002501</v>
      </c>
      <c r="B2502">
        <v>505</v>
      </c>
      <c r="C2502">
        <v>658</v>
      </c>
      <c r="D2502" t="s">
        <v>3440</v>
      </c>
      <c r="E2502">
        <v>20230725</v>
      </c>
      <c r="F2502" s="10">
        <v>8</v>
      </c>
      <c r="G2502" s="10">
        <f>VLOOKUP(D2502,PRODUCTOS!$A$1:$G$896,3,FALSE)</f>
        <v>29.77</v>
      </c>
      <c r="H2502" s="10">
        <f t="shared" si="39"/>
        <v>238.16</v>
      </c>
      <c r="I2502">
        <v>2</v>
      </c>
    </row>
    <row r="2503" spans="1:9" x14ac:dyDescent="0.3">
      <c r="A2503" s="12">
        <v>100002502</v>
      </c>
      <c r="B2503">
        <v>121</v>
      </c>
      <c r="C2503">
        <v>398</v>
      </c>
      <c r="D2503" t="s">
        <v>2920</v>
      </c>
      <c r="E2503">
        <v>20211225</v>
      </c>
      <c r="F2503" s="10">
        <v>8</v>
      </c>
      <c r="G2503" s="10">
        <f>VLOOKUP(D2503,PRODUCTOS!$A$1:$G$896,3,FALSE)</f>
        <v>39.979999999999997</v>
      </c>
      <c r="H2503" s="10">
        <f t="shared" si="39"/>
        <v>319.83999999999997</v>
      </c>
      <c r="I2503">
        <v>2</v>
      </c>
    </row>
    <row r="2504" spans="1:9" x14ac:dyDescent="0.3">
      <c r="A2504" s="12">
        <v>100002503</v>
      </c>
      <c r="B2504">
        <v>76</v>
      </c>
      <c r="C2504">
        <v>397</v>
      </c>
      <c r="D2504" t="s">
        <v>3508</v>
      </c>
      <c r="E2504">
        <v>20240701</v>
      </c>
      <c r="F2504" s="10">
        <v>4</v>
      </c>
      <c r="G2504" s="10">
        <f>VLOOKUP(D2504,PRODUCTOS!$A$1:$G$896,3,FALSE)</f>
        <v>55</v>
      </c>
      <c r="H2504" s="10">
        <f t="shared" si="39"/>
        <v>220</v>
      </c>
      <c r="I2504">
        <v>3</v>
      </c>
    </row>
    <row r="2505" spans="1:9" x14ac:dyDescent="0.3">
      <c r="A2505" s="12">
        <v>100002504</v>
      </c>
      <c r="B2505">
        <v>511</v>
      </c>
      <c r="C2505">
        <v>207</v>
      </c>
      <c r="D2505" t="s">
        <v>3879</v>
      </c>
      <c r="E2505">
        <v>20240321</v>
      </c>
      <c r="F2505" s="10">
        <v>3</v>
      </c>
      <c r="G2505" s="10">
        <f>VLOOKUP(D2505,PRODUCTOS!$A$1:$G$896,3,FALSE)</f>
        <v>483</v>
      </c>
      <c r="H2505" s="10">
        <f t="shared" si="39"/>
        <v>1449</v>
      </c>
      <c r="I2505">
        <v>2</v>
      </c>
    </row>
    <row r="2506" spans="1:9" x14ac:dyDescent="0.3">
      <c r="A2506" s="12">
        <v>100002505</v>
      </c>
      <c r="B2506">
        <v>560</v>
      </c>
      <c r="C2506">
        <v>536</v>
      </c>
      <c r="D2506" t="s">
        <v>3516</v>
      </c>
      <c r="E2506">
        <v>20220421</v>
      </c>
      <c r="F2506" s="10">
        <v>8</v>
      </c>
      <c r="G2506" s="10">
        <f>VLOOKUP(D2506,PRODUCTOS!$A$1:$G$896,3,FALSE)</f>
        <v>13.2</v>
      </c>
      <c r="H2506" s="10">
        <f t="shared" si="39"/>
        <v>105.6</v>
      </c>
      <c r="I2506">
        <v>7</v>
      </c>
    </row>
    <row r="2507" spans="1:9" x14ac:dyDescent="0.3">
      <c r="A2507" s="12">
        <v>100002506</v>
      </c>
      <c r="B2507">
        <v>261</v>
      </c>
      <c r="C2507">
        <v>5</v>
      </c>
      <c r="D2507" t="s">
        <v>3392</v>
      </c>
      <c r="E2507">
        <v>20220711</v>
      </c>
      <c r="F2507" s="10">
        <v>3</v>
      </c>
      <c r="G2507" s="10">
        <f>VLOOKUP(D2507,PRODUCTOS!$A$1:$G$896,3,FALSE)</f>
        <v>658</v>
      </c>
      <c r="H2507" s="10">
        <f t="shared" si="39"/>
        <v>1974</v>
      </c>
      <c r="I2507">
        <v>4</v>
      </c>
    </row>
    <row r="2508" spans="1:9" x14ac:dyDescent="0.3">
      <c r="A2508" s="12">
        <v>100002507</v>
      </c>
      <c r="B2508">
        <v>673</v>
      </c>
      <c r="C2508">
        <v>669</v>
      </c>
      <c r="D2508" t="s">
        <v>3004</v>
      </c>
      <c r="E2508">
        <v>20210920</v>
      </c>
      <c r="F2508" s="10">
        <v>1</v>
      </c>
      <c r="G2508" s="10">
        <f>VLOOKUP(D2508,PRODUCTOS!$A$1:$G$896,3,FALSE)</f>
        <v>479.98</v>
      </c>
      <c r="H2508" s="10">
        <f t="shared" si="39"/>
        <v>479.98</v>
      </c>
      <c r="I2508">
        <v>6</v>
      </c>
    </row>
    <row r="2509" spans="1:9" x14ac:dyDescent="0.3">
      <c r="A2509" s="12">
        <v>100002508</v>
      </c>
      <c r="B2509">
        <v>207</v>
      </c>
      <c r="C2509">
        <v>743</v>
      </c>
      <c r="D2509" t="s">
        <v>2558</v>
      </c>
      <c r="E2509">
        <v>20250127</v>
      </c>
      <c r="F2509" s="10">
        <v>6</v>
      </c>
      <c r="G2509" s="10">
        <f>VLOOKUP(D2509,PRODUCTOS!$A$1:$G$896,3,FALSE)</f>
        <v>69.989999999999995</v>
      </c>
      <c r="H2509" s="10">
        <f t="shared" si="39"/>
        <v>419.93999999999994</v>
      </c>
      <c r="I2509">
        <v>2</v>
      </c>
    </row>
    <row r="2510" spans="1:9" x14ac:dyDescent="0.3">
      <c r="A2510" s="12">
        <v>100002509</v>
      </c>
      <c r="B2510">
        <v>98</v>
      </c>
      <c r="C2510">
        <v>295</v>
      </c>
      <c r="D2510" t="s">
        <v>3524</v>
      </c>
      <c r="E2510">
        <v>20250104</v>
      </c>
      <c r="F2510" s="10">
        <v>4</v>
      </c>
      <c r="G2510" s="10">
        <f>VLOOKUP(D2510,PRODUCTOS!$A$1:$G$896,3,FALSE)</f>
        <v>11.32</v>
      </c>
      <c r="H2510" s="10">
        <f t="shared" si="39"/>
        <v>45.28</v>
      </c>
      <c r="I2510">
        <v>2</v>
      </c>
    </row>
    <row r="2511" spans="1:9" x14ac:dyDescent="0.3">
      <c r="A2511" s="12">
        <v>100002510</v>
      </c>
      <c r="B2511">
        <v>204</v>
      </c>
      <c r="C2511">
        <v>88</v>
      </c>
      <c r="D2511" t="s">
        <v>2440</v>
      </c>
      <c r="E2511">
        <v>20240805</v>
      </c>
      <c r="F2511" s="10">
        <v>5</v>
      </c>
      <c r="G2511" s="10">
        <f>VLOOKUP(D2511,PRODUCTOS!$A$1:$G$896,3,FALSE)</f>
        <v>1799.99</v>
      </c>
      <c r="H2511" s="10">
        <f t="shared" si="39"/>
        <v>8999.9500000000007</v>
      </c>
      <c r="I2511">
        <v>4</v>
      </c>
    </row>
    <row r="2512" spans="1:9" x14ac:dyDescent="0.3">
      <c r="A2512" s="12">
        <v>100002511</v>
      </c>
      <c r="B2512">
        <v>635</v>
      </c>
      <c r="C2512">
        <v>163</v>
      </c>
      <c r="D2512" t="s">
        <v>3601</v>
      </c>
      <c r="E2512">
        <v>20230111</v>
      </c>
      <c r="F2512" s="10">
        <v>2</v>
      </c>
      <c r="G2512" s="10">
        <f>VLOOKUP(D2512,PRODUCTOS!$A$1:$G$896,3,FALSE)</f>
        <v>29.99</v>
      </c>
      <c r="H2512" s="10">
        <f t="shared" si="39"/>
        <v>59.98</v>
      </c>
      <c r="I2512">
        <v>3</v>
      </c>
    </row>
    <row r="2513" spans="1:9" x14ac:dyDescent="0.3">
      <c r="A2513" s="12">
        <v>100002512</v>
      </c>
      <c r="B2513">
        <v>307</v>
      </c>
      <c r="C2513">
        <v>505</v>
      </c>
      <c r="D2513" t="s">
        <v>2272</v>
      </c>
      <c r="E2513">
        <v>20210821</v>
      </c>
      <c r="F2513" s="10">
        <v>8</v>
      </c>
      <c r="G2513" s="10">
        <f>VLOOKUP(D2513,PRODUCTOS!$A$1:$G$896,3,FALSE)</f>
        <v>188.35</v>
      </c>
      <c r="H2513" s="10">
        <f t="shared" si="39"/>
        <v>1506.8</v>
      </c>
      <c r="I2513">
        <v>7</v>
      </c>
    </row>
    <row r="2514" spans="1:9" x14ac:dyDescent="0.3">
      <c r="A2514" s="12">
        <v>100002513</v>
      </c>
      <c r="B2514">
        <v>63</v>
      </c>
      <c r="C2514">
        <v>355</v>
      </c>
      <c r="D2514" t="s">
        <v>2512</v>
      </c>
      <c r="E2514">
        <v>20250304</v>
      </c>
      <c r="F2514" s="10">
        <v>8</v>
      </c>
      <c r="G2514" s="10">
        <f>VLOOKUP(D2514,PRODUCTOS!$A$1:$G$896,3,FALSE)</f>
        <v>124.99</v>
      </c>
      <c r="H2514" s="10">
        <f t="shared" si="39"/>
        <v>999.92</v>
      </c>
      <c r="I2514">
        <v>2</v>
      </c>
    </row>
    <row r="2515" spans="1:9" x14ac:dyDescent="0.3">
      <c r="A2515" s="12">
        <v>100002514</v>
      </c>
      <c r="B2515">
        <v>114</v>
      </c>
      <c r="C2515">
        <v>167</v>
      </c>
      <c r="D2515" t="s">
        <v>3008</v>
      </c>
      <c r="E2515">
        <v>20231224</v>
      </c>
      <c r="F2515" s="10">
        <v>2</v>
      </c>
      <c r="G2515" s="10">
        <f>VLOOKUP(D2515,PRODUCTOS!$A$1:$G$896,3,FALSE)</f>
        <v>39.99</v>
      </c>
      <c r="H2515" s="10">
        <f t="shared" si="39"/>
        <v>79.98</v>
      </c>
      <c r="I2515">
        <v>3</v>
      </c>
    </row>
    <row r="2516" spans="1:9" x14ac:dyDescent="0.3">
      <c r="A2516" s="12">
        <v>100002515</v>
      </c>
      <c r="B2516">
        <v>348</v>
      </c>
      <c r="C2516">
        <v>568</v>
      </c>
      <c r="D2516" t="s">
        <v>2574</v>
      </c>
      <c r="E2516">
        <v>20231127</v>
      </c>
      <c r="F2516" s="10">
        <v>1</v>
      </c>
      <c r="G2516" s="10">
        <f>VLOOKUP(D2516,PRODUCTOS!$A$1:$G$896,3,FALSE)</f>
        <v>433.84</v>
      </c>
      <c r="H2516" s="10">
        <f t="shared" si="39"/>
        <v>433.84</v>
      </c>
      <c r="I2516">
        <v>1</v>
      </c>
    </row>
    <row r="2517" spans="1:9" x14ac:dyDescent="0.3">
      <c r="A2517" s="12">
        <v>100002516</v>
      </c>
      <c r="B2517">
        <v>458</v>
      </c>
      <c r="C2517">
        <v>58</v>
      </c>
      <c r="D2517" t="s">
        <v>3876</v>
      </c>
      <c r="E2517">
        <v>20251020</v>
      </c>
      <c r="F2517" s="10">
        <v>2</v>
      </c>
      <c r="G2517" s="10">
        <f>VLOOKUP(D2517,PRODUCTOS!$A$1:$G$896,3,FALSE)</f>
        <v>29</v>
      </c>
      <c r="H2517" s="10">
        <f t="shared" si="39"/>
        <v>58</v>
      </c>
      <c r="I2517">
        <v>4</v>
      </c>
    </row>
    <row r="2518" spans="1:9" x14ac:dyDescent="0.3">
      <c r="A2518" s="12">
        <v>100002517</v>
      </c>
      <c r="B2518">
        <v>124</v>
      </c>
      <c r="C2518">
        <v>523</v>
      </c>
      <c r="D2518" t="s">
        <v>2612</v>
      </c>
      <c r="E2518">
        <v>20250219</v>
      </c>
      <c r="F2518" s="10">
        <v>1</v>
      </c>
      <c r="G2518" s="10">
        <f>VLOOKUP(D2518,PRODUCTOS!$A$1:$G$896,3,FALSE)</f>
        <v>119.95</v>
      </c>
      <c r="H2518" s="10">
        <f t="shared" si="39"/>
        <v>119.95</v>
      </c>
      <c r="I2518">
        <v>1</v>
      </c>
    </row>
    <row r="2519" spans="1:9" x14ac:dyDescent="0.3">
      <c r="A2519" s="12">
        <v>100002518</v>
      </c>
      <c r="B2519">
        <v>254</v>
      </c>
      <c r="C2519">
        <v>202</v>
      </c>
      <c r="D2519" t="s">
        <v>3224</v>
      </c>
      <c r="E2519">
        <v>20241228</v>
      </c>
      <c r="F2519" s="10">
        <v>6</v>
      </c>
      <c r="G2519" s="10">
        <f>VLOOKUP(D2519,PRODUCTOS!$A$1:$G$896,3,FALSE)</f>
        <v>22.99</v>
      </c>
      <c r="H2519" s="10">
        <f t="shared" si="39"/>
        <v>137.94</v>
      </c>
      <c r="I2519">
        <v>6</v>
      </c>
    </row>
    <row r="2520" spans="1:9" x14ac:dyDescent="0.3">
      <c r="A2520" s="12">
        <v>100002519</v>
      </c>
      <c r="B2520">
        <v>487</v>
      </c>
      <c r="C2520">
        <v>442</v>
      </c>
      <c r="D2520" t="s">
        <v>3665</v>
      </c>
      <c r="E2520">
        <v>20230309</v>
      </c>
      <c r="F2520" s="10">
        <v>6</v>
      </c>
      <c r="G2520" s="10">
        <f>VLOOKUP(D2520,PRODUCTOS!$A$1:$G$896,3,FALSE)</f>
        <v>33.99</v>
      </c>
      <c r="H2520" s="10">
        <f t="shared" si="39"/>
        <v>203.94</v>
      </c>
      <c r="I2520">
        <v>3</v>
      </c>
    </row>
    <row r="2521" spans="1:9" x14ac:dyDescent="0.3">
      <c r="A2521" s="12">
        <v>100002520</v>
      </c>
      <c r="B2521">
        <v>342</v>
      </c>
      <c r="C2521">
        <v>319</v>
      </c>
      <c r="D2521" t="s">
        <v>3676</v>
      </c>
      <c r="E2521">
        <v>20250903</v>
      </c>
      <c r="F2521" s="10">
        <v>5</v>
      </c>
      <c r="G2521" s="10">
        <f>VLOOKUP(D2521,PRODUCTOS!$A$1:$G$896,3,FALSE)</f>
        <v>17.37</v>
      </c>
      <c r="H2521" s="10">
        <f t="shared" si="39"/>
        <v>86.850000000000009</v>
      </c>
      <c r="I2521">
        <v>6</v>
      </c>
    </row>
    <row r="2522" spans="1:9" x14ac:dyDescent="0.3">
      <c r="A2522" s="12">
        <v>100002521</v>
      </c>
      <c r="B2522">
        <v>118</v>
      </c>
      <c r="C2522">
        <v>722</v>
      </c>
      <c r="D2522" t="s">
        <v>3368</v>
      </c>
      <c r="E2522">
        <v>20240212</v>
      </c>
      <c r="F2522" s="10">
        <v>6</v>
      </c>
      <c r="G2522" s="10">
        <f>VLOOKUP(D2522,PRODUCTOS!$A$1:$G$896,3,FALSE)</f>
        <v>125</v>
      </c>
      <c r="H2522" s="10">
        <f t="shared" si="39"/>
        <v>750</v>
      </c>
      <c r="I2522">
        <v>2</v>
      </c>
    </row>
    <row r="2523" spans="1:9" x14ac:dyDescent="0.3">
      <c r="A2523" s="12">
        <v>100002522</v>
      </c>
      <c r="B2523">
        <v>161</v>
      </c>
      <c r="C2523">
        <v>260</v>
      </c>
      <c r="D2523" t="s">
        <v>3836</v>
      </c>
      <c r="E2523">
        <v>20221124</v>
      </c>
      <c r="F2523" s="10">
        <v>2</v>
      </c>
      <c r="G2523" s="10">
        <f>VLOOKUP(D2523,PRODUCTOS!$A$1:$G$896,3,FALSE)</f>
        <v>331</v>
      </c>
      <c r="H2523" s="10">
        <f t="shared" si="39"/>
        <v>662</v>
      </c>
      <c r="I2523">
        <v>2</v>
      </c>
    </row>
    <row r="2524" spans="1:9" x14ac:dyDescent="0.3">
      <c r="A2524" s="12">
        <v>100002523</v>
      </c>
      <c r="B2524">
        <v>186</v>
      </c>
      <c r="C2524">
        <v>214</v>
      </c>
      <c r="D2524" t="s">
        <v>3026</v>
      </c>
      <c r="E2524">
        <v>20230412</v>
      </c>
      <c r="F2524" s="10">
        <v>4</v>
      </c>
      <c r="G2524" s="10">
        <f>VLOOKUP(D2524,PRODUCTOS!$A$1:$G$896,3,FALSE)</f>
        <v>39.99</v>
      </c>
      <c r="H2524" s="10">
        <f t="shared" si="39"/>
        <v>159.96</v>
      </c>
      <c r="I2524">
        <v>6</v>
      </c>
    </row>
    <row r="2525" spans="1:9" x14ac:dyDescent="0.3">
      <c r="A2525" s="12">
        <v>100002524</v>
      </c>
      <c r="B2525">
        <v>281</v>
      </c>
      <c r="C2525">
        <v>635</v>
      </c>
      <c r="D2525" t="s">
        <v>3274</v>
      </c>
      <c r="E2525">
        <v>20220726</v>
      </c>
      <c r="F2525" s="10">
        <v>2</v>
      </c>
      <c r="G2525" s="10">
        <f>VLOOKUP(D2525,PRODUCTOS!$A$1:$G$896,3,FALSE)</f>
        <v>602</v>
      </c>
      <c r="H2525" s="10">
        <f t="shared" si="39"/>
        <v>1204</v>
      </c>
      <c r="I2525">
        <v>1</v>
      </c>
    </row>
    <row r="2526" spans="1:9" x14ac:dyDescent="0.3">
      <c r="A2526" s="12">
        <v>100002525</v>
      </c>
      <c r="B2526">
        <v>490</v>
      </c>
      <c r="C2526">
        <v>691</v>
      </c>
      <c r="D2526" t="s">
        <v>2966</v>
      </c>
      <c r="E2526">
        <v>20250504</v>
      </c>
      <c r="F2526" s="10">
        <v>6</v>
      </c>
      <c r="G2526" s="10">
        <f>VLOOKUP(D2526,PRODUCTOS!$A$1:$G$896,3,FALSE)</f>
        <v>19.97</v>
      </c>
      <c r="H2526" s="10">
        <f t="shared" si="39"/>
        <v>119.82</v>
      </c>
      <c r="I2526">
        <v>4</v>
      </c>
    </row>
    <row r="2527" spans="1:9" x14ac:dyDescent="0.3">
      <c r="A2527" s="12">
        <v>100002526</v>
      </c>
      <c r="B2527">
        <v>312</v>
      </c>
      <c r="C2527">
        <v>326</v>
      </c>
      <c r="D2527" t="s">
        <v>2526</v>
      </c>
      <c r="E2527">
        <v>20210402</v>
      </c>
      <c r="F2527" s="10">
        <v>5</v>
      </c>
      <c r="G2527" s="10">
        <f>VLOOKUP(D2527,PRODUCTOS!$A$1:$G$896,3,FALSE)</f>
        <v>333.73</v>
      </c>
      <c r="H2527" s="10">
        <f t="shared" si="39"/>
        <v>1668.65</v>
      </c>
      <c r="I2527">
        <v>3</v>
      </c>
    </row>
    <row r="2528" spans="1:9" x14ac:dyDescent="0.3">
      <c r="A2528" s="12">
        <v>100002527</v>
      </c>
      <c r="B2528">
        <v>129</v>
      </c>
      <c r="C2528">
        <v>282</v>
      </c>
      <c r="D2528" t="s">
        <v>2602</v>
      </c>
      <c r="E2528">
        <v>20241206</v>
      </c>
      <c r="F2528" s="10">
        <v>5</v>
      </c>
      <c r="G2528" s="10">
        <f>VLOOKUP(D2528,PRODUCTOS!$A$1:$G$896,3,FALSE)</f>
        <v>279.99</v>
      </c>
      <c r="H2528" s="10">
        <f t="shared" si="39"/>
        <v>1399.95</v>
      </c>
      <c r="I2528">
        <v>6</v>
      </c>
    </row>
    <row r="2529" spans="1:9" x14ac:dyDescent="0.3">
      <c r="A2529" s="12">
        <v>100002528</v>
      </c>
      <c r="B2529">
        <v>649</v>
      </c>
      <c r="C2529">
        <v>53</v>
      </c>
      <c r="D2529" t="s">
        <v>3422</v>
      </c>
      <c r="E2529">
        <v>20250328</v>
      </c>
      <c r="F2529" s="10">
        <v>1</v>
      </c>
      <c r="G2529" s="10">
        <f>VLOOKUP(D2529,PRODUCTOS!$A$1:$G$896,3,FALSE)</f>
        <v>632</v>
      </c>
      <c r="H2529" s="10">
        <f t="shared" si="39"/>
        <v>632</v>
      </c>
      <c r="I2529">
        <v>3</v>
      </c>
    </row>
    <row r="2530" spans="1:9" x14ac:dyDescent="0.3">
      <c r="A2530" s="12">
        <v>100002529</v>
      </c>
      <c r="B2530">
        <v>227</v>
      </c>
      <c r="C2530">
        <v>91</v>
      </c>
      <c r="D2530" t="s">
        <v>2922</v>
      </c>
      <c r="E2530">
        <v>20221220</v>
      </c>
      <c r="F2530" s="10">
        <v>3</v>
      </c>
      <c r="G2530" s="10">
        <f>VLOOKUP(D2530,PRODUCTOS!$A$1:$G$896,3,FALSE)</f>
        <v>10</v>
      </c>
      <c r="H2530" s="10">
        <f t="shared" si="39"/>
        <v>30</v>
      </c>
      <c r="I2530">
        <v>2</v>
      </c>
    </row>
    <row r="2531" spans="1:9" x14ac:dyDescent="0.3">
      <c r="A2531" s="12">
        <v>100002530</v>
      </c>
      <c r="B2531">
        <v>655</v>
      </c>
      <c r="C2531">
        <v>204</v>
      </c>
      <c r="D2531" t="s">
        <v>3533</v>
      </c>
      <c r="E2531">
        <v>20230415</v>
      </c>
      <c r="F2531" s="10">
        <v>7</v>
      </c>
      <c r="G2531" s="10">
        <f>VLOOKUP(D2531,PRODUCTOS!$A$1:$G$896,3,FALSE)</f>
        <v>23.99</v>
      </c>
      <c r="H2531" s="10">
        <f t="shared" si="39"/>
        <v>167.92999999999998</v>
      </c>
      <c r="I2531">
        <v>4</v>
      </c>
    </row>
    <row r="2532" spans="1:9" x14ac:dyDescent="0.3">
      <c r="A2532" s="12">
        <v>100002531</v>
      </c>
      <c r="B2532">
        <v>703</v>
      </c>
      <c r="C2532">
        <v>219</v>
      </c>
      <c r="D2532" t="s">
        <v>3906</v>
      </c>
      <c r="E2532">
        <v>20221009</v>
      </c>
      <c r="F2532" s="10">
        <v>1</v>
      </c>
      <c r="G2532" s="10">
        <f>VLOOKUP(D2532,PRODUCTOS!$A$1:$G$896,3,FALSE)</f>
        <v>751</v>
      </c>
      <c r="H2532" s="10">
        <f t="shared" si="39"/>
        <v>751</v>
      </c>
      <c r="I2532">
        <v>5</v>
      </c>
    </row>
    <row r="2533" spans="1:9" x14ac:dyDescent="0.3">
      <c r="A2533" s="12">
        <v>100002532</v>
      </c>
      <c r="B2533">
        <v>343</v>
      </c>
      <c r="C2533">
        <v>725</v>
      </c>
      <c r="D2533" t="s">
        <v>3160</v>
      </c>
      <c r="E2533">
        <v>20250306</v>
      </c>
      <c r="F2533" s="10">
        <v>7</v>
      </c>
      <c r="G2533" s="10">
        <f>VLOOKUP(D2533,PRODUCTOS!$A$1:$G$896,3,FALSE)</f>
        <v>16.989999999999998</v>
      </c>
      <c r="H2533" s="10">
        <f t="shared" si="39"/>
        <v>118.92999999999999</v>
      </c>
      <c r="I2533">
        <v>1</v>
      </c>
    </row>
    <row r="2534" spans="1:9" x14ac:dyDescent="0.3">
      <c r="A2534" s="12">
        <v>100002533</v>
      </c>
      <c r="B2534">
        <v>401</v>
      </c>
      <c r="C2534">
        <v>381</v>
      </c>
      <c r="D2534" t="s">
        <v>3126</v>
      </c>
      <c r="E2534">
        <v>20250319</v>
      </c>
      <c r="F2534" s="10">
        <v>5</v>
      </c>
      <c r="G2534" s="10">
        <f>VLOOKUP(D2534,PRODUCTOS!$A$1:$G$896,3,FALSE)</f>
        <v>69.989999999999995</v>
      </c>
      <c r="H2534" s="10">
        <f t="shared" si="39"/>
        <v>349.95</v>
      </c>
      <c r="I2534">
        <v>4</v>
      </c>
    </row>
    <row r="2535" spans="1:9" x14ac:dyDescent="0.3">
      <c r="A2535" s="12">
        <v>100002534</v>
      </c>
      <c r="B2535">
        <v>1</v>
      </c>
      <c r="C2535">
        <v>117</v>
      </c>
      <c r="D2535" t="s">
        <v>3074</v>
      </c>
      <c r="E2535">
        <v>20250118</v>
      </c>
      <c r="F2535" s="10">
        <v>8</v>
      </c>
      <c r="G2535" s="10">
        <f>VLOOKUP(D2535,PRODUCTOS!$A$1:$G$896,3,FALSE)</f>
        <v>28.99</v>
      </c>
      <c r="H2535" s="10">
        <f t="shared" si="39"/>
        <v>231.92</v>
      </c>
      <c r="I2535">
        <v>6</v>
      </c>
    </row>
    <row r="2536" spans="1:9" x14ac:dyDescent="0.3">
      <c r="A2536" s="12">
        <v>100002535</v>
      </c>
      <c r="B2536">
        <v>363</v>
      </c>
      <c r="C2536">
        <v>639</v>
      </c>
      <c r="D2536" t="s">
        <v>3400</v>
      </c>
      <c r="E2536">
        <v>20211230</v>
      </c>
      <c r="F2536" s="10">
        <v>9</v>
      </c>
      <c r="G2536" s="10">
        <f>VLOOKUP(D2536,PRODUCTOS!$A$1:$G$896,3,FALSE)</f>
        <v>376</v>
      </c>
      <c r="H2536" s="10">
        <f t="shared" si="39"/>
        <v>3384</v>
      </c>
      <c r="I2536">
        <v>6</v>
      </c>
    </row>
    <row r="2537" spans="1:9" x14ac:dyDescent="0.3">
      <c r="A2537" s="12">
        <v>100002536</v>
      </c>
      <c r="B2537">
        <v>314</v>
      </c>
      <c r="C2537">
        <v>669</v>
      </c>
      <c r="D2537" t="s">
        <v>3996</v>
      </c>
      <c r="E2537">
        <v>20210910</v>
      </c>
      <c r="F2537" s="10">
        <v>6</v>
      </c>
      <c r="G2537" s="10">
        <f>VLOOKUP(D2537,PRODUCTOS!$A$1:$G$896,3,FALSE)</f>
        <v>150</v>
      </c>
      <c r="H2537" s="10">
        <f t="shared" si="39"/>
        <v>900</v>
      </c>
      <c r="I2537">
        <v>3</v>
      </c>
    </row>
    <row r="2538" spans="1:9" x14ac:dyDescent="0.3">
      <c r="A2538" s="12">
        <v>100002537</v>
      </c>
      <c r="B2538">
        <v>335</v>
      </c>
      <c r="C2538">
        <v>587</v>
      </c>
      <c r="D2538" t="s">
        <v>2362</v>
      </c>
      <c r="E2538">
        <v>20220125</v>
      </c>
      <c r="F2538" s="10">
        <v>8</v>
      </c>
      <c r="G2538" s="10">
        <f>VLOOKUP(D2538,PRODUCTOS!$A$1:$G$896,3,FALSE)</f>
        <v>149</v>
      </c>
      <c r="H2538" s="10">
        <f t="shared" si="39"/>
        <v>1192</v>
      </c>
      <c r="I2538">
        <v>4</v>
      </c>
    </row>
    <row r="2539" spans="1:9" x14ac:dyDescent="0.3">
      <c r="A2539" s="12">
        <v>100002538</v>
      </c>
      <c r="B2539">
        <v>597</v>
      </c>
      <c r="C2539">
        <v>257</v>
      </c>
      <c r="D2539" t="s">
        <v>4006</v>
      </c>
      <c r="E2539">
        <v>20221008</v>
      </c>
      <c r="F2539" s="10">
        <v>10</v>
      </c>
      <c r="G2539" s="10">
        <f>VLOOKUP(D2539,PRODUCTOS!$A$1:$G$896,3,FALSE)</f>
        <v>50</v>
      </c>
      <c r="H2539" s="10">
        <f t="shared" si="39"/>
        <v>500</v>
      </c>
      <c r="I2539">
        <v>3</v>
      </c>
    </row>
    <row r="2540" spans="1:9" x14ac:dyDescent="0.3">
      <c r="A2540" s="12">
        <v>100002539</v>
      </c>
      <c r="B2540">
        <v>516</v>
      </c>
      <c r="C2540">
        <v>453</v>
      </c>
      <c r="D2540" t="s">
        <v>3656</v>
      </c>
      <c r="E2540">
        <v>20230215</v>
      </c>
      <c r="F2540" s="10">
        <v>8</v>
      </c>
      <c r="G2540" s="10">
        <f>VLOOKUP(D2540,PRODUCTOS!$A$1:$G$896,3,FALSE)</f>
        <v>35.99</v>
      </c>
      <c r="H2540" s="10">
        <f t="shared" si="39"/>
        <v>287.92</v>
      </c>
      <c r="I2540">
        <v>5</v>
      </c>
    </row>
    <row r="2541" spans="1:9" x14ac:dyDescent="0.3">
      <c r="A2541" s="12">
        <v>100002540</v>
      </c>
      <c r="B2541">
        <v>119</v>
      </c>
      <c r="C2541">
        <v>290</v>
      </c>
      <c r="D2541" t="s">
        <v>2504</v>
      </c>
      <c r="E2541">
        <v>20250405</v>
      </c>
      <c r="F2541" s="10">
        <v>1</v>
      </c>
      <c r="G2541" s="10">
        <f>VLOOKUP(D2541,PRODUCTOS!$A$1:$G$896,3,FALSE)</f>
        <v>529.99</v>
      </c>
      <c r="H2541" s="10">
        <f t="shared" si="39"/>
        <v>529.99</v>
      </c>
      <c r="I2541">
        <v>3</v>
      </c>
    </row>
    <row r="2542" spans="1:9" x14ac:dyDescent="0.3">
      <c r="A2542" s="12">
        <v>100002541</v>
      </c>
      <c r="B2542">
        <v>345</v>
      </c>
      <c r="C2542">
        <v>121</v>
      </c>
      <c r="D2542" t="s">
        <v>3527</v>
      </c>
      <c r="E2542">
        <v>20240130</v>
      </c>
      <c r="F2542" s="10">
        <v>1</v>
      </c>
      <c r="G2542" s="10">
        <f>VLOOKUP(D2542,PRODUCTOS!$A$1:$G$896,3,FALSE)</f>
        <v>28.99</v>
      </c>
      <c r="H2542" s="10">
        <f t="shared" si="39"/>
        <v>28.99</v>
      </c>
      <c r="I2542">
        <v>6</v>
      </c>
    </row>
    <row r="2543" spans="1:9" x14ac:dyDescent="0.3">
      <c r="A2543" s="12">
        <v>100002542</v>
      </c>
      <c r="B2543">
        <v>89</v>
      </c>
      <c r="C2543">
        <v>722</v>
      </c>
      <c r="D2543" t="s">
        <v>2356</v>
      </c>
      <c r="E2543">
        <v>20220309</v>
      </c>
      <c r="F2543" s="10">
        <v>7</v>
      </c>
      <c r="G2543" s="10">
        <f>VLOOKUP(D2543,PRODUCTOS!$A$1:$G$896,3,FALSE)</f>
        <v>1244.49</v>
      </c>
      <c r="H2543" s="10">
        <f t="shared" si="39"/>
        <v>8711.43</v>
      </c>
      <c r="I2543">
        <v>6</v>
      </c>
    </row>
    <row r="2544" spans="1:9" x14ac:dyDescent="0.3">
      <c r="A2544" s="12">
        <v>100002543</v>
      </c>
      <c r="B2544">
        <v>424</v>
      </c>
      <c r="C2544">
        <v>554</v>
      </c>
      <c r="D2544" t="s">
        <v>2312</v>
      </c>
      <c r="E2544">
        <v>20210417</v>
      </c>
      <c r="F2544" s="10">
        <v>6</v>
      </c>
      <c r="G2544" s="10">
        <f>VLOOKUP(D2544,PRODUCTOS!$A$1:$G$896,3,FALSE)</f>
        <v>117.97</v>
      </c>
      <c r="H2544" s="10">
        <f t="shared" si="39"/>
        <v>707.81999999999994</v>
      </c>
      <c r="I2544">
        <v>3</v>
      </c>
    </row>
    <row r="2545" spans="1:9" x14ac:dyDescent="0.3">
      <c r="A2545" s="12">
        <v>100002544</v>
      </c>
      <c r="B2545">
        <v>434</v>
      </c>
      <c r="C2545">
        <v>250</v>
      </c>
      <c r="D2545" t="s">
        <v>3116</v>
      </c>
      <c r="E2545">
        <v>20250430</v>
      </c>
      <c r="F2545" s="10">
        <v>8</v>
      </c>
      <c r="G2545" s="10">
        <f>VLOOKUP(D2545,PRODUCTOS!$A$1:$G$896,3,FALSE)</f>
        <v>17.989999999999998</v>
      </c>
      <c r="H2545" s="10">
        <f t="shared" si="39"/>
        <v>143.91999999999999</v>
      </c>
      <c r="I2545">
        <v>4</v>
      </c>
    </row>
    <row r="2546" spans="1:9" x14ac:dyDescent="0.3">
      <c r="A2546" s="12">
        <v>100002545</v>
      </c>
      <c r="B2546">
        <v>512</v>
      </c>
      <c r="C2546">
        <v>235</v>
      </c>
      <c r="D2546" t="s">
        <v>3154</v>
      </c>
      <c r="E2546">
        <v>20220913</v>
      </c>
      <c r="F2546" s="10">
        <v>1</v>
      </c>
      <c r="G2546" s="10">
        <f>VLOOKUP(D2546,PRODUCTOS!$A$1:$G$896,3,FALSE)</f>
        <v>31.99</v>
      </c>
      <c r="H2546" s="10">
        <f t="shared" si="39"/>
        <v>31.99</v>
      </c>
      <c r="I2546">
        <v>3</v>
      </c>
    </row>
    <row r="2547" spans="1:9" x14ac:dyDescent="0.3">
      <c r="A2547" s="12">
        <v>100002546</v>
      </c>
      <c r="B2547">
        <v>455</v>
      </c>
      <c r="C2547">
        <v>465</v>
      </c>
      <c r="D2547" t="s">
        <v>3234</v>
      </c>
      <c r="E2547">
        <v>20220601</v>
      </c>
      <c r="F2547" s="10">
        <v>8</v>
      </c>
      <c r="G2547" s="10">
        <f>VLOOKUP(D2547,PRODUCTOS!$A$1:$G$896,3,FALSE)</f>
        <v>9.99</v>
      </c>
      <c r="H2547" s="10">
        <f t="shared" si="39"/>
        <v>79.92</v>
      </c>
      <c r="I2547">
        <v>6</v>
      </c>
    </row>
    <row r="2548" spans="1:9" x14ac:dyDescent="0.3">
      <c r="A2548" s="12">
        <v>100002547</v>
      </c>
      <c r="B2548">
        <v>256</v>
      </c>
      <c r="C2548">
        <v>246</v>
      </c>
      <c r="D2548" t="s">
        <v>2250</v>
      </c>
      <c r="E2548">
        <v>20210428</v>
      </c>
      <c r="F2548" s="10">
        <v>4</v>
      </c>
      <c r="G2548" s="10">
        <f>VLOOKUP(D2548,PRODUCTOS!$A$1:$G$896,3,FALSE)</f>
        <v>92.99</v>
      </c>
      <c r="H2548" s="10">
        <f t="shared" si="39"/>
        <v>371.96</v>
      </c>
      <c r="I2548">
        <v>7</v>
      </c>
    </row>
    <row r="2549" spans="1:9" x14ac:dyDescent="0.3">
      <c r="A2549" s="12">
        <v>100002548</v>
      </c>
      <c r="B2549">
        <v>88</v>
      </c>
      <c r="C2549">
        <v>294</v>
      </c>
      <c r="D2549" t="s">
        <v>3248</v>
      </c>
      <c r="E2549">
        <v>20220904</v>
      </c>
      <c r="F2549" s="10">
        <v>4</v>
      </c>
      <c r="G2549" s="10">
        <f>VLOOKUP(D2549,PRODUCTOS!$A$1:$G$896,3,FALSE)</f>
        <v>39.99</v>
      </c>
      <c r="H2549" s="10">
        <f t="shared" si="39"/>
        <v>159.96</v>
      </c>
      <c r="I2549">
        <v>6</v>
      </c>
    </row>
    <row r="2550" spans="1:9" x14ac:dyDescent="0.3">
      <c r="A2550" s="12">
        <v>100002549</v>
      </c>
      <c r="B2550">
        <v>698</v>
      </c>
      <c r="C2550">
        <v>625</v>
      </c>
      <c r="D2550" t="s">
        <v>3904</v>
      </c>
      <c r="E2550">
        <v>20230304</v>
      </c>
      <c r="F2550" s="10">
        <v>5</v>
      </c>
      <c r="G2550" s="10">
        <f>VLOOKUP(D2550,PRODUCTOS!$A$1:$G$896,3,FALSE)</f>
        <v>215</v>
      </c>
      <c r="H2550" s="10">
        <f t="shared" si="39"/>
        <v>1075</v>
      </c>
      <c r="I2550">
        <v>3</v>
      </c>
    </row>
    <row r="2551" spans="1:9" x14ac:dyDescent="0.3">
      <c r="A2551" s="12">
        <v>100002550</v>
      </c>
      <c r="B2551">
        <v>410</v>
      </c>
      <c r="C2551">
        <v>359</v>
      </c>
      <c r="D2551" t="s">
        <v>3606</v>
      </c>
      <c r="E2551">
        <v>20220630</v>
      </c>
      <c r="F2551" s="10">
        <v>9</v>
      </c>
      <c r="G2551" s="10">
        <f>VLOOKUP(D2551,PRODUCTOS!$A$1:$G$896,3,FALSE)</f>
        <v>10.99</v>
      </c>
      <c r="H2551" s="10">
        <f t="shared" si="39"/>
        <v>98.91</v>
      </c>
      <c r="I2551">
        <v>4</v>
      </c>
    </row>
    <row r="2552" spans="1:9" x14ac:dyDescent="0.3">
      <c r="A2552" s="12">
        <v>100002551</v>
      </c>
      <c r="B2552">
        <v>626</v>
      </c>
      <c r="C2552">
        <v>549</v>
      </c>
      <c r="D2552" t="s">
        <v>3914</v>
      </c>
      <c r="E2552">
        <v>20240710</v>
      </c>
      <c r="F2552" s="10">
        <v>4</v>
      </c>
      <c r="G2552" s="10">
        <f>VLOOKUP(D2552,PRODUCTOS!$A$1:$G$896,3,FALSE)</f>
        <v>34</v>
      </c>
      <c r="H2552" s="10">
        <f t="shared" si="39"/>
        <v>136</v>
      </c>
      <c r="I2552">
        <v>4</v>
      </c>
    </row>
    <row r="2553" spans="1:9" x14ac:dyDescent="0.3">
      <c r="A2553" s="12">
        <v>100002552</v>
      </c>
      <c r="B2553">
        <v>2</v>
      </c>
      <c r="C2553">
        <v>114</v>
      </c>
      <c r="D2553" t="s">
        <v>2594</v>
      </c>
      <c r="E2553">
        <v>20211021</v>
      </c>
      <c r="F2553" s="10">
        <v>7</v>
      </c>
      <c r="G2553" s="10">
        <f>VLOOKUP(D2553,PRODUCTOS!$A$1:$G$896,3,FALSE)</f>
        <v>219.99</v>
      </c>
      <c r="H2553" s="10">
        <f t="shared" si="39"/>
        <v>1539.93</v>
      </c>
      <c r="I2553">
        <v>5</v>
      </c>
    </row>
    <row r="2554" spans="1:9" x14ac:dyDescent="0.3">
      <c r="A2554" s="12">
        <v>100002553</v>
      </c>
      <c r="B2554">
        <v>230</v>
      </c>
      <c r="C2554">
        <v>314</v>
      </c>
      <c r="D2554" t="s">
        <v>3052</v>
      </c>
      <c r="E2554">
        <v>20220227</v>
      </c>
      <c r="F2554" s="10">
        <v>1</v>
      </c>
      <c r="G2554" s="10">
        <f>VLOOKUP(D2554,PRODUCTOS!$A$1:$G$896,3,FALSE)</f>
        <v>83.99</v>
      </c>
      <c r="H2554" s="10">
        <f t="shared" si="39"/>
        <v>83.99</v>
      </c>
      <c r="I2554">
        <v>7</v>
      </c>
    </row>
    <row r="2555" spans="1:9" x14ac:dyDescent="0.3">
      <c r="A2555" s="12">
        <v>100002554</v>
      </c>
      <c r="B2555">
        <v>420</v>
      </c>
      <c r="C2555">
        <v>477</v>
      </c>
      <c r="D2555" t="s">
        <v>3372</v>
      </c>
      <c r="E2555">
        <v>20220712</v>
      </c>
      <c r="F2555" s="10">
        <v>1</v>
      </c>
      <c r="G2555" s="10">
        <f>VLOOKUP(D2555,PRODUCTOS!$A$1:$G$896,3,FALSE)</f>
        <v>434</v>
      </c>
      <c r="H2555" s="10">
        <f t="shared" si="39"/>
        <v>434</v>
      </c>
      <c r="I2555">
        <v>4</v>
      </c>
    </row>
    <row r="2556" spans="1:9" x14ac:dyDescent="0.3">
      <c r="A2556" s="12">
        <v>100002555</v>
      </c>
      <c r="B2556">
        <v>291</v>
      </c>
      <c r="C2556">
        <v>522</v>
      </c>
      <c r="D2556" t="s">
        <v>3876</v>
      </c>
      <c r="E2556">
        <v>20220617</v>
      </c>
      <c r="F2556" s="10">
        <v>8</v>
      </c>
      <c r="G2556" s="10">
        <f>VLOOKUP(D2556,PRODUCTOS!$A$1:$G$896,3,FALSE)</f>
        <v>29</v>
      </c>
      <c r="H2556" s="10">
        <f t="shared" si="39"/>
        <v>232</v>
      </c>
      <c r="I2556">
        <v>6</v>
      </c>
    </row>
    <row r="2557" spans="1:9" x14ac:dyDescent="0.3">
      <c r="A2557" s="12">
        <v>100002556</v>
      </c>
      <c r="B2557">
        <v>533</v>
      </c>
      <c r="C2557">
        <v>57</v>
      </c>
      <c r="D2557" t="s">
        <v>3506</v>
      </c>
      <c r="E2557">
        <v>20230119</v>
      </c>
      <c r="F2557" s="10">
        <v>2</v>
      </c>
      <c r="G2557" s="10">
        <f>VLOOKUP(D2557,PRODUCTOS!$A$1:$G$896,3,FALSE)</f>
        <v>37.909999999999997</v>
      </c>
      <c r="H2557" s="10">
        <f t="shared" si="39"/>
        <v>75.819999999999993</v>
      </c>
      <c r="I2557">
        <v>6</v>
      </c>
    </row>
    <row r="2558" spans="1:9" x14ac:dyDescent="0.3">
      <c r="A2558" s="12">
        <v>100002557</v>
      </c>
      <c r="B2558">
        <v>308</v>
      </c>
      <c r="C2558">
        <v>381</v>
      </c>
      <c r="D2558" t="s">
        <v>3506</v>
      </c>
      <c r="E2558">
        <v>20220519</v>
      </c>
      <c r="F2558" s="10">
        <v>10</v>
      </c>
      <c r="G2558" s="10">
        <f>VLOOKUP(D2558,PRODUCTOS!$A$1:$G$896,3,FALSE)</f>
        <v>37.909999999999997</v>
      </c>
      <c r="H2558" s="10">
        <f t="shared" si="39"/>
        <v>379.09999999999997</v>
      </c>
      <c r="I2558">
        <v>3</v>
      </c>
    </row>
    <row r="2559" spans="1:9" x14ac:dyDescent="0.3">
      <c r="A2559" s="12">
        <v>100002558</v>
      </c>
      <c r="B2559">
        <v>368</v>
      </c>
      <c r="C2559">
        <v>707</v>
      </c>
      <c r="D2559" t="s">
        <v>3610</v>
      </c>
      <c r="E2559">
        <v>20230710</v>
      </c>
      <c r="F2559" s="10">
        <v>10</v>
      </c>
      <c r="G2559" s="10">
        <f>VLOOKUP(D2559,PRODUCTOS!$A$1:$G$896,3,FALSE)</f>
        <v>10.8</v>
      </c>
      <c r="H2559" s="10">
        <f t="shared" si="39"/>
        <v>108</v>
      </c>
      <c r="I2559">
        <v>6</v>
      </c>
    </row>
    <row r="2560" spans="1:9" x14ac:dyDescent="0.3">
      <c r="A2560" s="12">
        <v>100002559</v>
      </c>
      <c r="B2560">
        <v>649</v>
      </c>
      <c r="C2560">
        <v>206</v>
      </c>
      <c r="D2560" t="s">
        <v>3868</v>
      </c>
      <c r="E2560">
        <v>20220914</v>
      </c>
      <c r="F2560" s="10">
        <v>8</v>
      </c>
      <c r="G2560" s="10">
        <f>VLOOKUP(D2560,PRODUCTOS!$A$1:$G$896,3,FALSE)</f>
        <v>694</v>
      </c>
      <c r="H2560" s="10">
        <f t="shared" si="39"/>
        <v>5552</v>
      </c>
      <c r="I2560">
        <v>6</v>
      </c>
    </row>
    <row r="2561" spans="1:9" x14ac:dyDescent="0.3">
      <c r="A2561" s="12">
        <v>100002560</v>
      </c>
      <c r="B2561">
        <v>435</v>
      </c>
      <c r="C2561">
        <v>653</v>
      </c>
      <c r="D2561" t="s">
        <v>3886</v>
      </c>
      <c r="E2561">
        <v>20250803</v>
      </c>
      <c r="F2561" s="10">
        <v>5</v>
      </c>
      <c r="G2561" s="10">
        <f>VLOOKUP(D2561,PRODUCTOS!$A$1:$G$896,3,FALSE)</f>
        <v>504</v>
      </c>
      <c r="H2561" s="10">
        <f t="shared" si="39"/>
        <v>2520</v>
      </c>
      <c r="I2561">
        <v>1</v>
      </c>
    </row>
    <row r="2562" spans="1:9" x14ac:dyDescent="0.3">
      <c r="A2562" s="12">
        <v>100002561</v>
      </c>
      <c r="B2562">
        <v>696</v>
      </c>
      <c r="C2562">
        <v>362</v>
      </c>
      <c r="D2562" t="s">
        <v>3466</v>
      </c>
      <c r="E2562">
        <v>20220507</v>
      </c>
      <c r="F2562" s="10">
        <v>7</v>
      </c>
      <c r="G2562" s="10">
        <f>VLOOKUP(D2562,PRODUCTOS!$A$1:$G$896,3,FALSE)</f>
        <v>39.950000000000003</v>
      </c>
      <c r="H2562" s="10">
        <f t="shared" si="39"/>
        <v>279.65000000000003</v>
      </c>
      <c r="I2562">
        <v>6</v>
      </c>
    </row>
    <row r="2563" spans="1:9" x14ac:dyDescent="0.3">
      <c r="A2563" s="12">
        <v>100002562</v>
      </c>
      <c r="B2563">
        <v>198</v>
      </c>
      <c r="C2563">
        <v>371</v>
      </c>
      <c r="D2563" t="s">
        <v>4004</v>
      </c>
      <c r="E2563">
        <v>20240719</v>
      </c>
      <c r="F2563" s="10">
        <v>5</v>
      </c>
      <c r="G2563" s="10">
        <f>VLOOKUP(D2563,PRODUCTOS!$A$1:$G$896,3,FALSE)</f>
        <v>150</v>
      </c>
      <c r="H2563" s="10">
        <f t="shared" ref="H2563:H2626" si="40">F2563*G2563</f>
        <v>750</v>
      </c>
      <c r="I2563">
        <v>5</v>
      </c>
    </row>
    <row r="2564" spans="1:9" x14ac:dyDescent="0.3">
      <c r="A2564" s="12">
        <v>100002563</v>
      </c>
      <c r="B2564">
        <v>361</v>
      </c>
      <c r="C2564">
        <v>311</v>
      </c>
      <c r="D2564" t="s">
        <v>2524</v>
      </c>
      <c r="E2564">
        <v>20250117</v>
      </c>
      <c r="F2564" s="10">
        <v>7</v>
      </c>
      <c r="G2564" s="10">
        <f>VLOOKUP(D2564,PRODUCTOS!$A$1:$G$896,3,FALSE)</f>
        <v>181.42</v>
      </c>
      <c r="H2564" s="10">
        <f t="shared" si="40"/>
        <v>1269.9399999999998</v>
      </c>
      <c r="I2564">
        <v>2</v>
      </c>
    </row>
    <row r="2565" spans="1:9" x14ac:dyDescent="0.3">
      <c r="A2565" s="12">
        <v>100002564</v>
      </c>
      <c r="B2565">
        <v>515</v>
      </c>
      <c r="C2565">
        <v>72</v>
      </c>
      <c r="D2565" t="s">
        <v>3885</v>
      </c>
      <c r="E2565">
        <v>20221018</v>
      </c>
      <c r="F2565" s="10">
        <v>4</v>
      </c>
      <c r="G2565" s="10">
        <f>VLOOKUP(D2565,PRODUCTOS!$A$1:$G$896,3,FALSE)</f>
        <v>729</v>
      </c>
      <c r="H2565" s="10">
        <f t="shared" si="40"/>
        <v>2916</v>
      </c>
      <c r="I2565">
        <v>2</v>
      </c>
    </row>
    <row r="2566" spans="1:9" x14ac:dyDescent="0.3">
      <c r="A2566" s="12">
        <v>100002565</v>
      </c>
      <c r="B2566">
        <v>58</v>
      </c>
      <c r="C2566">
        <v>353</v>
      </c>
      <c r="D2566" t="s">
        <v>3358</v>
      </c>
      <c r="E2566">
        <v>20250314</v>
      </c>
      <c r="F2566" s="10">
        <v>3</v>
      </c>
      <c r="G2566" s="10">
        <f>VLOOKUP(D2566,PRODUCTOS!$A$1:$G$896,3,FALSE)</f>
        <v>30</v>
      </c>
      <c r="H2566" s="10">
        <f t="shared" si="40"/>
        <v>90</v>
      </c>
      <c r="I2566">
        <v>7</v>
      </c>
    </row>
    <row r="2567" spans="1:9" x14ac:dyDescent="0.3">
      <c r="A2567" s="12">
        <v>100002566</v>
      </c>
      <c r="B2567">
        <v>241</v>
      </c>
      <c r="C2567">
        <v>354</v>
      </c>
      <c r="D2567" t="s">
        <v>3693</v>
      </c>
      <c r="E2567">
        <v>20220118</v>
      </c>
      <c r="F2567" s="10">
        <v>6</v>
      </c>
      <c r="G2567" s="10">
        <f>VLOOKUP(D2567,PRODUCTOS!$A$1:$G$896,3,FALSE)</f>
        <v>79.989999999999995</v>
      </c>
      <c r="H2567" s="10">
        <f t="shared" si="40"/>
        <v>479.93999999999994</v>
      </c>
      <c r="I2567">
        <v>4</v>
      </c>
    </row>
    <row r="2568" spans="1:9" x14ac:dyDescent="0.3">
      <c r="A2568" s="12">
        <v>100002567</v>
      </c>
      <c r="B2568">
        <v>335</v>
      </c>
      <c r="C2568">
        <v>472</v>
      </c>
      <c r="D2568" t="s">
        <v>3188</v>
      </c>
      <c r="E2568">
        <v>20210219</v>
      </c>
      <c r="F2568" s="10">
        <v>1</v>
      </c>
      <c r="G2568" s="10">
        <f>VLOOKUP(D2568,PRODUCTOS!$A$1:$G$896,3,FALSE)</f>
        <v>356.7</v>
      </c>
      <c r="H2568" s="10">
        <f t="shared" si="40"/>
        <v>356.7</v>
      </c>
      <c r="I2568">
        <v>3</v>
      </c>
    </row>
    <row r="2569" spans="1:9" x14ac:dyDescent="0.3">
      <c r="A2569" s="12">
        <v>100002568</v>
      </c>
      <c r="B2569">
        <v>11</v>
      </c>
      <c r="C2569">
        <v>508</v>
      </c>
      <c r="D2569" t="s">
        <v>3684</v>
      </c>
      <c r="E2569">
        <v>20241211</v>
      </c>
      <c r="F2569" s="10">
        <v>1</v>
      </c>
      <c r="G2569" s="10">
        <f>VLOOKUP(D2569,PRODUCTOS!$A$1:$G$896,3,FALSE)</f>
        <v>79.900000000000006</v>
      </c>
      <c r="H2569" s="10">
        <f t="shared" si="40"/>
        <v>79.900000000000006</v>
      </c>
      <c r="I2569">
        <v>6</v>
      </c>
    </row>
    <row r="2570" spans="1:9" x14ac:dyDescent="0.3">
      <c r="A2570" s="12">
        <v>100002569</v>
      </c>
      <c r="B2570">
        <v>75</v>
      </c>
      <c r="C2570">
        <v>666</v>
      </c>
      <c r="D2570" t="s">
        <v>3898</v>
      </c>
      <c r="E2570">
        <v>20230627</v>
      </c>
      <c r="F2570" s="10">
        <v>2</v>
      </c>
      <c r="G2570" s="10">
        <f>VLOOKUP(D2570,PRODUCTOS!$A$1:$G$896,3,FALSE)</f>
        <v>372</v>
      </c>
      <c r="H2570" s="10">
        <f t="shared" si="40"/>
        <v>744</v>
      </c>
      <c r="I2570">
        <v>3</v>
      </c>
    </row>
    <row r="2571" spans="1:9" x14ac:dyDescent="0.3">
      <c r="A2571" s="12">
        <v>100002570</v>
      </c>
      <c r="B2571">
        <v>340</v>
      </c>
      <c r="C2571">
        <v>180</v>
      </c>
      <c r="D2571" t="s">
        <v>2578</v>
      </c>
      <c r="E2571">
        <v>20230705</v>
      </c>
      <c r="F2571" s="10">
        <v>9</v>
      </c>
      <c r="G2571" s="10">
        <f>VLOOKUP(D2571,PRODUCTOS!$A$1:$G$896,3,FALSE)</f>
        <v>194.99</v>
      </c>
      <c r="H2571" s="10">
        <f t="shared" si="40"/>
        <v>1754.91</v>
      </c>
      <c r="I2571">
        <v>3</v>
      </c>
    </row>
    <row r="2572" spans="1:9" x14ac:dyDescent="0.3">
      <c r="A2572" s="12">
        <v>100002571</v>
      </c>
      <c r="B2572">
        <v>314</v>
      </c>
      <c r="C2572">
        <v>497</v>
      </c>
      <c r="D2572" t="s">
        <v>2500</v>
      </c>
      <c r="E2572">
        <v>20211230</v>
      </c>
      <c r="F2572" s="10">
        <v>1</v>
      </c>
      <c r="G2572" s="10">
        <f>VLOOKUP(D2572,PRODUCTOS!$A$1:$G$896,3,FALSE)</f>
        <v>129.99</v>
      </c>
      <c r="H2572" s="10">
        <f t="shared" si="40"/>
        <v>129.99</v>
      </c>
      <c r="I2572">
        <v>7</v>
      </c>
    </row>
    <row r="2573" spans="1:9" x14ac:dyDescent="0.3">
      <c r="A2573" s="12">
        <v>100002572</v>
      </c>
      <c r="B2573">
        <v>204</v>
      </c>
      <c r="C2573">
        <v>723</v>
      </c>
      <c r="D2573" t="s">
        <v>3817</v>
      </c>
      <c r="E2573">
        <v>20231119</v>
      </c>
      <c r="F2573" s="10">
        <v>5</v>
      </c>
      <c r="G2573" s="10">
        <f>VLOOKUP(D2573,PRODUCTOS!$A$1:$G$896,3,FALSE)</f>
        <v>394</v>
      </c>
      <c r="H2573" s="10">
        <f t="shared" si="40"/>
        <v>1970</v>
      </c>
      <c r="I2573">
        <v>4</v>
      </c>
    </row>
    <row r="2574" spans="1:9" x14ac:dyDescent="0.3">
      <c r="A2574" s="12">
        <v>100002573</v>
      </c>
      <c r="B2574">
        <v>533</v>
      </c>
      <c r="C2574">
        <v>470</v>
      </c>
      <c r="D2574" t="s">
        <v>2936</v>
      </c>
      <c r="E2574">
        <v>20240119</v>
      </c>
      <c r="F2574" s="10">
        <v>3</v>
      </c>
      <c r="G2574" s="10">
        <f>VLOOKUP(D2574,PRODUCTOS!$A$1:$G$896,3,FALSE)</f>
        <v>39.99</v>
      </c>
      <c r="H2574" s="10">
        <f t="shared" si="40"/>
        <v>119.97</v>
      </c>
      <c r="I2574">
        <v>4</v>
      </c>
    </row>
    <row r="2575" spans="1:9" x14ac:dyDescent="0.3">
      <c r="A2575" s="12">
        <v>100002574</v>
      </c>
      <c r="B2575">
        <v>100</v>
      </c>
      <c r="C2575">
        <v>526</v>
      </c>
      <c r="D2575" t="s">
        <v>3614</v>
      </c>
      <c r="E2575">
        <v>20210120</v>
      </c>
      <c r="F2575" s="10">
        <v>10</v>
      </c>
      <c r="G2575" s="10">
        <f>VLOOKUP(D2575,PRODUCTOS!$A$1:$G$896,3,FALSE)</f>
        <v>18</v>
      </c>
      <c r="H2575" s="10">
        <f t="shared" si="40"/>
        <v>180</v>
      </c>
      <c r="I2575">
        <v>5</v>
      </c>
    </row>
    <row r="2576" spans="1:9" x14ac:dyDescent="0.3">
      <c r="A2576" s="12">
        <v>100002575</v>
      </c>
      <c r="B2576">
        <v>537</v>
      </c>
      <c r="C2576">
        <v>453</v>
      </c>
      <c r="D2576" t="s">
        <v>3072</v>
      </c>
      <c r="E2576">
        <v>20220922</v>
      </c>
      <c r="F2576" s="10">
        <v>10</v>
      </c>
      <c r="G2576" s="10">
        <f>VLOOKUP(D2576,PRODUCTOS!$A$1:$G$896,3,FALSE)</f>
        <v>39.880000000000003</v>
      </c>
      <c r="H2576" s="10">
        <f t="shared" si="40"/>
        <v>398.8</v>
      </c>
      <c r="I2576">
        <v>2</v>
      </c>
    </row>
    <row r="2577" spans="1:9" x14ac:dyDescent="0.3">
      <c r="A2577" s="12">
        <v>100002576</v>
      </c>
      <c r="B2577">
        <v>329</v>
      </c>
      <c r="C2577">
        <v>697</v>
      </c>
      <c r="D2577" t="s">
        <v>3870</v>
      </c>
      <c r="E2577">
        <v>20210211</v>
      </c>
      <c r="F2577" s="10">
        <v>10</v>
      </c>
      <c r="G2577" s="10">
        <f>VLOOKUP(D2577,PRODUCTOS!$A$1:$G$896,3,FALSE)</f>
        <v>693</v>
      </c>
      <c r="H2577" s="10">
        <f t="shared" si="40"/>
        <v>6930</v>
      </c>
      <c r="I2577">
        <v>4</v>
      </c>
    </row>
    <row r="2578" spans="1:9" x14ac:dyDescent="0.3">
      <c r="A2578" s="12">
        <v>100002577</v>
      </c>
      <c r="B2578">
        <v>646</v>
      </c>
      <c r="C2578">
        <v>555</v>
      </c>
      <c r="D2578" t="s">
        <v>2262</v>
      </c>
      <c r="E2578">
        <v>20250926</v>
      </c>
      <c r="F2578" s="10">
        <v>1</v>
      </c>
      <c r="G2578" s="10">
        <f>VLOOKUP(D2578,PRODUCTOS!$A$1:$G$896,3,FALSE)</f>
        <v>119.99</v>
      </c>
      <c r="H2578" s="10">
        <f t="shared" si="40"/>
        <v>119.99</v>
      </c>
      <c r="I2578">
        <v>7</v>
      </c>
    </row>
    <row r="2579" spans="1:9" x14ac:dyDescent="0.3">
      <c r="A2579" s="12">
        <v>100002578</v>
      </c>
      <c r="B2579">
        <v>251</v>
      </c>
      <c r="C2579">
        <v>618</v>
      </c>
      <c r="D2579" t="s">
        <v>2412</v>
      </c>
      <c r="E2579">
        <v>20250612</v>
      </c>
      <c r="F2579" s="10">
        <v>7</v>
      </c>
      <c r="G2579" s="10">
        <f>VLOOKUP(D2579,PRODUCTOS!$A$1:$G$896,3,FALSE)</f>
        <v>137.99</v>
      </c>
      <c r="H2579" s="10">
        <f t="shared" si="40"/>
        <v>965.93000000000006</v>
      </c>
      <c r="I2579">
        <v>6</v>
      </c>
    </row>
    <row r="2580" spans="1:9" x14ac:dyDescent="0.3">
      <c r="A2580" s="12">
        <v>100002579</v>
      </c>
      <c r="B2580">
        <v>255</v>
      </c>
      <c r="C2580">
        <v>290</v>
      </c>
      <c r="D2580" t="s">
        <v>3274</v>
      </c>
      <c r="E2580">
        <v>20220802</v>
      </c>
      <c r="F2580" s="10">
        <v>2</v>
      </c>
      <c r="G2580" s="10">
        <f>VLOOKUP(D2580,PRODUCTOS!$A$1:$G$896,3,FALSE)</f>
        <v>602</v>
      </c>
      <c r="H2580" s="10">
        <f t="shared" si="40"/>
        <v>1204</v>
      </c>
      <c r="I2580">
        <v>3</v>
      </c>
    </row>
    <row r="2581" spans="1:9" x14ac:dyDescent="0.3">
      <c r="A2581" s="12">
        <v>100002580</v>
      </c>
      <c r="B2581">
        <v>77</v>
      </c>
      <c r="C2581">
        <v>429</v>
      </c>
      <c r="D2581" t="s">
        <v>2592</v>
      </c>
      <c r="E2581">
        <v>20211122</v>
      </c>
      <c r="F2581" s="10">
        <v>8</v>
      </c>
      <c r="G2581" s="10">
        <f>VLOOKUP(D2581,PRODUCTOS!$A$1:$G$896,3,FALSE)</f>
        <v>119.99</v>
      </c>
      <c r="H2581" s="10">
        <f t="shared" si="40"/>
        <v>959.92</v>
      </c>
      <c r="I2581">
        <v>6</v>
      </c>
    </row>
    <row r="2582" spans="1:9" x14ac:dyDescent="0.3">
      <c r="A2582" s="12">
        <v>100002581</v>
      </c>
      <c r="B2582">
        <v>453</v>
      </c>
      <c r="C2582">
        <v>220</v>
      </c>
      <c r="D2582" t="s">
        <v>2920</v>
      </c>
      <c r="E2582">
        <v>20210421</v>
      </c>
      <c r="F2582" s="10">
        <v>8</v>
      </c>
      <c r="G2582" s="10">
        <f>VLOOKUP(D2582,PRODUCTOS!$A$1:$G$896,3,FALSE)</f>
        <v>39.979999999999997</v>
      </c>
      <c r="H2582" s="10">
        <f t="shared" si="40"/>
        <v>319.83999999999997</v>
      </c>
      <c r="I2582">
        <v>2</v>
      </c>
    </row>
    <row r="2583" spans="1:9" x14ac:dyDescent="0.3">
      <c r="A2583" s="12">
        <v>100002582</v>
      </c>
      <c r="B2583">
        <v>495</v>
      </c>
      <c r="C2583">
        <v>594</v>
      </c>
      <c r="D2583" t="s">
        <v>3680</v>
      </c>
      <c r="E2583">
        <v>20210526</v>
      </c>
      <c r="F2583" s="10">
        <v>8</v>
      </c>
      <c r="G2583" s="10">
        <f>VLOOKUP(D2583,PRODUCTOS!$A$1:$G$896,3,FALSE)</f>
        <v>35.99</v>
      </c>
      <c r="H2583" s="10">
        <f t="shared" si="40"/>
        <v>287.92</v>
      </c>
      <c r="I2583">
        <v>5</v>
      </c>
    </row>
    <row r="2584" spans="1:9" x14ac:dyDescent="0.3">
      <c r="A2584" s="12">
        <v>100002583</v>
      </c>
      <c r="B2584">
        <v>104</v>
      </c>
      <c r="C2584">
        <v>294</v>
      </c>
      <c r="D2584" t="s">
        <v>2948</v>
      </c>
      <c r="E2584">
        <v>20250521</v>
      </c>
      <c r="F2584" s="10">
        <v>1</v>
      </c>
      <c r="G2584" s="10">
        <f>VLOOKUP(D2584,PRODUCTOS!$A$1:$G$896,3,FALSE)</f>
        <v>23.99</v>
      </c>
      <c r="H2584" s="10">
        <f t="shared" si="40"/>
        <v>23.99</v>
      </c>
      <c r="I2584">
        <v>5</v>
      </c>
    </row>
    <row r="2585" spans="1:9" x14ac:dyDescent="0.3">
      <c r="A2585" s="12">
        <v>100002584</v>
      </c>
      <c r="B2585">
        <v>240</v>
      </c>
      <c r="C2585">
        <v>99</v>
      </c>
      <c r="D2585" t="s">
        <v>3132</v>
      </c>
      <c r="E2585">
        <v>20240619</v>
      </c>
      <c r="F2585" s="10">
        <v>3</v>
      </c>
      <c r="G2585" s="10">
        <f>VLOOKUP(D2585,PRODUCTOS!$A$1:$G$896,3,FALSE)</f>
        <v>24.99</v>
      </c>
      <c r="H2585" s="10">
        <f t="shared" si="40"/>
        <v>74.97</v>
      </c>
      <c r="I2585">
        <v>3</v>
      </c>
    </row>
    <row r="2586" spans="1:9" x14ac:dyDescent="0.3">
      <c r="A2586" s="12">
        <v>100002585</v>
      </c>
      <c r="B2586">
        <v>580</v>
      </c>
      <c r="C2586">
        <v>577</v>
      </c>
      <c r="D2586" t="s">
        <v>2470</v>
      </c>
      <c r="E2586">
        <v>20221206</v>
      </c>
      <c r="F2586" s="10">
        <v>10</v>
      </c>
      <c r="G2586" s="10">
        <f>VLOOKUP(D2586,PRODUCTOS!$A$1:$G$896,3,FALSE)</f>
        <v>314.99</v>
      </c>
      <c r="H2586" s="10">
        <f t="shared" si="40"/>
        <v>3149.9</v>
      </c>
      <c r="I2586">
        <v>5</v>
      </c>
    </row>
    <row r="2587" spans="1:9" x14ac:dyDescent="0.3">
      <c r="A2587" s="12">
        <v>100002586</v>
      </c>
      <c r="B2587">
        <v>612</v>
      </c>
      <c r="C2587">
        <v>666</v>
      </c>
      <c r="D2587" t="s">
        <v>2362</v>
      </c>
      <c r="E2587">
        <v>20230613</v>
      </c>
      <c r="F2587" s="10">
        <v>8</v>
      </c>
      <c r="G2587" s="10">
        <f>VLOOKUP(D2587,PRODUCTOS!$A$1:$G$896,3,FALSE)</f>
        <v>149</v>
      </c>
      <c r="H2587" s="10">
        <f t="shared" si="40"/>
        <v>1192</v>
      </c>
      <c r="I2587">
        <v>6</v>
      </c>
    </row>
    <row r="2588" spans="1:9" x14ac:dyDescent="0.3">
      <c r="A2588" s="12">
        <v>100002587</v>
      </c>
      <c r="B2588">
        <v>478</v>
      </c>
      <c r="C2588">
        <v>264</v>
      </c>
      <c r="D2588" t="s">
        <v>3710</v>
      </c>
      <c r="E2588">
        <v>20220611</v>
      </c>
      <c r="F2588" s="10">
        <v>10</v>
      </c>
      <c r="G2588" s="10">
        <f>VLOOKUP(D2588,PRODUCTOS!$A$1:$G$896,3,FALSE)</f>
        <v>69.900000000000006</v>
      </c>
      <c r="H2588" s="10">
        <f t="shared" si="40"/>
        <v>699</v>
      </c>
      <c r="I2588">
        <v>1</v>
      </c>
    </row>
    <row r="2589" spans="1:9" x14ac:dyDescent="0.3">
      <c r="A2589" s="12">
        <v>100002588</v>
      </c>
      <c r="B2589">
        <v>466</v>
      </c>
      <c r="C2589">
        <v>389</v>
      </c>
      <c r="D2589" t="s">
        <v>3006</v>
      </c>
      <c r="E2589">
        <v>20241128</v>
      </c>
      <c r="F2589" s="10">
        <v>1</v>
      </c>
      <c r="G2589" s="10">
        <f>VLOOKUP(D2589,PRODUCTOS!$A$1:$G$896,3,FALSE)</f>
        <v>29.97</v>
      </c>
      <c r="H2589" s="10">
        <f t="shared" si="40"/>
        <v>29.97</v>
      </c>
      <c r="I2589">
        <v>3</v>
      </c>
    </row>
    <row r="2590" spans="1:9" x14ac:dyDescent="0.3">
      <c r="A2590" s="12">
        <v>100002589</v>
      </c>
      <c r="B2590">
        <v>299</v>
      </c>
      <c r="C2590">
        <v>594</v>
      </c>
      <c r="D2590" t="s">
        <v>3246</v>
      </c>
      <c r="E2590">
        <v>20211205</v>
      </c>
      <c r="F2590" s="10">
        <v>2</v>
      </c>
      <c r="G2590" s="10">
        <f>VLOOKUP(D2590,PRODUCTOS!$A$1:$G$896,3,FALSE)</f>
        <v>129</v>
      </c>
      <c r="H2590" s="10">
        <f t="shared" si="40"/>
        <v>258</v>
      </c>
      <c r="I2590">
        <v>3</v>
      </c>
    </row>
    <row r="2591" spans="1:9" x14ac:dyDescent="0.3">
      <c r="A2591" s="12">
        <v>100002590</v>
      </c>
      <c r="B2591">
        <v>228</v>
      </c>
      <c r="C2591">
        <v>584</v>
      </c>
      <c r="D2591" t="s">
        <v>2326</v>
      </c>
      <c r="E2591">
        <v>20210420</v>
      </c>
      <c r="F2591" s="10">
        <v>6</v>
      </c>
      <c r="G2591" s="10">
        <f>VLOOKUP(D2591,PRODUCTOS!$A$1:$G$896,3,FALSE)</f>
        <v>109.99</v>
      </c>
      <c r="H2591" s="10">
        <f t="shared" si="40"/>
        <v>659.93999999999994</v>
      </c>
      <c r="I2591">
        <v>7</v>
      </c>
    </row>
    <row r="2592" spans="1:9" x14ac:dyDescent="0.3">
      <c r="A2592" s="12">
        <v>100002591</v>
      </c>
      <c r="B2592">
        <v>383</v>
      </c>
      <c r="C2592">
        <v>154</v>
      </c>
      <c r="D2592" t="s">
        <v>2546</v>
      </c>
      <c r="E2592">
        <v>20250415</v>
      </c>
      <c r="F2592" s="10">
        <v>8</v>
      </c>
      <c r="G2592" s="10">
        <f>VLOOKUP(D2592,PRODUCTOS!$A$1:$G$896,3,FALSE)</f>
        <v>109.99</v>
      </c>
      <c r="H2592" s="10">
        <f t="shared" si="40"/>
        <v>879.92</v>
      </c>
      <c r="I2592">
        <v>5</v>
      </c>
    </row>
    <row r="2593" spans="1:9" x14ac:dyDescent="0.3">
      <c r="A2593" s="12">
        <v>100002592</v>
      </c>
      <c r="B2593">
        <v>408</v>
      </c>
      <c r="C2593">
        <v>155</v>
      </c>
      <c r="D2593" t="s">
        <v>3398</v>
      </c>
      <c r="E2593">
        <v>20230917</v>
      </c>
      <c r="F2593" s="10">
        <v>4</v>
      </c>
      <c r="G2593" s="10">
        <f>VLOOKUP(D2593,PRODUCTOS!$A$1:$G$896,3,FALSE)</f>
        <v>735</v>
      </c>
      <c r="H2593" s="10">
        <f t="shared" si="40"/>
        <v>2940</v>
      </c>
      <c r="I2593">
        <v>7</v>
      </c>
    </row>
    <row r="2594" spans="1:9" x14ac:dyDescent="0.3">
      <c r="A2594" s="12">
        <v>100002593</v>
      </c>
      <c r="B2594">
        <v>615</v>
      </c>
      <c r="C2594">
        <v>448</v>
      </c>
      <c r="D2594" t="s">
        <v>3990</v>
      </c>
      <c r="E2594">
        <v>20221212</v>
      </c>
      <c r="F2594" s="10">
        <v>9</v>
      </c>
      <c r="G2594" s="10">
        <f>VLOOKUP(D2594,PRODUCTOS!$A$1:$G$896,3,FALSE)</f>
        <v>200</v>
      </c>
      <c r="H2594" s="10">
        <f t="shared" si="40"/>
        <v>1800</v>
      </c>
      <c r="I2594">
        <v>7</v>
      </c>
    </row>
    <row r="2595" spans="1:9" x14ac:dyDescent="0.3">
      <c r="A2595" s="12">
        <v>100002594</v>
      </c>
      <c r="B2595">
        <v>266</v>
      </c>
      <c r="C2595">
        <v>412</v>
      </c>
      <c r="D2595" t="s">
        <v>2282</v>
      </c>
      <c r="E2595">
        <v>20240224</v>
      </c>
      <c r="F2595" s="10">
        <v>10</v>
      </c>
      <c r="G2595" s="10">
        <f>VLOOKUP(D2595,PRODUCTOS!$A$1:$G$896,3,FALSE)</f>
        <v>199.99</v>
      </c>
      <c r="H2595" s="10">
        <f t="shared" si="40"/>
        <v>1999.9</v>
      </c>
      <c r="I2595">
        <v>1</v>
      </c>
    </row>
    <row r="2596" spans="1:9" x14ac:dyDescent="0.3">
      <c r="A2596" s="12">
        <v>100002595</v>
      </c>
      <c r="B2596">
        <v>219</v>
      </c>
      <c r="C2596">
        <v>144</v>
      </c>
      <c r="D2596" t="s">
        <v>2320</v>
      </c>
      <c r="E2596">
        <v>20231210</v>
      </c>
      <c r="F2596" s="10">
        <v>2</v>
      </c>
      <c r="G2596" s="10">
        <f>VLOOKUP(D2596,PRODUCTOS!$A$1:$G$896,3,FALSE)</f>
        <v>229.99</v>
      </c>
      <c r="H2596" s="10">
        <f t="shared" si="40"/>
        <v>459.98</v>
      </c>
      <c r="I2596">
        <v>2</v>
      </c>
    </row>
    <row r="2597" spans="1:9" x14ac:dyDescent="0.3">
      <c r="A2597" s="12">
        <v>100002596</v>
      </c>
      <c r="B2597">
        <v>202</v>
      </c>
      <c r="C2597">
        <v>225</v>
      </c>
      <c r="D2597" t="s">
        <v>2402</v>
      </c>
      <c r="E2597">
        <v>20241226</v>
      </c>
      <c r="F2597" s="10">
        <v>9</v>
      </c>
      <c r="G2597" s="10">
        <f>VLOOKUP(D2597,PRODUCTOS!$A$1:$G$896,3,FALSE)</f>
        <v>129.99</v>
      </c>
      <c r="H2597" s="10">
        <f t="shared" si="40"/>
        <v>1169.9100000000001</v>
      </c>
      <c r="I2597">
        <v>3</v>
      </c>
    </row>
    <row r="2598" spans="1:9" x14ac:dyDescent="0.3">
      <c r="A2598" s="12">
        <v>100002597</v>
      </c>
      <c r="B2598">
        <v>371</v>
      </c>
      <c r="C2598">
        <v>104</v>
      </c>
      <c r="D2598" t="s">
        <v>3120</v>
      </c>
      <c r="E2598">
        <v>20231213</v>
      </c>
      <c r="F2598" s="10">
        <v>4</v>
      </c>
      <c r="G2598" s="10">
        <f>VLOOKUP(D2598,PRODUCTOS!$A$1:$G$896,3,FALSE)</f>
        <v>99.99</v>
      </c>
      <c r="H2598" s="10">
        <f t="shared" si="40"/>
        <v>399.96</v>
      </c>
      <c r="I2598">
        <v>4</v>
      </c>
    </row>
    <row r="2599" spans="1:9" x14ac:dyDescent="0.3">
      <c r="A2599" s="12">
        <v>100002598</v>
      </c>
      <c r="B2599">
        <v>162</v>
      </c>
      <c r="C2599">
        <v>731</v>
      </c>
      <c r="D2599" t="s">
        <v>3178</v>
      </c>
      <c r="E2599">
        <v>20211004</v>
      </c>
      <c r="F2599" s="10">
        <v>1</v>
      </c>
      <c r="G2599" s="10">
        <f>VLOOKUP(D2599,PRODUCTOS!$A$1:$G$896,3,FALSE)</f>
        <v>19.989999999999998</v>
      </c>
      <c r="H2599" s="10">
        <f t="shared" si="40"/>
        <v>19.989999999999998</v>
      </c>
      <c r="I2599">
        <v>1</v>
      </c>
    </row>
    <row r="2600" spans="1:9" x14ac:dyDescent="0.3">
      <c r="A2600" s="12">
        <v>100002599</v>
      </c>
      <c r="B2600">
        <v>42</v>
      </c>
      <c r="C2600">
        <v>341</v>
      </c>
      <c r="D2600" t="s">
        <v>3984</v>
      </c>
      <c r="E2600">
        <v>20220606</v>
      </c>
      <c r="F2600" s="10">
        <v>5</v>
      </c>
      <c r="G2600" s="10">
        <f>VLOOKUP(D2600,PRODUCTOS!$A$1:$G$896,3,FALSE)</f>
        <v>600</v>
      </c>
      <c r="H2600" s="10">
        <f t="shared" si="40"/>
        <v>3000</v>
      </c>
      <c r="I2600">
        <v>3</v>
      </c>
    </row>
    <row r="2601" spans="1:9" x14ac:dyDescent="0.3">
      <c r="A2601" s="12">
        <v>100002600</v>
      </c>
      <c r="B2601">
        <v>145</v>
      </c>
      <c r="C2601">
        <v>314</v>
      </c>
      <c r="D2601" t="s">
        <v>3841</v>
      </c>
      <c r="E2601">
        <v>20240313</v>
      </c>
      <c r="F2601" s="10">
        <v>2</v>
      </c>
      <c r="G2601" s="10">
        <f>VLOOKUP(D2601,PRODUCTOS!$A$1:$G$896,3,FALSE)</f>
        <v>164</v>
      </c>
      <c r="H2601" s="10">
        <f t="shared" si="40"/>
        <v>328</v>
      </c>
      <c r="I2601">
        <v>6</v>
      </c>
    </row>
    <row r="2602" spans="1:9" x14ac:dyDescent="0.3">
      <c r="A2602" s="12">
        <v>100002601</v>
      </c>
      <c r="B2602">
        <v>123</v>
      </c>
      <c r="C2602">
        <v>581</v>
      </c>
      <c r="D2602" t="s">
        <v>3414</v>
      </c>
      <c r="E2602">
        <v>20220117</v>
      </c>
      <c r="F2602" s="10">
        <v>8</v>
      </c>
      <c r="G2602" s="10">
        <f>VLOOKUP(D2602,PRODUCTOS!$A$1:$G$896,3,FALSE)</f>
        <v>517</v>
      </c>
      <c r="H2602" s="10">
        <f t="shared" si="40"/>
        <v>4136</v>
      </c>
      <c r="I2602">
        <v>5</v>
      </c>
    </row>
    <row r="2603" spans="1:9" x14ac:dyDescent="0.3">
      <c r="A2603" s="12">
        <v>100002602</v>
      </c>
      <c r="B2603">
        <v>109</v>
      </c>
      <c r="C2603">
        <v>688</v>
      </c>
      <c r="D2603" t="s">
        <v>3410</v>
      </c>
      <c r="E2603">
        <v>20230920</v>
      </c>
      <c r="F2603" s="10">
        <v>9</v>
      </c>
      <c r="G2603" s="10">
        <f>VLOOKUP(D2603,PRODUCTOS!$A$1:$G$896,3,FALSE)</f>
        <v>471</v>
      </c>
      <c r="H2603" s="10">
        <f t="shared" si="40"/>
        <v>4239</v>
      </c>
      <c r="I2603">
        <v>5</v>
      </c>
    </row>
    <row r="2604" spans="1:9" x14ac:dyDescent="0.3">
      <c r="A2604" s="12">
        <v>100002603</v>
      </c>
      <c r="B2604">
        <v>121</v>
      </c>
      <c r="C2604">
        <v>108</v>
      </c>
      <c r="D2604" t="s">
        <v>2316</v>
      </c>
      <c r="E2604">
        <v>20221010</v>
      </c>
      <c r="F2604" s="10">
        <v>4</v>
      </c>
      <c r="G2604" s="10">
        <f>VLOOKUP(D2604,PRODUCTOS!$A$1:$G$896,3,FALSE)</f>
        <v>112.99</v>
      </c>
      <c r="H2604" s="10">
        <f t="shared" si="40"/>
        <v>451.96</v>
      </c>
      <c r="I2604">
        <v>1</v>
      </c>
    </row>
    <row r="2605" spans="1:9" x14ac:dyDescent="0.3">
      <c r="A2605" s="12">
        <v>100002604</v>
      </c>
      <c r="B2605">
        <v>361</v>
      </c>
      <c r="C2605">
        <v>600</v>
      </c>
      <c r="D2605" t="s">
        <v>3606</v>
      </c>
      <c r="E2605">
        <v>20221201</v>
      </c>
      <c r="F2605" s="10">
        <v>2</v>
      </c>
      <c r="G2605" s="10">
        <f>VLOOKUP(D2605,PRODUCTOS!$A$1:$G$896,3,FALSE)</f>
        <v>10.99</v>
      </c>
      <c r="H2605" s="10">
        <f t="shared" si="40"/>
        <v>21.98</v>
      </c>
      <c r="I2605">
        <v>6</v>
      </c>
    </row>
    <row r="2606" spans="1:9" x14ac:dyDescent="0.3">
      <c r="A2606" s="12">
        <v>100002605</v>
      </c>
      <c r="B2606">
        <v>40</v>
      </c>
      <c r="C2606">
        <v>471</v>
      </c>
      <c r="D2606" t="s">
        <v>2932</v>
      </c>
      <c r="E2606">
        <v>20250119</v>
      </c>
      <c r="F2606" s="10">
        <v>2</v>
      </c>
      <c r="G2606" s="10">
        <f>VLOOKUP(D2606,PRODUCTOS!$A$1:$G$896,3,FALSE)</f>
        <v>39.99</v>
      </c>
      <c r="H2606" s="10">
        <f t="shared" si="40"/>
        <v>79.98</v>
      </c>
      <c r="I2606">
        <v>7</v>
      </c>
    </row>
    <row r="2607" spans="1:9" x14ac:dyDescent="0.3">
      <c r="A2607" s="12">
        <v>100002606</v>
      </c>
      <c r="B2607">
        <v>641</v>
      </c>
      <c r="C2607">
        <v>498</v>
      </c>
      <c r="D2607" t="s">
        <v>2436</v>
      </c>
      <c r="E2607">
        <v>20240902</v>
      </c>
      <c r="F2607" s="10">
        <v>3</v>
      </c>
      <c r="G2607" s="10">
        <f>VLOOKUP(D2607,PRODUCTOS!$A$1:$G$896,3,FALSE)</f>
        <v>156.46</v>
      </c>
      <c r="H2607" s="10">
        <f t="shared" si="40"/>
        <v>469.38</v>
      </c>
      <c r="I2607">
        <v>4</v>
      </c>
    </row>
    <row r="2608" spans="1:9" x14ac:dyDescent="0.3">
      <c r="A2608" s="12">
        <v>100002607</v>
      </c>
      <c r="B2608">
        <v>484</v>
      </c>
      <c r="C2608">
        <v>706</v>
      </c>
      <c r="D2608" t="s">
        <v>3474</v>
      </c>
      <c r="E2608">
        <v>20210111</v>
      </c>
      <c r="F2608" s="10">
        <v>4</v>
      </c>
      <c r="G2608" s="10">
        <f>VLOOKUP(D2608,PRODUCTOS!$A$1:$G$896,3,FALSE)</f>
        <v>11.49</v>
      </c>
      <c r="H2608" s="10">
        <f t="shared" si="40"/>
        <v>45.96</v>
      </c>
      <c r="I2608">
        <v>6</v>
      </c>
    </row>
    <row r="2609" spans="1:9" x14ac:dyDescent="0.3">
      <c r="A2609" s="12">
        <v>100002608</v>
      </c>
      <c r="B2609">
        <v>421</v>
      </c>
      <c r="C2609">
        <v>27</v>
      </c>
      <c r="D2609" t="s">
        <v>3148</v>
      </c>
      <c r="E2609">
        <v>20210326</v>
      </c>
      <c r="F2609" s="10">
        <v>7</v>
      </c>
      <c r="G2609" s="10">
        <f>VLOOKUP(D2609,PRODUCTOS!$A$1:$G$896,3,FALSE)</f>
        <v>99.99</v>
      </c>
      <c r="H2609" s="10">
        <f t="shared" si="40"/>
        <v>699.93</v>
      </c>
      <c r="I2609">
        <v>7</v>
      </c>
    </row>
    <row r="2610" spans="1:9" x14ac:dyDescent="0.3">
      <c r="A2610" s="12">
        <v>100002609</v>
      </c>
      <c r="B2610">
        <v>290</v>
      </c>
      <c r="C2610">
        <v>535</v>
      </c>
      <c r="D2610" t="s">
        <v>2354</v>
      </c>
      <c r="E2610">
        <v>20230724</v>
      </c>
      <c r="F2610" s="10">
        <v>5</v>
      </c>
      <c r="G2610" s="10">
        <f>VLOOKUP(D2610,PRODUCTOS!$A$1:$G$896,3,FALSE)</f>
        <v>259.89999999999998</v>
      </c>
      <c r="H2610" s="10">
        <f t="shared" si="40"/>
        <v>1299.5</v>
      </c>
      <c r="I2610">
        <v>7</v>
      </c>
    </row>
    <row r="2611" spans="1:9" x14ac:dyDescent="0.3">
      <c r="A2611" s="12">
        <v>100002610</v>
      </c>
      <c r="B2611">
        <v>5</v>
      </c>
      <c r="C2611">
        <v>103</v>
      </c>
      <c r="D2611" t="s">
        <v>3672</v>
      </c>
      <c r="E2611">
        <v>20220709</v>
      </c>
      <c r="F2611" s="10">
        <v>4</v>
      </c>
      <c r="G2611" s="10">
        <f>VLOOKUP(D2611,PRODUCTOS!$A$1:$G$896,3,FALSE)</f>
        <v>16.989999999999998</v>
      </c>
      <c r="H2611" s="10">
        <f t="shared" si="40"/>
        <v>67.959999999999994</v>
      </c>
      <c r="I2611">
        <v>2</v>
      </c>
    </row>
    <row r="2612" spans="1:9" x14ac:dyDescent="0.3">
      <c r="A2612" s="12">
        <v>100002611</v>
      </c>
      <c r="B2612">
        <v>371</v>
      </c>
      <c r="C2612">
        <v>540</v>
      </c>
      <c r="D2612" t="s">
        <v>3905</v>
      </c>
      <c r="E2612">
        <v>20210316</v>
      </c>
      <c r="F2612" s="10">
        <v>3</v>
      </c>
      <c r="G2612" s="10">
        <f>VLOOKUP(D2612,PRODUCTOS!$A$1:$G$896,3,FALSE)</f>
        <v>329</v>
      </c>
      <c r="H2612" s="10">
        <f t="shared" si="40"/>
        <v>987</v>
      </c>
      <c r="I2612">
        <v>1</v>
      </c>
    </row>
    <row r="2613" spans="1:9" x14ac:dyDescent="0.3">
      <c r="A2613" s="12">
        <v>100002612</v>
      </c>
      <c r="B2613">
        <v>345</v>
      </c>
      <c r="C2613">
        <v>646</v>
      </c>
      <c r="D2613" t="s">
        <v>3974</v>
      </c>
      <c r="E2613">
        <v>20240514</v>
      </c>
      <c r="F2613" s="10">
        <v>5</v>
      </c>
      <c r="G2613" s="10">
        <f>VLOOKUP(D2613,PRODUCTOS!$A$1:$G$896,3,FALSE)</f>
        <v>100</v>
      </c>
      <c r="H2613" s="10">
        <f t="shared" si="40"/>
        <v>500</v>
      </c>
      <c r="I2613">
        <v>5</v>
      </c>
    </row>
    <row r="2614" spans="1:9" x14ac:dyDescent="0.3">
      <c r="A2614" s="12">
        <v>100002613</v>
      </c>
      <c r="B2614">
        <v>594</v>
      </c>
      <c r="C2614">
        <v>305</v>
      </c>
      <c r="D2614" t="s">
        <v>3540</v>
      </c>
      <c r="E2614">
        <v>20221008</v>
      </c>
      <c r="F2614" s="10">
        <v>7</v>
      </c>
      <c r="G2614" s="10">
        <f>VLOOKUP(D2614,PRODUCTOS!$A$1:$G$896,3,FALSE)</f>
        <v>32.99</v>
      </c>
      <c r="H2614" s="10">
        <f t="shared" si="40"/>
        <v>230.93</v>
      </c>
      <c r="I2614">
        <v>1</v>
      </c>
    </row>
    <row r="2615" spans="1:9" x14ac:dyDescent="0.3">
      <c r="A2615" s="12">
        <v>100002614</v>
      </c>
      <c r="B2615">
        <v>455</v>
      </c>
      <c r="C2615">
        <v>563</v>
      </c>
      <c r="D2615" t="s">
        <v>3892</v>
      </c>
      <c r="E2615">
        <v>20250430</v>
      </c>
      <c r="F2615" s="10">
        <v>4</v>
      </c>
      <c r="G2615" s="10">
        <f>VLOOKUP(D2615,PRODUCTOS!$A$1:$G$896,3,FALSE)</f>
        <v>396</v>
      </c>
      <c r="H2615" s="10">
        <f t="shared" si="40"/>
        <v>1584</v>
      </c>
      <c r="I2615">
        <v>6</v>
      </c>
    </row>
    <row r="2616" spans="1:9" x14ac:dyDescent="0.3">
      <c r="A2616" s="12">
        <v>100002615</v>
      </c>
      <c r="B2616">
        <v>275</v>
      </c>
      <c r="C2616">
        <v>35</v>
      </c>
      <c r="D2616" t="s">
        <v>3164</v>
      </c>
      <c r="E2616">
        <v>20210412</v>
      </c>
      <c r="F2616" s="10">
        <v>5</v>
      </c>
      <c r="G2616" s="10">
        <f>VLOOKUP(D2616,PRODUCTOS!$A$1:$G$896,3,FALSE)</f>
        <v>23.99</v>
      </c>
      <c r="H2616" s="10">
        <f t="shared" si="40"/>
        <v>119.94999999999999</v>
      </c>
      <c r="I2616">
        <v>5</v>
      </c>
    </row>
    <row r="2617" spans="1:9" x14ac:dyDescent="0.3">
      <c r="A2617" s="12">
        <v>100002616</v>
      </c>
      <c r="B2617">
        <v>382</v>
      </c>
      <c r="C2617">
        <v>627</v>
      </c>
      <c r="D2617" t="s">
        <v>3602</v>
      </c>
      <c r="E2617">
        <v>20210702</v>
      </c>
      <c r="F2617" s="10">
        <v>4</v>
      </c>
      <c r="G2617" s="10">
        <f>VLOOKUP(D2617,PRODUCTOS!$A$1:$G$896,3,FALSE)</f>
        <v>19.989999999999998</v>
      </c>
      <c r="H2617" s="10">
        <f t="shared" si="40"/>
        <v>79.959999999999994</v>
      </c>
      <c r="I2617">
        <v>4</v>
      </c>
    </row>
    <row r="2618" spans="1:9" x14ac:dyDescent="0.3">
      <c r="A2618" s="12">
        <v>100002617</v>
      </c>
      <c r="B2618">
        <v>669</v>
      </c>
      <c r="C2618">
        <v>616</v>
      </c>
      <c r="D2618" t="s">
        <v>2282</v>
      </c>
      <c r="E2618">
        <v>20231227</v>
      </c>
      <c r="F2618" s="10">
        <v>5</v>
      </c>
      <c r="G2618" s="10">
        <f>VLOOKUP(D2618,PRODUCTOS!$A$1:$G$896,3,FALSE)</f>
        <v>199.99</v>
      </c>
      <c r="H2618" s="10">
        <f t="shared" si="40"/>
        <v>999.95</v>
      </c>
      <c r="I2618">
        <v>7</v>
      </c>
    </row>
    <row r="2619" spans="1:9" x14ac:dyDescent="0.3">
      <c r="A2619" s="12">
        <v>100002618</v>
      </c>
      <c r="B2619">
        <v>655</v>
      </c>
      <c r="C2619">
        <v>750</v>
      </c>
      <c r="D2619" t="s">
        <v>3114</v>
      </c>
      <c r="E2619">
        <v>20240123</v>
      </c>
      <c r="F2619" s="10">
        <v>1</v>
      </c>
      <c r="G2619" s="10">
        <f>VLOOKUP(D2619,PRODUCTOS!$A$1:$G$896,3,FALSE)</f>
        <v>9.99</v>
      </c>
      <c r="H2619" s="10">
        <f t="shared" si="40"/>
        <v>9.99</v>
      </c>
      <c r="I2619">
        <v>4</v>
      </c>
    </row>
    <row r="2620" spans="1:9" x14ac:dyDescent="0.3">
      <c r="A2620" s="12">
        <v>100002619</v>
      </c>
      <c r="B2620">
        <v>172</v>
      </c>
      <c r="C2620">
        <v>94</v>
      </c>
      <c r="D2620" t="s">
        <v>3060</v>
      </c>
      <c r="E2620">
        <v>20211009</v>
      </c>
      <c r="F2620" s="10">
        <v>3</v>
      </c>
      <c r="G2620" s="10">
        <f>VLOOKUP(D2620,PRODUCTOS!$A$1:$G$896,3,FALSE)</f>
        <v>66.95</v>
      </c>
      <c r="H2620" s="10">
        <f t="shared" si="40"/>
        <v>200.85000000000002</v>
      </c>
      <c r="I2620">
        <v>7</v>
      </c>
    </row>
    <row r="2621" spans="1:9" x14ac:dyDescent="0.3">
      <c r="A2621" s="12">
        <v>100002620</v>
      </c>
      <c r="B2621">
        <v>385</v>
      </c>
      <c r="C2621">
        <v>473</v>
      </c>
      <c r="D2621" t="s">
        <v>3246</v>
      </c>
      <c r="E2621">
        <v>20230616</v>
      </c>
      <c r="F2621" s="10">
        <v>9</v>
      </c>
      <c r="G2621" s="10">
        <f>VLOOKUP(D2621,PRODUCTOS!$A$1:$G$896,3,FALSE)</f>
        <v>129</v>
      </c>
      <c r="H2621" s="10">
        <f t="shared" si="40"/>
        <v>1161</v>
      </c>
      <c r="I2621">
        <v>4</v>
      </c>
    </row>
    <row r="2622" spans="1:9" x14ac:dyDescent="0.3">
      <c r="A2622" s="12">
        <v>100002621</v>
      </c>
      <c r="B2622">
        <v>419</v>
      </c>
      <c r="C2622">
        <v>259</v>
      </c>
      <c r="D2622" t="s">
        <v>2468</v>
      </c>
      <c r="E2622">
        <v>20250617</v>
      </c>
      <c r="F2622" s="10">
        <v>8</v>
      </c>
      <c r="G2622" s="10">
        <f>VLOOKUP(D2622,PRODUCTOS!$A$1:$G$896,3,FALSE)</f>
        <v>25.99</v>
      </c>
      <c r="H2622" s="10">
        <f t="shared" si="40"/>
        <v>207.92</v>
      </c>
      <c r="I2622">
        <v>4</v>
      </c>
    </row>
    <row r="2623" spans="1:9" x14ac:dyDescent="0.3">
      <c r="A2623" s="12">
        <v>100002622</v>
      </c>
      <c r="B2623">
        <v>388</v>
      </c>
      <c r="C2623">
        <v>720</v>
      </c>
      <c r="D2623" t="s">
        <v>2294</v>
      </c>
      <c r="E2623">
        <v>20240627</v>
      </c>
      <c r="F2623" s="10">
        <v>7</v>
      </c>
      <c r="G2623" s="10">
        <f>VLOOKUP(D2623,PRODUCTOS!$A$1:$G$896,3,FALSE)</f>
        <v>499.99</v>
      </c>
      <c r="H2623" s="10">
        <f t="shared" si="40"/>
        <v>3499.9300000000003</v>
      </c>
      <c r="I2623">
        <v>3</v>
      </c>
    </row>
    <row r="2624" spans="1:9" x14ac:dyDescent="0.3">
      <c r="A2624" s="12">
        <v>100002623</v>
      </c>
      <c r="B2624">
        <v>668</v>
      </c>
      <c r="C2624">
        <v>574</v>
      </c>
      <c r="D2624" t="s">
        <v>3064</v>
      </c>
      <c r="E2624">
        <v>20220721</v>
      </c>
      <c r="F2624" s="10">
        <v>3</v>
      </c>
      <c r="G2624" s="10">
        <f>VLOOKUP(D2624,PRODUCTOS!$A$1:$G$896,3,FALSE)</f>
        <v>99.99</v>
      </c>
      <c r="H2624" s="10">
        <f t="shared" si="40"/>
        <v>299.96999999999997</v>
      </c>
      <c r="I2624">
        <v>1</v>
      </c>
    </row>
    <row r="2625" spans="1:9" x14ac:dyDescent="0.3">
      <c r="A2625" s="12">
        <v>100002624</v>
      </c>
      <c r="B2625">
        <v>260</v>
      </c>
      <c r="C2625">
        <v>360</v>
      </c>
      <c r="D2625" t="s">
        <v>3698</v>
      </c>
      <c r="E2625">
        <v>20230530</v>
      </c>
      <c r="F2625" s="10">
        <v>8</v>
      </c>
      <c r="G2625" s="10">
        <f>VLOOKUP(D2625,PRODUCTOS!$A$1:$G$896,3,FALSE)</f>
        <v>25.99</v>
      </c>
      <c r="H2625" s="10">
        <f t="shared" si="40"/>
        <v>207.92</v>
      </c>
      <c r="I2625">
        <v>4</v>
      </c>
    </row>
    <row r="2626" spans="1:9" x14ac:dyDescent="0.3">
      <c r="A2626" s="12">
        <v>100002625</v>
      </c>
      <c r="B2626">
        <v>24</v>
      </c>
      <c r="C2626">
        <v>52</v>
      </c>
      <c r="D2626" t="s">
        <v>2548</v>
      </c>
      <c r="E2626">
        <v>20230512</v>
      </c>
      <c r="F2626" s="10">
        <v>10</v>
      </c>
      <c r="G2626" s="10">
        <f>VLOOKUP(D2626,PRODUCTOS!$A$1:$G$896,3,FALSE)</f>
        <v>52.99</v>
      </c>
      <c r="H2626" s="10">
        <f t="shared" si="40"/>
        <v>529.9</v>
      </c>
      <c r="I2626">
        <v>4</v>
      </c>
    </row>
    <row r="2627" spans="1:9" x14ac:dyDescent="0.3">
      <c r="A2627" s="12">
        <v>100002626</v>
      </c>
      <c r="B2627">
        <v>575</v>
      </c>
      <c r="C2627">
        <v>291</v>
      </c>
      <c r="D2627" t="s">
        <v>2330</v>
      </c>
      <c r="E2627">
        <v>20240605</v>
      </c>
      <c r="F2627" s="10">
        <v>7</v>
      </c>
      <c r="G2627" s="10">
        <f>VLOOKUP(D2627,PRODUCTOS!$A$1:$G$896,3,FALSE)</f>
        <v>109.97</v>
      </c>
      <c r="H2627" s="10">
        <f t="shared" ref="H2627:H2690" si="41">F2627*G2627</f>
        <v>769.79</v>
      </c>
      <c r="I2627">
        <v>6</v>
      </c>
    </row>
    <row r="2628" spans="1:9" x14ac:dyDescent="0.3">
      <c r="A2628" s="12">
        <v>100002627</v>
      </c>
      <c r="B2628">
        <v>47</v>
      </c>
      <c r="C2628">
        <v>684</v>
      </c>
      <c r="D2628" t="s">
        <v>3360</v>
      </c>
      <c r="E2628">
        <v>20241002</v>
      </c>
      <c r="F2628" s="10">
        <v>5</v>
      </c>
      <c r="G2628" s="10">
        <f>VLOOKUP(D2628,PRODUCTOS!$A$1:$G$896,3,FALSE)</f>
        <v>409</v>
      </c>
      <c r="H2628" s="10">
        <f t="shared" si="41"/>
        <v>2045</v>
      </c>
      <c r="I2628">
        <v>6</v>
      </c>
    </row>
    <row r="2629" spans="1:9" x14ac:dyDescent="0.3">
      <c r="A2629" s="12">
        <v>100002628</v>
      </c>
      <c r="B2629">
        <v>320</v>
      </c>
      <c r="C2629">
        <v>96</v>
      </c>
      <c r="D2629" t="s">
        <v>3438</v>
      </c>
      <c r="E2629">
        <v>20230518</v>
      </c>
      <c r="F2629" s="10">
        <v>10</v>
      </c>
      <c r="G2629" s="10">
        <f>VLOOKUP(D2629,PRODUCTOS!$A$1:$G$896,3,FALSE)</f>
        <v>14.98</v>
      </c>
      <c r="H2629" s="10">
        <f t="shared" si="41"/>
        <v>149.80000000000001</v>
      </c>
      <c r="I2629">
        <v>2</v>
      </c>
    </row>
    <row r="2630" spans="1:9" x14ac:dyDescent="0.3">
      <c r="A2630" s="12">
        <v>100002629</v>
      </c>
      <c r="B2630">
        <v>690</v>
      </c>
      <c r="C2630">
        <v>221</v>
      </c>
      <c r="D2630" t="s">
        <v>3430</v>
      </c>
      <c r="E2630">
        <v>20221027</v>
      </c>
      <c r="F2630" s="10">
        <v>9</v>
      </c>
      <c r="G2630" s="10">
        <f>VLOOKUP(D2630,PRODUCTOS!$A$1:$G$896,3,FALSE)</f>
        <v>19.98</v>
      </c>
      <c r="H2630" s="10">
        <f t="shared" si="41"/>
        <v>179.82</v>
      </c>
      <c r="I2630">
        <v>3</v>
      </c>
    </row>
    <row r="2631" spans="1:9" x14ac:dyDescent="0.3">
      <c r="A2631" s="12">
        <v>100002630</v>
      </c>
      <c r="B2631">
        <v>656</v>
      </c>
      <c r="C2631">
        <v>255</v>
      </c>
      <c r="D2631" t="s">
        <v>3132</v>
      </c>
      <c r="E2631">
        <v>20210205</v>
      </c>
      <c r="F2631" s="10">
        <v>8</v>
      </c>
      <c r="G2631" s="10">
        <f>VLOOKUP(D2631,PRODUCTOS!$A$1:$G$896,3,FALSE)</f>
        <v>24.99</v>
      </c>
      <c r="H2631" s="10">
        <f t="shared" si="41"/>
        <v>199.92</v>
      </c>
      <c r="I2631">
        <v>1</v>
      </c>
    </row>
    <row r="2632" spans="1:9" x14ac:dyDescent="0.3">
      <c r="A2632" s="12">
        <v>100002631</v>
      </c>
      <c r="B2632">
        <v>152</v>
      </c>
      <c r="C2632">
        <v>505</v>
      </c>
      <c r="D2632" t="s">
        <v>3564</v>
      </c>
      <c r="E2632">
        <v>20230524</v>
      </c>
      <c r="F2632" s="10">
        <v>8</v>
      </c>
      <c r="G2632" s="10">
        <f>VLOOKUP(D2632,PRODUCTOS!$A$1:$G$896,3,FALSE)</f>
        <v>21.99</v>
      </c>
      <c r="H2632" s="10">
        <f t="shared" si="41"/>
        <v>175.92</v>
      </c>
      <c r="I2632">
        <v>7</v>
      </c>
    </row>
    <row r="2633" spans="1:9" x14ac:dyDescent="0.3">
      <c r="A2633" s="12">
        <v>100002632</v>
      </c>
      <c r="B2633">
        <v>672</v>
      </c>
      <c r="C2633">
        <v>406</v>
      </c>
      <c r="D2633" t="s">
        <v>3058</v>
      </c>
      <c r="E2633">
        <v>20210608</v>
      </c>
      <c r="F2633" s="10">
        <v>4</v>
      </c>
      <c r="G2633" s="10">
        <f>VLOOKUP(D2633,PRODUCTOS!$A$1:$G$896,3,FALSE)</f>
        <v>29.97</v>
      </c>
      <c r="H2633" s="10">
        <f t="shared" si="41"/>
        <v>119.88</v>
      </c>
      <c r="I2633">
        <v>3</v>
      </c>
    </row>
    <row r="2634" spans="1:9" x14ac:dyDescent="0.3">
      <c r="A2634" s="12">
        <v>100002633</v>
      </c>
      <c r="B2634">
        <v>410</v>
      </c>
      <c r="C2634">
        <v>419</v>
      </c>
      <c r="D2634" t="s">
        <v>3262</v>
      </c>
      <c r="E2634">
        <v>20250520</v>
      </c>
      <c r="F2634" s="10">
        <v>4</v>
      </c>
      <c r="G2634" s="10">
        <f>VLOOKUP(D2634,PRODUCTOS!$A$1:$G$896,3,FALSE)</f>
        <v>18.989999999999998</v>
      </c>
      <c r="H2634" s="10">
        <f t="shared" si="41"/>
        <v>75.959999999999994</v>
      </c>
      <c r="I2634">
        <v>4</v>
      </c>
    </row>
    <row r="2635" spans="1:9" x14ac:dyDescent="0.3">
      <c r="A2635" s="12">
        <v>100002634</v>
      </c>
      <c r="B2635">
        <v>203</v>
      </c>
      <c r="C2635">
        <v>588</v>
      </c>
      <c r="D2635" t="s">
        <v>2332</v>
      </c>
      <c r="E2635">
        <v>20230625</v>
      </c>
      <c r="F2635" s="10">
        <v>9</v>
      </c>
      <c r="G2635" s="10">
        <f>VLOOKUP(D2635,PRODUCTOS!$A$1:$G$896,3,FALSE)</f>
        <v>159.99</v>
      </c>
      <c r="H2635" s="10">
        <f t="shared" si="41"/>
        <v>1439.91</v>
      </c>
      <c r="I2635">
        <v>4</v>
      </c>
    </row>
    <row r="2636" spans="1:9" x14ac:dyDescent="0.3">
      <c r="A2636" s="12">
        <v>100002635</v>
      </c>
      <c r="B2636">
        <v>752</v>
      </c>
      <c r="C2636">
        <v>406</v>
      </c>
      <c r="D2636" t="s">
        <v>2952</v>
      </c>
      <c r="E2636">
        <v>20220110</v>
      </c>
      <c r="F2636" s="10">
        <v>7</v>
      </c>
      <c r="G2636" s="10">
        <f>VLOOKUP(D2636,PRODUCTOS!$A$1:$G$896,3,FALSE)</f>
        <v>135</v>
      </c>
      <c r="H2636" s="10">
        <f t="shared" si="41"/>
        <v>945</v>
      </c>
      <c r="I2636">
        <v>2</v>
      </c>
    </row>
    <row r="2637" spans="1:9" x14ac:dyDescent="0.3">
      <c r="A2637" s="12">
        <v>100002636</v>
      </c>
      <c r="B2637">
        <v>372</v>
      </c>
      <c r="C2637">
        <v>722</v>
      </c>
      <c r="D2637" t="s">
        <v>3575</v>
      </c>
      <c r="E2637">
        <v>20240621</v>
      </c>
      <c r="F2637" s="10">
        <v>4</v>
      </c>
      <c r="G2637" s="10">
        <f>VLOOKUP(D2637,PRODUCTOS!$A$1:$G$896,3,FALSE)</f>
        <v>36.99</v>
      </c>
      <c r="H2637" s="10">
        <f t="shared" si="41"/>
        <v>147.96</v>
      </c>
      <c r="I2637">
        <v>4</v>
      </c>
    </row>
    <row r="2638" spans="1:9" x14ac:dyDescent="0.3">
      <c r="A2638" s="12">
        <v>100002637</v>
      </c>
      <c r="B2638">
        <v>243</v>
      </c>
      <c r="C2638">
        <v>689</v>
      </c>
      <c r="D2638" t="s">
        <v>3496</v>
      </c>
      <c r="E2638">
        <v>20220714</v>
      </c>
      <c r="F2638" s="10">
        <v>5</v>
      </c>
      <c r="G2638" s="10">
        <f>VLOOKUP(D2638,PRODUCTOS!$A$1:$G$896,3,FALSE)</f>
        <v>25.99</v>
      </c>
      <c r="H2638" s="10">
        <f t="shared" si="41"/>
        <v>129.94999999999999</v>
      </c>
      <c r="I2638">
        <v>3</v>
      </c>
    </row>
    <row r="2639" spans="1:9" x14ac:dyDescent="0.3">
      <c r="A2639" s="12">
        <v>100002638</v>
      </c>
      <c r="B2639">
        <v>661</v>
      </c>
      <c r="C2639">
        <v>262</v>
      </c>
      <c r="D2639" t="s">
        <v>3566</v>
      </c>
      <c r="E2639">
        <v>20240216</v>
      </c>
      <c r="F2639" s="10">
        <v>6</v>
      </c>
      <c r="G2639" s="10">
        <f>VLOOKUP(D2639,PRODUCTOS!$A$1:$G$896,3,FALSE)</f>
        <v>28.99</v>
      </c>
      <c r="H2639" s="10">
        <f t="shared" si="41"/>
        <v>173.94</v>
      </c>
      <c r="I2639">
        <v>5</v>
      </c>
    </row>
    <row r="2640" spans="1:9" x14ac:dyDescent="0.3">
      <c r="A2640" s="12">
        <v>100002639</v>
      </c>
      <c r="B2640">
        <v>56</v>
      </c>
      <c r="C2640">
        <v>271</v>
      </c>
      <c r="D2640" t="s">
        <v>3106</v>
      </c>
      <c r="E2640">
        <v>20220401</v>
      </c>
      <c r="F2640" s="10">
        <v>5</v>
      </c>
      <c r="G2640" s="10">
        <f>VLOOKUP(D2640,PRODUCTOS!$A$1:$G$896,3,FALSE)</f>
        <v>124.99</v>
      </c>
      <c r="H2640" s="10">
        <f t="shared" si="41"/>
        <v>624.94999999999993</v>
      </c>
      <c r="I2640">
        <v>6</v>
      </c>
    </row>
    <row r="2641" spans="1:9" x14ac:dyDescent="0.3">
      <c r="A2641" s="12">
        <v>100002640</v>
      </c>
      <c r="B2641">
        <v>268</v>
      </c>
      <c r="C2641">
        <v>402</v>
      </c>
      <c r="D2641" t="s">
        <v>3252</v>
      </c>
      <c r="E2641">
        <v>20241129</v>
      </c>
      <c r="F2641" s="10">
        <v>6</v>
      </c>
      <c r="G2641" s="10">
        <f>VLOOKUP(D2641,PRODUCTOS!$A$1:$G$896,3,FALSE)</f>
        <v>9.99</v>
      </c>
      <c r="H2641" s="10">
        <f t="shared" si="41"/>
        <v>59.94</v>
      </c>
      <c r="I2641">
        <v>2</v>
      </c>
    </row>
    <row r="2642" spans="1:9" x14ac:dyDescent="0.3">
      <c r="A2642" s="12">
        <v>100002641</v>
      </c>
      <c r="B2642">
        <v>586</v>
      </c>
      <c r="C2642">
        <v>737</v>
      </c>
      <c r="D2642" t="s">
        <v>3022</v>
      </c>
      <c r="E2642">
        <v>20240204</v>
      </c>
      <c r="F2642" s="10">
        <v>9</v>
      </c>
      <c r="G2642" s="10">
        <f>VLOOKUP(D2642,PRODUCTOS!$A$1:$G$896,3,FALSE)</f>
        <v>19.989999999999998</v>
      </c>
      <c r="H2642" s="10">
        <f t="shared" si="41"/>
        <v>179.91</v>
      </c>
      <c r="I2642">
        <v>1</v>
      </c>
    </row>
    <row r="2643" spans="1:9" x14ac:dyDescent="0.3">
      <c r="A2643" s="12">
        <v>100002642</v>
      </c>
      <c r="B2643">
        <v>101</v>
      </c>
      <c r="C2643">
        <v>595</v>
      </c>
      <c r="D2643" t="s">
        <v>3876</v>
      </c>
      <c r="E2643">
        <v>20250820</v>
      </c>
      <c r="F2643" s="10">
        <v>4</v>
      </c>
      <c r="G2643" s="10">
        <f>VLOOKUP(D2643,PRODUCTOS!$A$1:$G$896,3,FALSE)</f>
        <v>29</v>
      </c>
      <c r="H2643" s="10">
        <f t="shared" si="41"/>
        <v>116</v>
      </c>
      <c r="I2643">
        <v>6</v>
      </c>
    </row>
    <row r="2644" spans="1:9" x14ac:dyDescent="0.3">
      <c r="A2644" s="12">
        <v>100002643</v>
      </c>
      <c r="B2644">
        <v>310</v>
      </c>
      <c r="C2644">
        <v>679</v>
      </c>
      <c r="D2644" t="s">
        <v>2232</v>
      </c>
      <c r="E2644">
        <v>20211019</v>
      </c>
      <c r="F2644" s="10">
        <v>1</v>
      </c>
      <c r="G2644" s="10">
        <f>VLOOKUP(D2644,PRODUCTOS!$A$1:$G$896,3,FALSE)</f>
        <v>259.99</v>
      </c>
      <c r="H2644" s="10">
        <f t="shared" si="41"/>
        <v>259.99</v>
      </c>
      <c r="I2644">
        <v>6</v>
      </c>
    </row>
    <row r="2645" spans="1:9" x14ac:dyDescent="0.3">
      <c r="A2645" s="12">
        <v>100002644</v>
      </c>
      <c r="B2645">
        <v>81</v>
      </c>
      <c r="C2645">
        <v>5</v>
      </c>
      <c r="D2645" t="s">
        <v>2580</v>
      </c>
      <c r="E2645">
        <v>20230811</v>
      </c>
      <c r="F2645" s="10">
        <v>7</v>
      </c>
      <c r="G2645" s="10">
        <f>VLOOKUP(D2645,PRODUCTOS!$A$1:$G$896,3,FALSE)</f>
        <v>15.19</v>
      </c>
      <c r="H2645" s="10">
        <f t="shared" si="41"/>
        <v>106.33</v>
      </c>
      <c r="I2645">
        <v>2</v>
      </c>
    </row>
    <row r="2646" spans="1:9" x14ac:dyDescent="0.3">
      <c r="A2646" s="12">
        <v>100002645</v>
      </c>
      <c r="B2646">
        <v>670</v>
      </c>
      <c r="C2646">
        <v>311</v>
      </c>
      <c r="D2646" t="s">
        <v>3984</v>
      </c>
      <c r="E2646">
        <v>20230501</v>
      </c>
      <c r="F2646" s="10">
        <v>8</v>
      </c>
      <c r="G2646" s="10">
        <f>VLOOKUP(D2646,PRODUCTOS!$A$1:$G$896,3,FALSE)</f>
        <v>600</v>
      </c>
      <c r="H2646" s="10">
        <f t="shared" si="41"/>
        <v>4800</v>
      </c>
      <c r="I2646">
        <v>1</v>
      </c>
    </row>
    <row r="2647" spans="1:9" x14ac:dyDescent="0.3">
      <c r="A2647" s="12">
        <v>100002646</v>
      </c>
      <c r="B2647">
        <v>140</v>
      </c>
      <c r="C2647">
        <v>135</v>
      </c>
      <c r="D2647" t="s">
        <v>2554</v>
      </c>
      <c r="E2647">
        <v>20241013</v>
      </c>
      <c r="F2647" s="10">
        <v>8</v>
      </c>
      <c r="G2647" s="10">
        <f>VLOOKUP(D2647,PRODUCTOS!$A$1:$G$896,3,FALSE)</f>
        <v>35.53</v>
      </c>
      <c r="H2647" s="10">
        <f t="shared" si="41"/>
        <v>284.24</v>
      </c>
      <c r="I2647">
        <v>4</v>
      </c>
    </row>
    <row r="2648" spans="1:9" x14ac:dyDescent="0.3">
      <c r="A2648" s="12">
        <v>100002647</v>
      </c>
      <c r="B2648">
        <v>506</v>
      </c>
      <c r="C2648">
        <v>340</v>
      </c>
      <c r="D2648" t="s">
        <v>3862</v>
      </c>
      <c r="E2648">
        <v>20250114</v>
      </c>
      <c r="F2648" s="10">
        <v>2</v>
      </c>
      <c r="G2648" s="10">
        <f>VLOOKUP(D2648,PRODUCTOS!$A$1:$G$896,3,FALSE)</f>
        <v>746</v>
      </c>
      <c r="H2648" s="10">
        <f t="shared" si="41"/>
        <v>1492</v>
      </c>
      <c r="I2648">
        <v>5</v>
      </c>
    </row>
    <row r="2649" spans="1:9" x14ac:dyDescent="0.3">
      <c r="A2649" s="12">
        <v>100002648</v>
      </c>
      <c r="B2649">
        <v>624</v>
      </c>
      <c r="C2649">
        <v>572</v>
      </c>
      <c r="D2649" t="s">
        <v>3110</v>
      </c>
      <c r="E2649">
        <v>20210815</v>
      </c>
      <c r="F2649" s="10">
        <v>3</v>
      </c>
      <c r="G2649" s="10">
        <f>VLOOKUP(D2649,PRODUCTOS!$A$1:$G$896,3,FALSE)</f>
        <v>49.99</v>
      </c>
      <c r="H2649" s="10">
        <f t="shared" si="41"/>
        <v>149.97</v>
      </c>
      <c r="I2649">
        <v>7</v>
      </c>
    </row>
    <row r="2650" spans="1:9" x14ac:dyDescent="0.3">
      <c r="A2650" s="12">
        <v>100002649</v>
      </c>
      <c r="B2650">
        <v>605</v>
      </c>
      <c r="C2650">
        <v>298</v>
      </c>
      <c r="D2650" t="s">
        <v>2388</v>
      </c>
      <c r="E2650">
        <v>20250617</v>
      </c>
      <c r="F2650" s="10">
        <v>6</v>
      </c>
      <c r="G2650" s="10">
        <f>VLOOKUP(D2650,PRODUCTOS!$A$1:$G$896,3,FALSE)</f>
        <v>129.99</v>
      </c>
      <c r="H2650" s="10">
        <f t="shared" si="41"/>
        <v>779.94</v>
      </c>
      <c r="I2650">
        <v>5</v>
      </c>
    </row>
    <row r="2651" spans="1:9" x14ac:dyDescent="0.3">
      <c r="A2651" s="12">
        <v>100002650</v>
      </c>
      <c r="B2651">
        <v>576</v>
      </c>
      <c r="C2651">
        <v>37</v>
      </c>
      <c r="D2651" t="s">
        <v>3602</v>
      </c>
      <c r="E2651">
        <v>20250109</v>
      </c>
      <c r="F2651" s="10">
        <v>5</v>
      </c>
      <c r="G2651" s="10">
        <f>VLOOKUP(D2651,PRODUCTOS!$A$1:$G$896,3,FALSE)</f>
        <v>19.989999999999998</v>
      </c>
      <c r="H2651" s="10">
        <f t="shared" si="41"/>
        <v>99.949999999999989</v>
      </c>
      <c r="I2651">
        <v>7</v>
      </c>
    </row>
    <row r="2652" spans="1:9" x14ac:dyDescent="0.3">
      <c r="A2652" s="12">
        <v>100002651</v>
      </c>
      <c r="B2652">
        <v>431</v>
      </c>
      <c r="C2652">
        <v>504</v>
      </c>
      <c r="D2652" t="s">
        <v>2412</v>
      </c>
      <c r="E2652">
        <v>20240107</v>
      </c>
      <c r="F2652" s="10">
        <v>9</v>
      </c>
      <c r="G2652" s="10">
        <f>VLOOKUP(D2652,PRODUCTOS!$A$1:$G$896,3,FALSE)</f>
        <v>137.99</v>
      </c>
      <c r="H2652" s="10">
        <f t="shared" si="41"/>
        <v>1241.9100000000001</v>
      </c>
      <c r="I2652">
        <v>1</v>
      </c>
    </row>
    <row r="2653" spans="1:9" x14ac:dyDescent="0.3">
      <c r="A2653" s="12">
        <v>100002652</v>
      </c>
      <c r="B2653">
        <v>578</v>
      </c>
      <c r="C2653">
        <v>576</v>
      </c>
      <c r="D2653" t="s">
        <v>3074</v>
      </c>
      <c r="E2653">
        <v>20230423</v>
      </c>
      <c r="F2653" s="10">
        <v>8</v>
      </c>
      <c r="G2653" s="10">
        <f>VLOOKUP(D2653,PRODUCTOS!$A$1:$G$896,3,FALSE)</f>
        <v>28.99</v>
      </c>
      <c r="H2653" s="10">
        <f t="shared" si="41"/>
        <v>231.92</v>
      </c>
      <c r="I2653">
        <v>7</v>
      </c>
    </row>
    <row r="2654" spans="1:9" x14ac:dyDescent="0.3">
      <c r="A2654" s="12">
        <v>100002653</v>
      </c>
      <c r="B2654">
        <v>108</v>
      </c>
      <c r="C2654">
        <v>664</v>
      </c>
      <c r="D2654" t="s">
        <v>3910</v>
      </c>
      <c r="E2654">
        <v>20231213</v>
      </c>
      <c r="F2654" s="10">
        <v>5</v>
      </c>
      <c r="G2654" s="10">
        <f>VLOOKUP(D2654,PRODUCTOS!$A$1:$G$896,3,FALSE)</f>
        <v>749</v>
      </c>
      <c r="H2654" s="10">
        <f t="shared" si="41"/>
        <v>3745</v>
      </c>
      <c r="I2654">
        <v>1</v>
      </c>
    </row>
    <row r="2655" spans="1:9" x14ac:dyDescent="0.3">
      <c r="A2655" s="12">
        <v>100002654</v>
      </c>
      <c r="B2655">
        <v>540</v>
      </c>
      <c r="C2655">
        <v>690</v>
      </c>
      <c r="D2655" t="s">
        <v>3877</v>
      </c>
      <c r="E2655">
        <v>20230424</v>
      </c>
      <c r="F2655" s="10">
        <v>9</v>
      </c>
      <c r="G2655" s="10">
        <f>VLOOKUP(D2655,PRODUCTOS!$A$1:$G$896,3,FALSE)</f>
        <v>270</v>
      </c>
      <c r="H2655" s="10">
        <f t="shared" si="41"/>
        <v>2430</v>
      </c>
      <c r="I2655">
        <v>2</v>
      </c>
    </row>
    <row r="2656" spans="1:9" x14ac:dyDescent="0.3">
      <c r="A2656" s="12">
        <v>100002655</v>
      </c>
      <c r="B2656">
        <v>696</v>
      </c>
      <c r="C2656">
        <v>205</v>
      </c>
      <c r="D2656" t="s">
        <v>3278</v>
      </c>
      <c r="E2656">
        <v>20210127</v>
      </c>
      <c r="F2656" s="10">
        <v>9</v>
      </c>
      <c r="G2656" s="10">
        <f>VLOOKUP(D2656,PRODUCTOS!$A$1:$G$896,3,FALSE)</f>
        <v>357</v>
      </c>
      <c r="H2656" s="10">
        <f t="shared" si="41"/>
        <v>3213</v>
      </c>
      <c r="I2656">
        <v>3</v>
      </c>
    </row>
    <row r="2657" spans="1:9" x14ac:dyDescent="0.3">
      <c r="A2657" s="12">
        <v>100002656</v>
      </c>
      <c r="B2657">
        <v>483</v>
      </c>
      <c r="C2657">
        <v>224</v>
      </c>
      <c r="D2657" t="s">
        <v>3991</v>
      </c>
      <c r="E2657">
        <v>20240221</v>
      </c>
      <c r="F2657" s="10">
        <v>2</v>
      </c>
      <c r="G2657" s="10">
        <f>VLOOKUP(D2657,PRODUCTOS!$A$1:$G$896,3,FALSE)</f>
        <v>150</v>
      </c>
      <c r="H2657" s="10">
        <f t="shared" si="41"/>
        <v>300</v>
      </c>
      <c r="I2657">
        <v>6</v>
      </c>
    </row>
    <row r="2658" spans="1:9" x14ac:dyDescent="0.3">
      <c r="A2658" s="12">
        <v>100002657</v>
      </c>
      <c r="B2658">
        <v>183</v>
      </c>
      <c r="C2658">
        <v>45</v>
      </c>
      <c r="D2658" t="s">
        <v>3829</v>
      </c>
      <c r="E2658">
        <v>20241022</v>
      </c>
      <c r="F2658" s="10">
        <v>9</v>
      </c>
      <c r="G2658" s="10">
        <f>VLOOKUP(D2658,PRODUCTOS!$A$1:$G$896,3,FALSE)</f>
        <v>603</v>
      </c>
      <c r="H2658" s="10">
        <f t="shared" si="41"/>
        <v>5427</v>
      </c>
      <c r="I2658">
        <v>6</v>
      </c>
    </row>
    <row r="2659" spans="1:9" x14ac:dyDescent="0.3">
      <c r="A2659" s="12">
        <v>100002658</v>
      </c>
      <c r="B2659">
        <v>10</v>
      </c>
      <c r="C2659">
        <v>460</v>
      </c>
      <c r="D2659" t="s">
        <v>2294</v>
      </c>
      <c r="E2659">
        <v>20230503</v>
      </c>
      <c r="F2659" s="10">
        <v>3</v>
      </c>
      <c r="G2659" s="10">
        <f>VLOOKUP(D2659,PRODUCTOS!$A$1:$G$896,3,FALSE)</f>
        <v>499.99</v>
      </c>
      <c r="H2659" s="10">
        <f t="shared" si="41"/>
        <v>1499.97</v>
      </c>
      <c r="I2659">
        <v>7</v>
      </c>
    </row>
    <row r="2660" spans="1:9" x14ac:dyDescent="0.3">
      <c r="A2660" s="12">
        <v>100002659</v>
      </c>
      <c r="B2660">
        <v>251</v>
      </c>
      <c r="C2660">
        <v>253</v>
      </c>
      <c r="D2660" t="s">
        <v>3973</v>
      </c>
      <c r="E2660">
        <v>20221019</v>
      </c>
      <c r="F2660" s="10">
        <v>4</v>
      </c>
      <c r="G2660" s="10">
        <f>VLOOKUP(D2660,PRODUCTOS!$A$1:$G$896,3,FALSE)</f>
        <v>150</v>
      </c>
      <c r="H2660" s="10">
        <f t="shared" si="41"/>
        <v>600</v>
      </c>
      <c r="I2660">
        <v>2</v>
      </c>
    </row>
    <row r="2661" spans="1:9" x14ac:dyDescent="0.3">
      <c r="A2661" s="12">
        <v>100002660</v>
      </c>
      <c r="B2661">
        <v>519</v>
      </c>
      <c r="C2661">
        <v>672</v>
      </c>
      <c r="D2661" t="s">
        <v>2396</v>
      </c>
      <c r="E2661">
        <v>20210308</v>
      </c>
      <c r="F2661" s="10">
        <v>2</v>
      </c>
      <c r="G2661" s="10">
        <f>VLOOKUP(D2661,PRODUCTOS!$A$1:$G$896,3,FALSE)</f>
        <v>129.99</v>
      </c>
      <c r="H2661" s="10">
        <f t="shared" si="41"/>
        <v>259.98</v>
      </c>
      <c r="I2661">
        <v>2</v>
      </c>
    </row>
    <row r="2662" spans="1:9" x14ac:dyDescent="0.3">
      <c r="A2662" s="12">
        <v>100002661</v>
      </c>
      <c r="B2662">
        <v>682</v>
      </c>
      <c r="C2662">
        <v>348</v>
      </c>
      <c r="D2662" t="s">
        <v>2548</v>
      </c>
      <c r="E2662">
        <v>20210822</v>
      </c>
      <c r="F2662" s="10">
        <v>7</v>
      </c>
      <c r="G2662" s="10">
        <f>VLOOKUP(D2662,PRODUCTOS!$A$1:$G$896,3,FALSE)</f>
        <v>52.99</v>
      </c>
      <c r="H2662" s="10">
        <f t="shared" si="41"/>
        <v>370.93</v>
      </c>
      <c r="I2662">
        <v>4</v>
      </c>
    </row>
    <row r="2663" spans="1:9" x14ac:dyDescent="0.3">
      <c r="A2663" s="12">
        <v>100002662</v>
      </c>
      <c r="B2663">
        <v>629</v>
      </c>
      <c r="C2663">
        <v>400</v>
      </c>
      <c r="D2663" t="s">
        <v>3226</v>
      </c>
      <c r="E2663">
        <v>20240114</v>
      </c>
      <c r="F2663" s="10">
        <v>6</v>
      </c>
      <c r="G2663" s="10">
        <f>VLOOKUP(D2663,PRODUCTOS!$A$1:$G$896,3,FALSE)</f>
        <v>30</v>
      </c>
      <c r="H2663" s="10">
        <f t="shared" si="41"/>
        <v>180</v>
      </c>
      <c r="I2663">
        <v>2</v>
      </c>
    </row>
    <row r="2664" spans="1:9" x14ac:dyDescent="0.3">
      <c r="A2664" s="12">
        <v>100002663</v>
      </c>
      <c r="B2664">
        <v>120</v>
      </c>
      <c r="C2664">
        <v>181</v>
      </c>
      <c r="D2664" t="s">
        <v>3860</v>
      </c>
      <c r="E2664">
        <v>20240916</v>
      </c>
      <c r="F2664" s="10">
        <v>4</v>
      </c>
      <c r="G2664" s="10">
        <f>VLOOKUP(D2664,PRODUCTOS!$A$1:$G$896,3,FALSE)</f>
        <v>381</v>
      </c>
      <c r="H2664" s="10">
        <f t="shared" si="41"/>
        <v>1524</v>
      </c>
      <c r="I2664">
        <v>1</v>
      </c>
    </row>
    <row r="2665" spans="1:9" x14ac:dyDescent="0.3">
      <c r="A2665" s="12">
        <v>100002664</v>
      </c>
      <c r="B2665">
        <v>675</v>
      </c>
      <c r="C2665">
        <v>166</v>
      </c>
      <c r="D2665" t="s">
        <v>2596</v>
      </c>
      <c r="E2665">
        <v>20250521</v>
      </c>
      <c r="F2665" s="10">
        <v>8</v>
      </c>
      <c r="G2665" s="10">
        <f>VLOOKUP(D2665,PRODUCTOS!$A$1:$G$896,3,FALSE)</f>
        <v>32.49</v>
      </c>
      <c r="H2665" s="10">
        <f t="shared" si="41"/>
        <v>259.92</v>
      </c>
      <c r="I2665">
        <v>2</v>
      </c>
    </row>
    <row r="2666" spans="1:9" x14ac:dyDescent="0.3">
      <c r="A2666" s="12">
        <v>100002665</v>
      </c>
      <c r="B2666">
        <v>597</v>
      </c>
      <c r="C2666">
        <v>230</v>
      </c>
      <c r="D2666" t="s">
        <v>3984</v>
      </c>
      <c r="E2666">
        <v>20240510</v>
      </c>
      <c r="F2666" s="10">
        <v>1</v>
      </c>
      <c r="G2666" s="10">
        <f>VLOOKUP(D2666,PRODUCTOS!$A$1:$G$896,3,FALSE)</f>
        <v>600</v>
      </c>
      <c r="H2666" s="10">
        <f t="shared" si="41"/>
        <v>600</v>
      </c>
      <c r="I2666">
        <v>3</v>
      </c>
    </row>
    <row r="2667" spans="1:9" x14ac:dyDescent="0.3">
      <c r="A2667" s="12">
        <v>100002666</v>
      </c>
      <c r="B2667">
        <v>620</v>
      </c>
      <c r="C2667">
        <v>662</v>
      </c>
      <c r="D2667" t="s">
        <v>2294</v>
      </c>
      <c r="E2667">
        <v>20210911</v>
      </c>
      <c r="F2667" s="10">
        <v>9</v>
      </c>
      <c r="G2667" s="10">
        <f>VLOOKUP(D2667,PRODUCTOS!$A$1:$G$896,3,FALSE)</f>
        <v>499.99</v>
      </c>
      <c r="H2667" s="10">
        <f t="shared" si="41"/>
        <v>4499.91</v>
      </c>
      <c r="I2667">
        <v>6</v>
      </c>
    </row>
    <row r="2668" spans="1:9" x14ac:dyDescent="0.3">
      <c r="A2668" s="12">
        <v>100002667</v>
      </c>
      <c r="B2668">
        <v>23</v>
      </c>
      <c r="C2668">
        <v>510</v>
      </c>
      <c r="D2668" t="s">
        <v>3102</v>
      </c>
      <c r="E2668">
        <v>20231126</v>
      </c>
      <c r="F2668" s="10">
        <v>5</v>
      </c>
      <c r="G2668" s="10">
        <f>VLOOKUP(D2668,PRODUCTOS!$A$1:$G$896,3,FALSE)</f>
        <v>26.99</v>
      </c>
      <c r="H2668" s="10">
        <f t="shared" si="41"/>
        <v>134.94999999999999</v>
      </c>
      <c r="I2668">
        <v>2</v>
      </c>
    </row>
    <row r="2669" spans="1:9" x14ac:dyDescent="0.3">
      <c r="A2669" s="12">
        <v>100002668</v>
      </c>
      <c r="B2669">
        <v>471</v>
      </c>
      <c r="C2669">
        <v>666</v>
      </c>
      <c r="D2669" t="s">
        <v>2324</v>
      </c>
      <c r="E2669">
        <v>20210303</v>
      </c>
      <c r="F2669" s="10">
        <v>2</v>
      </c>
      <c r="G2669" s="10">
        <f>VLOOKUP(D2669,PRODUCTOS!$A$1:$G$896,3,FALSE)</f>
        <v>129.99</v>
      </c>
      <c r="H2669" s="10">
        <f t="shared" si="41"/>
        <v>259.98</v>
      </c>
      <c r="I2669">
        <v>6</v>
      </c>
    </row>
    <row r="2670" spans="1:9" x14ac:dyDescent="0.3">
      <c r="A2670" s="12">
        <v>100002669</v>
      </c>
      <c r="B2670">
        <v>244</v>
      </c>
      <c r="C2670">
        <v>185</v>
      </c>
      <c r="D2670" t="s">
        <v>2248</v>
      </c>
      <c r="E2670">
        <v>20210328</v>
      </c>
      <c r="F2670" s="10">
        <v>10</v>
      </c>
      <c r="G2670" s="10">
        <f>VLOOKUP(D2670,PRODUCTOS!$A$1:$G$896,3,FALSE)</f>
        <v>69.989999999999995</v>
      </c>
      <c r="H2670" s="10">
        <f t="shared" si="41"/>
        <v>699.9</v>
      </c>
      <c r="I2670">
        <v>3</v>
      </c>
    </row>
    <row r="2671" spans="1:9" x14ac:dyDescent="0.3">
      <c r="A2671" s="12">
        <v>100002670</v>
      </c>
      <c r="B2671">
        <v>497</v>
      </c>
      <c r="C2671">
        <v>425</v>
      </c>
      <c r="D2671" t="s">
        <v>3240</v>
      </c>
      <c r="E2671">
        <v>20230708</v>
      </c>
      <c r="F2671" s="10">
        <v>9</v>
      </c>
      <c r="G2671" s="10">
        <f>VLOOKUP(D2671,PRODUCTOS!$A$1:$G$896,3,FALSE)</f>
        <v>24.99</v>
      </c>
      <c r="H2671" s="10">
        <f t="shared" si="41"/>
        <v>224.91</v>
      </c>
      <c r="I2671">
        <v>2</v>
      </c>
    </row>
    <row r="2672" spans="1:9" x14ac:dyDescent="0.3">
      <c r="A2672" s="12">
        <v>100002671</v>
      </c>
      <c r="B2672">
        <v>371</v>
      </c>
      <c r="C2672">
        <v>580</v>
      </c>
      <c r="D2672" t="s">
        <v>3875</v>
      </c>
      <c r="E2672">
        <v>20240330</v>
      </c>
      <c r="F2672" s="10">
        <v>6</v>
      </c>
      <c r="G2672" s="10">
        <f>VLOOKUP(D2672,PRODUCTOS!$A$1:$G$896,3,FALSE)</f>
        <v>675</v>
      </c>
      <c r="H2672" s="10">
        <f t="shared" si="41"/>
        <v>4050</v>
      </c>
      <c r="I2672">
        <v>4</v>
      </c>
    </row>
    <row r="2673" spans="1:9" x14ac:dyDescent="0.3">
      <c r="A2673" s="12">
        <v>100002672</v>
      </c>
      <c r="B2673">
        <v>27</v>
      </c>
      <c r="C2673">
        <v>557</v>
      </c>
      <c r="D2673" t="s">
        <v>3837</v>
      </c>
      <c r="E2673">
        <v>20250818</v>
      </c>
      <c r="F2673" s="10">
        <v>3</v>
      </c>
      <c r="G2673" s="10">
        <f>VLOOKUP(D2673,PRODUCTOS!$A$1:$G$896,3,FALSE)</f>
        <v>629</v>
      </c>
      <c r="H2673" s="10">
        <f t="shared" si="41"/>
        <v>1887</v>
      </c>
      <c r="I2673">
        <v>1</v>
      </c>
    </row>
    <row r="2674" spans="1:9" x14ac:dyDescent="0.3">
      <c r="A2674" s="12">
        <v>100002673</v>
      </c>
      <c r="B2674">
        <v>10</v>
      </c>
      <c r="C2674">
        <v>28</v>
      </c>
      <c r="D2674" t="s">
        <v>2418</v>
      </c>
      <c r="E2674">
        <v>20221211</v>
      </c>
      <c r="F2674" s="10">
        <v>9</v>
      </c>
      <c r="G2674" s="10">
        <f>VLOOKUP(D2674,PRODUCTOS!$A$1:$G$896,3,FALSE)</f>
        <v>74.97</v>
      </c>
      <c r="H2674" s="10">
        <f t="shared" si="41"/>
        <v>674.73</v>
      </c>
      <c r="I2674">
        <v>2</v>
      </c>
    </row>
    <row r="2675" spans="1:9" x14ac:dyDescent="0.3">
      <c r="A2675" s="12">
        <v>100002674</v>
      </c>
      <c r="B2675">
        <v>401</v>
      </c>
      <c r="C2675">
        <v>199</v>
      </c>
      <c r="D2675" t="s">
        <v>2488</v>
      </c>
      <c r="E2675">
        <v>20250224</v>
      </c>
      <c r="F2675" s="10">
        <v>7</v>
      </c>
      <c r="G2675" s="10">
        <f>VLOOKUP(D2675,PRODUCTOS!$A$1:$G$896,3,FALSE)</f>
        <v>64.989999999999995</v>
      </c>
      <c r="H2675" s="10">
        <f t="shared" si="41"/>
        <v>454.92999999999995</v>
      </c>
      <c r="I2675">
        <v>2</v>
      </c>
    </row>
    <row r="2676" spans="1:9" x14ac:dyDescent="0.3">
      <c r="A2676" s="12">
        <v>100002675</v>
      </c>
      <c r="B2676">
        <v>476</v>
      </c>
      <c r="C2676">
        <v>255</v>
      </c>
      <c r="D2676" t="s">
        <v>3968</v>
      </c>
      <c r="E2676">
        <v>20250416</v>
      </c>
      <c r="F2676" s="10">
        <v>3</v>
      </c>
      <c r="G2676" s="10">
        <f>VLOOKUP(D2676,PRODUCTOS!$A$1:$G$896,3,FALSE)</f>
        <v>100</v>
      </c>
      <c r="H2676" s="10">
        <f t="shared" si="41"/>
        <v>300</v>
      </c>
      <c r="I2676">
        <v>1</v>
      </c>
    </row>
    <row r="2677" spans="1:9" x14ac:dyDescent="0.3">
      <c r="A2677" s="12">
        <v>100002676</v>
      </c>
      <c r="B2677">
        <v>327</v>
      </c>
      <c r="C2677">
        <v>121</v>
      </c>
      <c r="D2677" t="s">
        <v>4013</v>
      </c>
      <c r="E2677">
        <v>20230628</v>
      </c>
      <c r="F2677" s="10">
        <v>5</v>
      </c>
      <c r="G2677" s="10">
        <f>VLOOKUP(D2677,PRODUCTOS!$A$1:$G$896,3,FALSE)</f>
        <v>100</v>
      </c>
      <c r="H2677" s="10">
        <f t="shared" si="41"/>
        <v>500</v>
      </c>
      <c r="I2677">
        <v>4</v>
      </c>
    </row>
    <row r="2678" spans="1:9" x14ac:dyDescent="0.3">
      <c r="A2678" s="12">
        <v>100002677</v>
      </c>
      <c r="B2678">
        <v>173</v>
      </c>
      <c r="C2678">
        <v>749</v>
      </c>
      <c r="D2678" t="s">
        <v>3995</v>
      </c>
      <c r="E2678">
        <v>20210826</v>
      </c>
      <c r="F2678" s="10">
        <v>10</v>
      </c>
      <c r="G2678" s="10">
        <f>VLOOKUP(D2678,PRODUCTOS!$A$1:$G$896,3,FALSE)</f>
        <v>150</v>
      </c>
      <c r="H2678" s="10">
        <f t="shared" si="41"/>
        <v>1500</v>
      </c>
      <c r="I2678">
        <v>7</v>
      </c>
    </row>
    <row r="2679" spans="1:9" x14ac:dyDescent="0.3">
      <c r="A2679" s="12">
        <v>100002678</v>
      </c>
      <c r="B2679">
        <v>630</v>
      </c>
      <c r="C2679">
        <v>129</v>
      </c>
      <c r="D2679" t="s">
        <v>2278</v>
      </c>
      <c r="E2679">
        <v>20230115</v>
      </c>
      <c r="F2679" s="10">
        <v>1</v>
      </c>
      <c r="G2679" s="10">
        <f>VLOOKUP(D2679,PRODUCTOS!$A$1:$G$896,3,FALSE)</f>
        <v>275.76</v>
      </c>
      <c r="H2679" s="10">
        <f t="shared" si="41"/>
        <v>275.76</v>
      </c>
      <c r="I2679">
        <v>5</v>
      </c>
    </row>
    <row r="2680" spans="1:9" x14ac:dyDescent="0.3">
      <c r="A2680" s="12">
        <v>100002679</v>
      </c>
      <c r="B2680">
        <v>623</v>
      </c>
      <c r="C2680">
        <v>148</v>
      </c>
      <c r="D2680" t="s">
        <v>3512</v>
      </c>
      <c r="E2680">
        <v>20250406</v>
      </c>
      <c r="F2680" s="10">
        <v>4</v>
      </c>
      <c r="G2680" s="10">
        <f>VLOOKUP(D2680,PRODUCTOS!$A$1:$G$896,3,FALSE)</f>
        <v>13.49</v>
      </c>
      <c r="H2680" s="10">
        <f t="shared" si="41"/>
        <v>53.96</v>
      </c>
      <c r="I2680">
        <v>1</v>
      </c>
    </row>
    <row r="2681" spans="1:9" x14ac:dyDescent="0.3">
      <c r="A2681" s="12">
        <v>100002680</v>
      </c>
      <c r="B2681">
        <v>728</v>
      </c>
      <c r="C2681">
        <v>329</v>
      </c>
      <c r="D2681" t="s">
        <v>2280</v>
      </c>
      <c r="E2681">
        <v>20211226</v>
      </c>
      <c r="F2681" s="10">
        <v>5</v>
      </c>
      <c r="G2681" s="10">
        <f>VLOOKUP(D2681,PRODUCTOS!$A$1:$G$896,3,FALSE)</f>
        <v>361.69</v>
      </c>
      <c r="H2681" s="10">
        <f t="shared" si="41"/>
        <v>1808.45</v>
      </c>
      <c r="I2681">
        <v>5</v>
      </c>
    </row>
    <row r="2682" spans="1:9" x14ac:dyDescent="0.3">
      <c r="A2682" s="12">
        <v>100002681</v>
      </c>
      <c r="B2682">
        <v>483</v>
      </c>
      <c r="C2682">
        <v>358</v>
      </c>
      <c r="D2682" t="s">
        <v>2460</v>
      </c>
      <c r="E2682">
        <v>20250401</v>
      </c>
      <c r="F2682" s="10">
        <v>3</v>
      </c>
      <c r="G2682" s="10">
        <f>VLOOKUP(D2682,PRODUCTOS!$A$1:$G$896,3,FALSE)</f>
        <v>216.85</v>
      </c>
      <c r="H2682" s="10">
        <f t="shared" si="41"/>
        <v>650.54999999999995</v>
      </c>
      <c r="I2682">
        <v>2</v>
      </c>
    </row>
    <row r="2683" spans="1:9" x14ac:dyDescent="0.3">
      <c r="A2683" s="12">
        <v>100002682</v>
      </c>
      <c r="B2683">
        <v>140</v>
      </c>
      <c r="C2683">
        <v>146</v>
      </c>
      <c r="D2683" t="s">
        <v>3184</v>
      </c>
      <c r="E2683">
        <v>20210304</v>
      </c>
      <c r="F2683" s="10">
        <v>9</v>
      </c>
      <c r="G2683" s="10">
        <f>VLOOKUP(D2683,PRODUCTOS!$A$1:$G$896,3,FALSE)</f>
        <v>99.99</v>
      </c>
      <c r="H2683" s="10">
        <f t="shared" si="41"/>
        <v>899.91</v>
      </c>
      <c r="I2683">
        <v>4</v>
      </c>
    </row>
    <row r="2684" spans="1:9" x14ac:dyDescent="0.3">
      <c r="A2684" s="12">
        <v>100002683</v>
      </c>
      <c r="B2684">
        <v>119</v>
      </c>
      <c r="C2684">
        <v>575</v>
      </c>
      <c r="D2684" t="s">
        <v>3330</v>
      </c>
      <c r="E2684">
        <v>20241025</v>
      </c>
      <c r="F2684" s="10">
        <v>7</v>
      </c>
      <c r="G2684" s="10">
        <f>VLOOKUP(D2684,PRODUCTOS!$A$1:$G$896,3,FALSE)</f>
        <v>389</v>
      </c>
      <c r="H2684" s="10">
        <f t="shared" si="41"/>
        <v>2723</v>
      </c>
      <c r="I2684">
        <v>7</v>
      </c>
    </row>
    <row r="2685" spans="1:9" x14ac:dyDescent="0.3">
      <c r="A2685" s="12">
        <v>100002684</v>
      </c>
      <c r="B2685">
        <v>678</v>
      </c>
      <c r="C2685">
        <v>240</v>
      </c>
      <c r="D2685" t="s">
        <v>3531</v>
      </c>
      <c r="E2685">
        <v>20250512</v>
      </c>
      <c r="F2685" s="10">
        <v>5</v>
      </c>
      <c r="G2685" s="10">
        <f>VLOOKUP(D2685,PRODUCTOS!$A$1:$G$896,3,FALSE)</f>
        <v>226.8</v>
      </c>
      <c r="H2685" s="10">
        <f t="shared" si="41"/>
        <v>1134</v>
      </c>
      <c r="I2685">
        <v>2</v>
      </c>
    </row>
    <row r="2686" spans="1:9" x14ac:dyDescent="0.3">
      <c r="A2686" s="12">
        <v>100002685</v>
      </c>
      <c r="B2686">
        <v>191</v>
      </c>
      <c r="C2686">
        <v>466</v>
      </c>
      <c r="D2686" t="s">
        <v>2356</v>
      </c>
      <c r="E2686">
        <v>20240131</v>
      </c>
      <c r="F2686" s="10">
        <v>9</v>
      </c>
      <c r="G2686" s="10">
        <f>VLOOKUP(D2686,PRODUCTOS!$A$1:$G$896,3,FALSE)</f>
        <v>1244.49</v>
      </c>
      <c r="H2686" s="10">
        <f t="shared" si="41"/>
        <v>11200.41</v>
      </c>
      <c r="I2686">
        <v>7</v>
      </c>
    </row>
    <row r="2687" spans="1:9" x14ac:dyDescent="0.3">
      <c r="A2687" s="12">
        <v>100002686</v>
      </c>
      <c r="B2687">
        <v>163</v>
      </c>
      <c r="C2687">
        <v>431</v>
      </c>
      <c r="D2687" t="s">
        <v>3504</v>
      </c>
      <c r="E2687">
        <v>20230505</v>
      </c>
      <c r="F2687" s="10">
        <v>1</v>
      </c>
      <c r="G2687" s="10">
        <f>VLOOKUP(D2687,PRODUCTOS!$A$1:$G$896,3,FALSE)</f>
        <v>37.06</v>
      </c>
      <c r="H2687" s="10">
        <f t="shared" si="41"/>
        <v>37.06</v>
      </c>
      <c r="I2687">
        <v>3</v>
      </c>
    </row>
    <row r="2688" spans="1:9" x14ac:dyDescent="0.3">
      <c r="A2688" s="12">
        <v>100002687</v>
      </c>
      <c r="B2688">
        <v>673</v>
      </c>
      <c r="C2688">
        <v>389</v>
      </c>
      <c r="D2688" t="s">
        <v>2336</v>
      </c>
      <c r="E2688">
        <v>20230508</v>
      </c>
      <c r="F2688" s="10">
        <v>6</v>
      </c>
      <c r="G2688" s="10">
        <f>VLOOKUP(D2688,PRODUCTOS!$A$1:$G$896,3,FALSE)</f>
        <v>97.97</v>
      </c>
      <c r="H2688" s="10">
        <f t="shared" si="41"/>
        <v>587.81999999999994</v>
      </c>
      <c r="I2688">
        <v>1</v>
      </c>
    </row>
    <row r="2689" spans="1:9" x14ac:dyDescent="0.3">
      <c r="A2689" s="12">
        <v>100002688</v>
      </c>
      <c r="B2689">
        <v>83</v>
      </c>
      <c r="C2689">
        <v>465</v>
      </c>
      <c r="D2689" t="s">
        <v>3250</v>
      </c>
      <c r="E2689">
        <v>20230327</v>
      </c>
      <c r="F2689" s="10">
        <v>4</v>
      </c>
      <c r="G2689" s="10">
        <f>VLOOKUP(D2689,PRODUCTOS!$A$1:$G$896,3,FALSE)</f>
        <v>109</v>
      </c>
      <c r="H2689" s="10">
        <f t="shared" si="41"/>
        <v>436</v>
      </c>
      <c r="I2689">
        <v>2</v>
      </c>
    </row>
    <row r="2690" spans="1:9" x14ac:dyDescent="0.3">
      <c r="A2690" s="12">
        <v>100002689</v>
      </c>
      <c r="B2690">
        <v>257</v>
      </c>
      <c r="C2690">
        <v>652</v>
      </c>
      <c r="D2690" t="s">
        <v>3973</v>
      </c>
      <c r="E2690">
        <v>20250514</v>
      </c>
      <c r="F2690" s="10">
        <v>2</v>
      </c>
      <c r="G2690" s="10">
        <f>VLOOKUP(D2690,PRODUCTOS!$A$1:$G$896,3,FALSE)</f>
        <v>150</v>
      </c>
      <c r="H2690" s="10">
        <f t="shared" si="41"/>
        <v>300</v>
      </c>
      <c r="I2690">
        <v>3</v>
      </c>
    </row>
    <row r="2691" spans="1:9" x14ac:dyDescent="0.3">
      <c r="A2691" s="12">
        <v>100002690</v>
      </c>
      <c r="B2691">
        <v>665</v>
      </c>
      <c r="C2691">
        <v>120</v>
      </c>
      <c r="D2691" t="s">
        <v>2468</v>
      </c>
      <c r="E2691">
        <v>20240627</v>
      </c>
      <c r="F2691" s="10">
        <v>3</v>
      </c>
      <c r="G2691" s="10">
        <f>VLOOKUP(D2691,PRODUCTOS!$A$1:$G$896,3,FALSE)</f>
        <v>25.99</v>
      </c>
      <c r="H2691" s="10">
        <f t="shared" ref="H2691:H2754" si="42">F2691*G2691</f>
        <v>77.97</v>
      </c>
      <c r="I2691">
        <v>2</v>
      </c>
    </row>
    <row r="2692" spans="1:9" x14ac:dyDescent="0.3">
      <c r="A2692" s="12">
        <v>100002691</v>
      </c>
      <c r="B2692">
        <v>318</v>
      </c>
      <c r="C2692">
        <v>161</v>
      </c>
      <c r="D2692" t="s">
        <v>3216</v>
      </c>
      <c r="E2692">
        <v>20220501</v>
      </c>
      <c r="F2692" s="10">
        <v>9</v>
      </c>
      <c r="G2692" s="10">
        <f>VLOOKUP(D2692,PRODUCTOS!$A$1:$G$896,3,FALSE)</f>
        <v>109.79</v>
      </c>
      <c r="H2692" s="10">
        <f t="shared" si="42"/>
        <v>988.11</v>
      </c>
      <c r="I2692">
        <v>1</v>
      </c>
    </row>
    <row r="2693" spans="1:9" x14ac:dyDescent="0.3">
      <c r="A2693" s="12">
        <v>100002692</v>
      </c>
      <c r="B2693">
        <v>325</v>
      </c>
      <c r="C2693">
        <v>579</v>
      </c>
      <c r="D2693" t="s">
        <v>3438</v>
      </c>
      <c r="E2693">
        <v>20211015</v>
      </c>
      <c r="F2693" s="10">
        <v>5</v>
      </c>
      <c r="G2693" s="10">
        <f>VLOOKUP(D2693,PRODUCTOS!$A$1:$G$896,3,FALSE)</f>
        <v>14.98</v>
      </c>
      <c r="H2693" s="10">
        <f t="shared" si="42"/>
        <v>74.900000000000006</v>
      </c>
      <c r="I2693">
        <v>3</v>
      </c>
    </row>
    <row r="2694" spans="1:9" x14ac:dyDescent="0.3">
      <c r="A2694" s="12">
        <v>100002693</v>
      </c>
      <c r="B2694">
        <v>292</v>
      </c>
      <c r="C2694">
        <v>288</v>
      </c>
      <c r="D2694" t="s">
        <v>3869</v>
      </c>
      <c r="E2694">
        <v>20240525</v>
      </c>
      <c r="F2694" s="10">
        <v>5</v>
      </c>
      <c r="G2694" s="10">
        <f>VLOOKUP(D2694,PRODUCTOS!$A$1:$G$896,3,FALSE)</f>
        <v>12</v>
      </c>
      <c r="H2694" s="10">
        <f t="shared" si="42"/>
        <v>60</v>
      </c>
      <c r="I2694">
        <v>6</v>
      </c>
    </row>
    <row r="2695" spans="1:9" x14ac:dyDescent="0.3">
      <c r="A2695" s="12">
        <v>100002694</v>
      </c>
      <c r="B2695">
        <v>271</v>
      </c>
      <c r="C2695">
        <v>619</v>
      </c>
      <c r="D2695" t="s">
        <v>2228</v>
      </c>
      <c r="E2695">
        <v>20220716</v>
      </c>
      <c r="F2695" s="10">
        <v>7</v>
      </c>
      <c r="G2695" s="10">
        <f>VLOOKUP(D2695,PRODUCTOS!$A$1:$G$896,3,FALSE)</f>
        <v>399</v>
      </c>
      <c r="H2695" s="10">
        <f t="shared" si="42"/>
        <v>2793</v>
      </c>
      <c r="I2695">
        <v>5</v>
      </c>
    </row>
    <row r="2696" spans="1:9" x14ac:dyDescent="0.3">
      <c r="A2696" s="12">
        <v>100002695</v>
      </c>
      <c r="B2696">
        <v>573</v>
      </c>
      <c r="C2696">
        <v>654</v>
      </c>
      <c r="D2696" t="s">
        <v>3000</v>
      </c>
      <c r="E2696">
        <v>20240926</v>
      </c>
      <c r="F2696" s="10">
        <v>8</v>
      </c>
      <c r="G2696" s="10">
        <f>VLOOKUP(D2696,PRODUCTOS!$A$1:$G$896,3,FALSE)</f>
        <v>39.99</v>
      </c>
      <c r="H2696" s="10">
        <f t="shared" si="42"/>
        <v>319.92</v>
      </c>
      <c r="I2696">
        <v>2</v>
      </c>
    </row>
    <row r="2697" spans="1:9" x14ac:dyDescent="0.3">
      <c r="A2697" s="12">
        <v>100002696</v>
      </c>
      <c r="B2697">
        <v>383</v>
      </c>
      <c r="C2697">
        <v>177</v>
      </c>
      <c r="D2697" t="s">
        <v>3256</v>
      </c>
      <c r="E2697">
        <v>20230305</v>
      </c>
      <c r="F2697" s="10">
        <v>10</v>
      </c>
      <c r="G2697" s="10">
        <f>VLOOKUP(D2697,PRODUCTOS!$A$1:$G$896,3,FALSE)</f>
        <v>169.99</v>
      </c>
      <c r="H2697" s="10">
        <f t="shared" si="42"/>
        <v>1699.9</v>
      </c>
      <c r="I2697">
        <v>2</v>
      </c>
    </row>
    <row r="2698" spans="1:9" x14ac:dyDescent="0.3">
      <c r="A2698" s="12">
        <v>100002697</v>
      </c>
      <c r="B2698">
        <v>99</v>
      </c>
      <c r="C2698">
        <v>162</v>
      </c>
      <c r="D2698" t="s">
        <v>2530</v>
      </c>
      <c r="E2698">
        <v>20230323</v>
      </c>
      <c r="F2698" s="10">
        <v>2</v>
      </c>
      <c r="G2698" s="10">
        <f>VLOOKUP(D2698,PRODUCTOS!$A$1:$G$896,3,FALSE)</f>
        <v>79.989999999999995</v>
      </c>
      <c r="H2698" s="10">
        <f t="shared" si="42"/>
        <v>159.97999999999999</v>
      </c>
      <c r="I2698">
        <v>7</v>
      </c>
    </row>
    <row r="2699" spans="1:9" x14ac:dyDescent="0.3">
      <c r="A2699" s="12">
        <v>100002698</v>
      </c>
      <c r="B2699">
        <v>467</v>
      </c>
      <c r="C2699">
        <v>731</v>
      </c>
      <c r="D2699" t="s">
        <v>2912</v>
      </c>
      <c r="E2699">
        <v>20241105</v>
      </c>
      <c r="F2699" s="10">
        <v>10</v>
      </c>
      <c r="G2699" s="10">
        <f>VLOOKUP(D2699,PRODUCTOS!$A$1:$G$896,3,FALSE)</f>
        <v>10</v>
      </c>
      <c r="H2699" s="10">
        <f t="shared" si="42"/>
        <v>100</v>
      </c>
      <c r="I2699">
        <v>5</v>
      </c>
    </row>
    <row r="2700" spans="1:9" x14ac:dyDescent="0.3">
      <c r="A2700" s="12">
        <v>100002699</v>
      </c>
      <c r="B2700">
        <v>749</v>
      </c>
      <c r="C2700">
        <v>664</v>
      </c>
      <c r="D2700" t="s">
        <v>2396</v>
      </c>
      <c r="E2700">
        <v>20240822</v>
      </c>
      <c r="F2700" s="10">
        <v>5</v>
      </c>
      <c r="G2700" s="10">
        <f>VLOOKUP(D2700,PRODUCTOS!$A$1:$G$896,3,FALSE)</f>
        <v>129.99</v>
      </c>
      <c r="H2700" s="10">
        <f t="shared" si="42"/>
        <v>649.95000000000005</v>
      </c>
      <c r="I2700">
        <v>7</v>
      </c>
    </row>
    <row r="2701" spans="1:9" x14ac:dyDescent="0.3">
      <c r="A2701" s="12">
        <v>100002700</v>
      </c>
      <c r="B2701">
        <v>73</v>
      </c>
      <c r="C2701">
        <v>155</v>
      </c>
      <c r="D2701" t="s">
        <v>3708</v>
      </c>
      <c r="E2701">
        <v>20240115</v>
      </c>
      <c r="F2701" s="10">
        <v>1</v>
      </c>
      <c r="G2701" s="10">
        <f>VLOOKUP(D2701,PRODUCTOS!$A$1:$G$896,3,FALSE)</f>
        <v>16.399999999999999</v>
      </c>
      <c r="H2701" s="10">
        <f t="shared" si="42"/>
        <v>16.399999999999999</v>
      </c>
      <c r="I2701">
        <v>1</v>
      </c>
    </row>
    <row r="2702" spans="1:9" x14ac:dyDescent="0.3">
      <c r="A2702" s="12">
        <v>100002701</v>
      </c>
      <c r="B2702">
        <v>396</v>
      </c>
      <c r="C2702">
        <v>604</v>
      </c>
      <c r="D2702" t="s">
        <v>2928</v>
      </c>
      <c r="E2702">
        <v>20250306</v>
      </c>
      <c r="F2702" s="10">
        <v>1</v>
      </c>
      <c r="G2702" s="10">
        <f>VLOOKUP(D2702,PRODUCTOS!$A$1:$G$896,3,FALSE)</f>
        <v>100</v>
      </c>
      <c r="H2702" s="10">
        <f t="shared" si="42"/>
        <v>100</v>
      </c>
      <c r="I2702">
        <v>2</v>
      </c>
    </row>
    <row r="2703" spans="1:9" x14ac:dyDescent="0.3">
      <c r="A2703" s="12">
        <v>100002702</v>
      </c>
      <c r="B2703">
        <v>404</v>
      </c>
      <c r="C2703">
        <v>419</v>
      </c>
      <c r="D2703" t="s">
        <v>3222</v>
      </c>
      <c r="E2703">
        <v>20240827</v>
      </c>
      <c r="F2703" s="10">
        <v>6</v>
      </c>
      <c r="G2703" s="10">
        <f>VLOOKUP(D2703,PRODUCTOS!$A$1:$G$896,3,FALSE)</f>
        <v>59.99</v>
      </c>
      <c r="H2703" s="10">
        <f t="shared" si="42"/>
        <v>359.94</v>
      </c>
      <c r="I2703">
        <v>5</v>
      </c>
    </row>
    <row r="2704" spans="1:9" x14ac:dyDescent="0.3">
      <c r="A2704" s="12">
        <v>100002703</v>
      </c>
      <c r="B2704">
        <v>505</v>
      </c>
      <c r="C2704">
        <v>668</v>
      </c>
      <c r="D2704" t="s">
        <v>3298</v>
      </c>
      <c r="E2704">
        <v>20250416</v>
      </c>
      <c r="F2704" s="10">
        <v>1</v>
      </c>
      <c r="G2704" s="10">
        <f>VLOOKUP(D2704,PRODUCTOS!$A$1:$G$896,3,FALSE)</f>
        <v>559</v>
      </c>
      <c r="H2704" s="10">
        <f t="shared" si="42"/>
        <v>559</v>
      </c>
      <c r="I2704">
        <v>5</v>
      </c>
    </row>
    <row r="2705" spans="1:9" x14ac:dyDescent="0.3">
      <c r="A2705" s="12">
        <v>100002704</v>
      </c>
      <c r="B2705">
        <v>646</v>
      </c>
      <c r="C2705">
        <v>569</v>
      </c>
      <c r="D2705" t="s">
        <v>3971</v>
      </c>
      <c r="E2705">
        <v>20230830</v>
      </c>
      <c r="F2705" s="10">
        <v>1</v>
      </c>
      <c r="G2705" s="10">
        <f>VLOOKUP(D2705,PRODUCTOS!$A$1:$G$896,3,FALSE)</f>
        <v>100</v>
      </c>
      <c r="H2705" s="10">
        <f t="shared" si="42"/>
        <v>100</v>
      </c>
      <c r="I2705">
        <v>5</v>
      </c>
    </row>
    <row r="2706" spans="1:9" x14ac:dyDescent="0.3">
      <c r="A2706" s="12">
        <v>100002705</v>
      </c>
      <c r="B2706">
        <v>223</v>
      </c>
      <c r="C2706">
        <v>396</v>
      </c>
      <c r="D2706" t="s">
        <v>2976</v>
      </c>
      <c r="E2706">
        <v>20231010</v>
      </c>
      <c r="F2706" s="10">
        <v>5</v>
      </c>
      <c r="G2706" s="10">
        <f>VLOOKUP(D2706,PRODUCTOS!$A$1:$G$896,3,FALSE)</f>
        <v>60</v>
      </c>
      <c r="H2706" s="10">
        <f t="shared" si="42"/>
        <v>300</v>
      </c>
      <c r="I2706">
        <v>7</v>
      </c>
    </row>
    <row r="2707" spans="1:9" x14ac:dyDescent="0.3">
      <c r="A2707" s="12">
        <v>100002706</v>
      </c>
      <c r="B2707">
        <v>327</v>
      </c>
      <c r="C2707">
        <v>148</v>
      </c>
      <c r="D2707" t="s">
        <v>3452</v>
      </c>
      <c r="E2707">
        <v>20240904</v>
      </c>
      <c r="F2707" s="10">
        <v>5</v>
      </c>
      <c r="G2707" s="10">
        <f>VLOOKUP(D2707,PRODUCTOS!$A$1:$G$896,3,FALSE)</f>
        <v>22.99</v>
      </c>
      <c r="H2707" s="10">
        <f t="shared" si="42"/>
        <v>114.94999999999999</v>
      </c>
      <c r="I2707">
        <v>2</v>
      </c>
    </row>
    <row r="2708" spans="1:9" x14ac:dyDescent="0.3">
      <c r="A2708" s="12">
        <v>100002707</v>
      </c>
      <c r="B2708">
        <v>72</v>
      </c>
      <c r="C2708">
        <v>85</v>
      </c>
      <c r="D2708" t="s">
        <v>3182</v>
      </c>
      <c r="E2708">
        <v>20220922</v>
      </c>
      <c r="F2708" s="10">
        <v>1</v>
      </c>
      <c r="G2708" s="10">
        <f>VLOOKUP(D2708,PRODUCTOS!$A$1:$G$896,3,FALSE)</f>
        <v>56.99</v>
      </c>
      <c r="H2708" s="10">
        <f t="shared" si="42"/>
        <v>56.99</v>
      </c>
      <c r="I2708">
        <v>6</v>
      </c>
    </row>
    <row r="2709" spans="1:9" x14ac:dyDescent="0.3">
      <c r="A2709" s="12">
        <v>100002708</v>
      </c>
      <c r="B2709">
        <v>303</v>
      </c>
      <c r="C2709">
        <v>22</v>
      </c>
      <c r="D2709" t="s">
        <v>2544</v>
      </c>
      <c r="E2709">
        <v>20250701</v>
      </c>
      <c r="F2709" s="10">
        <v>9</v>
      </c>
      <c r="G2709" s="10">
        <f>VLOOKUP(D2709,PRODUCTOS!$A$1:$G$896,3,FALSE)</f>
        <v>172.99</v>
      </c>
      <c r="H2709" s="10">
        <f t="shared" si="42"/>
        <v>1556.91</v>
      </c>
      <c r="I2709">
        <v>1</v>
      </c>
    </row>
    <row r="2710" spans="1:9" x14ac:dyDescent="0.3">
      <c r="A2710" s="12">
        <v>100002709</v>
      </c>
      <c r="B2710">
        <v>12</v>
      </c>
      <c r="C2710">
        <v>710</v>
      </c>
      <c r="D2710" t="s">
        <v>2618</v>
      </c>
      <c r="E2710">
        <v>20211001</v>
      </c>
      <c r="F2710" s="10">
        <v>8</v>
      </c>
      <c r="G2710" s="10">
        <f>VLOOKUP(D2710,PRODUCTOS!$A$1:$G$896,3,FALSE)</f>
        <v>25.97</v>
      </c>
      <c r="H2710" s="10">
        <f t="shared" si="42"/>
        <v>207.76</v>
      </c>
      <c r="I2710">
        <v>7</v>
      </c>
    </row>
    <row r="2711" spans="1:9" x14ac:dyDescent="0.3">
      <c r="A2711" s="12">
        <v>100002710</v>
      </c>
      <c r="B2711">
        <v>307</v>
      </c>
      <c r="C2711">
        <v>368</v>
      </c>
      <c r="D2711" t="s">
        <v>3326</v>
      </c>
      <c r="E2711">
        <v>20220325</v>
      </c>
      <c r="F2711" s="10">
        <v>5</v>
      </c>
      <c r="G2711" s="10">
        <f>VLOOKUP(D2711,PRODUCTOS!$A$1:$G$896,3,FALSE)</f>
        <v>588</v>
      </c>
      <c r="H2711" s="10">
        <f t="shared" si="42"/>
        <v>2940</v>
      </c>
      <c r="I2711">
        <v>1</v>
      </c>
    </row>
    <row r="2712" spans="1:9" x14ac:dyDescent="0.3">
      <c r="A2712" s="12">
        <v>100002711</v>
      </c>
      <c r="B2712">
        <v>666</v>
      </c>
      <c r="C2712">
        <v>499</v>
      </c>
      <c r="D2712" t="s">
        <v>2370</v>
      </c>
      <c r="E2712">
        <v>20230623</v>
      </c>
      <c r="F2712" s="10">
        <v>10</v>
      </c>
      <c r="G2712" s="10">
        <f>VLOOKUP(D2712,PRODUCTOS!$A$1:$G$896,3,FALSE)</f>
        <v>593.29999999999995</v>
      </c>
      <c r="H2712" s="10">
        <f t="shared" si="42"/>
        <v>5933</v>
      </c>
      <c r="I2712">
        <v>2</v>
      </c>
    </row>
    <row r="2713" spans="1:9" x14ac:dyDescent="0.3">
      <c r="A2713" s="12">
        <v>100002712</v>
      </c>
      <c r="B2713">
        <v>124</v>
      </c>
      <c r="C2713">
        <v>705</v>
      </c>
      <c r="D2713" t="s">
        <v>2404</v>
      </c>
      <c r="E2713">
        <v>20210427</v>
      </c>
      <c r="F2713" s="10">
        <v>7</v>
      </c>
      <c r="G2713" s="10">
        <f>VLOOKUP(D2713,PRODUCTOS!$A$1:$G$896,3,FALSE)</f>
        <v>432</v>
      </c>
      <c r="H2713" s="10">
        <f t="shared" si="42"/>
        <v>3024</v>
      </c>
      <c r="I2713">
        <v>7</v>
      </c>
    </row>
    <row r="2714" spans="1:9" x14ac:dyDescent="0.3">
      <c r="A2714" s="12">
        <v>100002713</v>
      </c>
      <c r="B2714">
        <v>670</v>
      </c>
      <c r="C2714">
        <v>102</v>
      </c>
      <c r="D2714" t="s">
        <v>3446</v>
      </c>
      <c r="E2714">
        <v>20210517</v>
      </c>
      <c r="F2714" s="10">
        <v>1</v>
      </c>
      <c r="G2714" s="10">
        <f>VLOOKUP(D2714,PRODUCTOS!$A$1:$G$896,3,FALSE)</f>
        <v>14.99</v>
      </c>
      <c r="H2714" s="10">
        <f t="shared" si="42"/>
        <v>14.99</v>
      </c>
      <c r="I2714">
        <v>3</v>
      </c>
    </row>
    <row r="2715" spans="1:9" x14ac:dyDescent="0.3">
      <c r="A2715" s="12">
        <v>100002714</v>
      </c>
      <c r="B2715">
        <v>189</v>
      </c>
      <c r="C2715">
        <v>40</v>
      </c>
      <c r="D2715" t="s">
        <v>2480</v>
      </c>
      <c r="E2715">
        <v>20231216</v>
      </c>
      <c r="F2715" s="10">
        <v>8</v>
      </c>
      <c r="G2715" s="10">
        <f>VLOOKUP(D2715,PRODUCTOS!$A$1:$G$896,3,FALSE)</f>
        <v>89.99</v>
      </c>
      <c r="H2715" s="10">
        <f t="shared" si="42"/>
        <v>719.92</v>
      </c>
      <c r="I2715">
        <v>7</v>
      </c>
    </row>
    <row r="2716" spans="1:9" x14ac:dyDescent="0.3">
      <c r="A2716" s="12">
        <v>100002715</v>
      </c>
      <c r="B2716">
        <v>462</v>
      </c>
      <c r="C2716">
        <v>211</v>
      </c>
      <c r="D2716" t="s">
        <v>2606</v>
      </c>
      <c r="E2716">
        <v>20241113</v>
      </c>
      <c r="F2716" s="10">
        <v>7</v>
      </c>
      <c r="G2716" s="10">
        <f>VLOOKUP(D2716,PRODUCTOS!$A$1:$G$896,3,FALSE)</f>
        <v>59.95</v>
      </c>
      <c r="H2716" s="10">
        <f t="shared" si="42"/>
        <v>419.65000000000003</v>
      </c>
      <c r="I2716">
        <v>1</v>
      </c>
    </row>
    <row r="2717" spans="1:9" x14ac:dyDescent="0.3">
      <c r="A2717" s="12">
        <v>100002716</v>
      </c>
      <c r="B2717">
        <v>217</v>
      </c>
      <c r="C2717">
        <v>84</v>
      </c>
      <c r="D2717" t="s">
        <v>2458</v>
      </c>
      <c r="E2717">
        <v>20221220</v>
      </c>
      <c r="F2717" s="10">
        <v>1</v>
      </c>
      <c r="G2717" s="10">
        <f>VLOOKUP(D2717,PRODUCTOS!$A$1:$G$896,3,FALSE)</f>
        <v>224.99</v>
      </c>
      <c r="H2717" s="10">
        <f t="shared" si="42"/>
        <v>224.99</v>
      </c>
      <c r="I2717">
        <v>4</v>
      </c>
    </row>
    <row r="2718" spans="1:9" x14ac:dyDescent="0.3">
      <c r="A2718" s="12">
        <v>100002717</v>
      </c>
      <c r="B2718">
        <v>499</v>
      </c>
      <c r="C2718">
        <v>323</v>
      </c>
      <c r="D2718" t="s">
        <v>3122</v>
      </c>
      <c r="E2718">
        <v>20250811</v>
      </c>
      <c r="F2718" s="10">
        <v>7</v>
      </c>
      <c r="G2718" s="10">
        <f>VLOOKUP(D2718,PRODUCTOS!$A$1:$G$896,3,FALSE)</f>
        <v>53.99</v>
      </c>
      <c r="H2718" s="10">
        <f t="shared" si="42"/>
        <v>377.93</v>
      </c>
      <c r="I2718">
        <v>2</v>
      </c>
    </row>
    <row r="2719" spans="1:9" x14ac:dyDescent="0.3">
      <c r="A2719" s="12">
        <v>100002718</v>
      </c>
      <c r="B2719">
        <v>747</v>
      </c>
      <c r="C2719">
        <v>190</v>
      </c>
      <c r="D2719" t="s">
        <v>3380</v>
      </c>
      <c r="E2719">
        <v>20231113</v>
      </c>
      <c r="F2719" s="10">
        <v>3</v>
      </c>
      <c r="G2719" s="10">
        <f>VLOOKUP(D2719,PRODUCTOS!$A$1:$G$896,3,FALSE)</f>
        <v>365</v>
      </c>
      <c r="H2719" s="10">
        <f t="shared" si="42"/>
        <v>1095</v>
      </c>
      <c r="I2719">
        <v>4</v>
      </c>
    </row>
    <row r="2720" spans="1:9" x14ac:dyDescent="0.3">
      <c r="A2720" s="12">
        <v>100002719</v>
      </c>
      <c r="B2720">
        <v>169</v>
      </c>
      <c r="C2720">
        <v>575</v>
      </c>
      <c r="D2720" t="s">
        <v>2530</v>
      </c>
      <c r="E2720">
        <v>20240118</v>
      </c>
      <c r="F2720" s="10">
        <v>7</v>
      </c>
      <c r="G2720" s="10">
        <f>VLOOKUP(D2720,PRODUCTOS!$A$1:$G$896,3,FALSE)</f>
        <v>79.989999999999995</v>
      </c>
      <c r="H2720" s="10">
        <f t="shared" si="42"/>
        <v>559.92999999999995</v>
      </c>
      <c r="I2720">
        <v>7</v>
      </c>
    </row>
    <row r="2721" spans="1:9" x14ac:dyDescent="0.3">
      <c r="A2721" s="12">
        <v>100002720</v>
      </c>
      <c r="B2721">
        <v>245</v>
      </c>
      <c r="C2721">
        <v>547</v>
      </c>
      <c r="D2721" t="s">
        <v>3581</v>
      </c>
      <c r="E2721">
        <v>20210915</v>
      </c>
      <c r="F2721" s="10">
        <v>3</v>
      </c>
      <c r="G2721" s="10">
        <f>VLOOKUP(D2721,PRODUCTOS!$A$1:$G$896,3,FALSE)</f>
        <v>29.99</v>
      </c>
      <c r="H2721" s="10">
        <f t="shared" si="42"/>
        <v>89.97</v>
      </c>
      <c r="I2721">
        <v>4</v>
      </c>
    </row>
    <row r="2722" spans="1:9" x14ac:dyDescent="0.3">
      <c r="A2722" s="12">
        <v>100002721</v>
      </c>
      <c r="B2722">
        <v>732</v>
      </c>
      <c r="C2722">
        <v>73</v>
      </c>
      <c r="D2722" t="s">
        <v>3632</v>
      </c>
      <c r="E2722">
        <v>20210122</v>
      </c>
      <c r="F2722" s="10">
        <v>4</v>
      </c>
      <c r="G2722" s="10">
        <f>VLOOKUP(D2722,PRODUCTOS!$A$1:$G$896,3,FALSE)</f>
        <v>24.99</v>
      </c>
      <c r="H2722" s="10">
        <f t="shared" si="42"/>
        <v>99.96</v>
      </c>
      <c r="I2722">
        <v>4</v>
      </c>
    </row>
    <row r="2723" spans="1:9" x14ac:dyDescent="0.3">
      <c r="A2723" s="12">
        <v>100002722</v>
      </c>
      <c r="B2723">
        <v>30</v>
      </c>
      <c r="C2723">
        <v>34</v>
      </c>
      <c r="D2723" t="s">
        <v>3098</v>
      </c>
      <c r="E2723">
        <v>20221018</v>
      </c>
      <c r="F2723" s="10">
        <v>1</v>
      </c>
      <c r="G2723" s="10">
        <f>VLOOKUP(D2723,PRODUCTOS!$A$1:$G$896,3,FALSE)</f>
        <v>179.99</v>
      </c>
      <c r="H2723" s="10">
        <f t="shared" si="42"/>
        <v>179.99</v>
      </c>
      <c r="I2723">
        <v>2</v>
      </c>
    </row>
    <row r="2724" spans="1:9" x14ac:dyDescent="0.3">
      <c r="A2724" s="12">
        <v>100002723</v>
      </c>
      <c r="B2724">
        <v>303</v>
      </c>
      <c r="C2724">
        <v>572</v>
      </c>
      <c r="D2724" t="s">
        <v>3910</v>
      </c>
      <c r="E2724">
        <v>20220625</v>
      </c>
      <c r="F2724" s="10">
        <v>4</v>
      </c>
      <c r="G2724" s="10">
        <f>VLOOKUP(D2724,PRODUCTOS!$A$1:$G$896,3,FALSE)</f>
        <v>749</v>
      </c>
      <c r="H2724" s="10">
        <f t="shared" si="42"/>
        <v>2996</v>
      </c>
      <c r="I2724">
        <v>4</v>
      </c>
    </row>
    <row r="2725" spans="1:9" x14ac:dyDescent="0.3">
      <c r="A2725" s="12">
        <v>100002724</v>
      </c>
      <c r="B2725">
        <v>315</v>
      </c>
      <c r="C2725">
        <v>258</v>
      </c>
      <c r="D2725" t="s">
        <v>2568</v>
      </c>
      <c r="E2725">
        <v>20231106</v>
      </c>
      <c r="F2725" s="10">
        <v>3</v>
      </c>
      <c r="G2725" s="10">
        <f>VLOOKUP(D2725,PRODUCTOS!$A$1:$G$896,3,FALSE)</f>
        <v>89.99</v>
      </c>
      <c r="H2725" s="10">
        <f t="shared" si="42"/>
        <v>269.96999999999997</v>
      </c>
      <c r="I2725">
        <v>7</v>
      </c>
    </row>
    <row r="2726" spans="1:9" x14ac:dyDescent="0.3">
      <c r="A2726" s="12">
        <v>100002725</v>
      </c>
      <c r="B2726">
        <v>631</v>
      </c>
      <c r="C2726">
        <v>416</v>
      </c>
      <c r="D2726" t="s">
        <v>2404</v>
      </c>
      <c r="E2726">
        <v>20230821</v>
      </c>
      <c r="F2726" s="10">
        <v>2</v>
      </c>
      <c r="G2726" s="10">
        <f>VLOOKUP(D2726,PRODUCTOS!$A$1:$G$896,3,FALSE)</f>
        <v>432</v>
      </c>
      <c r="H2726" s="10">
        <f t="shared" si="42"/>
        <v>864</v>
      </c>
      <c r="I2726">
        <v>4</v>
      </c>
    </row>
    <row r="2727" spans="1:9" x14ac:dyDescent="0.3">
      <c r="A2727" s="12">
        <v>100002726</v>
      </c>
      <c r="B2727">
        <v>245</v>
      </c>
      <c r="C2727">
        <v>242</v>
      </c>
      <c r="D2727" t="s">
        <v>2336</v>
      </c>
      <c r="E2727">
        <v>20210504</v>
      </c>
      <c r="F2727" s="10">
        <v>1</v>
      </c>
      <c r="G2727" s="10">
        <f>VLOOKUP(D2727,PRODUCTOS!$A$1:$G$896,3,FALSE)</f>
        <v>97.97</v>
      </c>
      <c r="H2727" s="10">
        <f t="shared" si="42"/>
        <v>97.97</v>
      </c>
      <c r="I2727">
        <v>7</v>
      </c>
    </row>
    <row r="2728" spans="1:9" x14ac:dyDescent="0.3">
      <c r="A2728" s="12">
        <v>100002727</v>
      </c>
      <c r="B2728">
        <v>723</v>
      </c>
      <c r="C2728">
        <v>145</v>
      </c>
      <c r="D2728" t="s">
        <v>3110</v>
      </c>
      <c r="E2728">
        <v>20250420</v>
      </c>
      <c r="F2728" s="10">
        <v>9</v>
      </c>
      <c r="G2728" s="10">
        <f>VLOOKUP(D2728,PRODUCTOS!$A$1:$G$896,3,FALSE)</f>
        <v>49.99</v>
      </c>
      <c r="H2728" s="10">
        <f t="shared" si="42"/>
        <v>449.91</v>
      </c>
      <c r="I2728">
        <v>6</v>
      </c>
    </row>
    <row r="2729" spans="1:9" x14ac:dyDescent="0.3">
      <c r="A2729" s="12">
        <v>100002728</v>
      </c>
      <c r="B2729">
        <v>287</v>
      </c>
      <c r="C2729">
        <v>428</v>
      </c>
      <c r="D2729" t="s">
        <v>2526</v>
      </c>
      <c r="E2729">
        <v>20251023</v>
      </c>
      <c r="F2729" s="10">
        <v>7</v>
      </c>
      <c r="G2729" s="10">
        <f>VLOOKUP(D2729,PRODUCTOS!$A$1:$G$896,3,FALSE)</f>
        <v>333.73</v>
      </c>
      <c r="H2729" s="10">
        <f t="shared" si="42"/>
        <v>2336.11</v>
      </c>
      <c r="I2729">
        <v>2</v>
      </c>
    </row>
    <row r="2730" spans="1:9" x14ac:dyDescent="0.3">
      <c r="A2730" s="12">
        <v>100002729</v>
      </c>
      <c r="B2730">
        <v>174</v>
      </c>
      <c r="C2730">
        <v>351</v>
      </c>
      <c r="D2730" t="s">
        <v>2274</v>
      </c>
      <c r="E2730">
        <v>20250203</v>
      </c>
      <c r="F2730" s="10">
        <v>9</v>
      </c>
      <c r="G2730" s="10">
        <f>VLOOKUP(D2730,PRODUCTOS!$A$1:$G$896,3,FALSE)</f>
        <v>219.97</v>
      </c>
      <c r="H2730" s="10">
        <f t="shared" si="42"/>
        <v>1979.73</v>
      </c>
      <c r="I2730">
        <v>1</v>
      </c>
    </row>
    <row r="2731" spans="1:9" x14ac:dyDescent="0.3">
      <c r="A2731" s="12">
        <v>100002730</v>
      </c>
      <c r="B2731">
        <v>710</v>
      </c>
      <c r="C2731">
        <v>336</v>
      </c>
      <c r="D2731" t="s">
        <v>3280</v>
      </c>
      <c r="E2731">
        <v>20210206</v>
      </c>
      <c r="F2731" s="10">
        <v>5</v>
      </c>
      <c r="G2731" s="10">
        <f>VLOOKUP(D2731,PRODUCTOS!$A$1:$G$896,3,FALSE)</f>
        <v>259</v>
      </c>
      <c r="H2731" s="10">
        <f t="shared" si="42"/>
        <v>1295</v>
      </c>
      <c r="I2731">
        <v>6</v>
      </c>
    </row>
    <row r="2732" spans="1:9" x14ac:dyDescent="0.3">
      <c r="A2732" s="12">
        <v>100002731</v>
      </c>
      <c r="B2732">
        <v>55</v>
      </c>
      <c r="C2732">
        <v>111</v>
      </c>
      <c r="D2732" t="s">
        <v>3388</v>
      </c>
      <c r="E2732">
        <v>20251014</v>
      </c>
      <c r="F2732" s="10">
        <v>4</v>
      </c>
      <c r="G2732" s="10">
        <f>VLOOKUP(D2732,PRODUCTOS!$A$1:$G$896,3,FALSE)</f>
        <v>651</v>
      </c>
      <c r="H2732" s="10">
        <f t="shared" si="42"/>
        <v>2604</v>
      </c>
      <c r="I2732">
        <v>2</v>
      </c>
    </row>
    <row r="2733" spans="1:9" x14ac:dyDescent="0.3">
      <c r="A2733" s="12">
        <v>100002732</v>
      </c>
      <c r="B2733">
        <v>250</v>
      </c>
      <c r="C2733">
        <v>122</v>
      </c>
      <c r="D2733" t="s">
        <v>2280</v>
      </c>
      <c r="E2733">
        <v>20220913</v>
      </c>
      <c r="F2733" s="10">
        <v>7</v>
      </c>
      <c r="G2733" s="10">
        <f>VLOOKUP(D2733,PRODUCTOS!$A$1:$G$896,3,FALSE)</f>
        <v>361.69</v>
      </c>
      <c r="H2733" s="10">
        <f t="shared" si="42"/>
        <v>2531.83</v>
      </c>
      <c r="I2733">
        <v>2</v>
      </c>
    </row>
    <row r="2734" spans="1:9" x14ac:dyDescent="0.3">
      <c r="A2734" s="12">
        <v>100002733</v>
      </c>
      <c r="B2734">
        <v>365</v>
      </c>
      <c r="C2734">
        <v>707</v>
      </c>
      <c r="D2734" t="s">
        <v>2578</v>
      </c>
      <c r="E2734">
        <v>20211022</v>
      </c>
      <c r="F2734" s="10">
        <v>4</v>
      </c>
      <c r="G2734" s="10">
        <f>VLOOKUP(D2734,PRODUCTOS!$A$1:$G$896,3,FALSE)</f>
        <v>194.99</v>
      </c>
      <c r="H2734" s="10">
        <f t="shared" si="42"/>
        <v>779.96</v>
      </c>
      <c r="I2734">
        <v>1</v>
      </c>
    </row>
    <row r="2735" spans="1:9" x14ac:dyDescent="0.3">
      <c r="A2735" s="12">
        <v>100002734</v>
      </c>
      <c r="B2735">
        <v>476</v>
      </c>
      <c r="C2735">
        <v>584</v>
      </c>
      <c r="D2735" t="s">
        <v>3913</v>
      </c>
      <c r="E2735">
        <v>20220210</v>
      </c>
      <c r="F2735" s="10">
        <v>2</v>
      </c>
      <c r="G2735" s="10">
        <f>VLOOKUP(D2735,PRODUCTOS!$A$1:$G$896,3,FALSE)</f>
        <v>289</v>
      </c>
      <c r="H2735" s="10">
        <f t="shared" si="42"/>
        <v>578</v>
      </c>
      <c r="I2735">
        <v>4</v>
      </c>
    </row>
    <row r="2736" spans="1:9" x14ac:dyDescent="0.3">
      <c r="A2736" s="12">
        <v>100002735</v>
      </c>
      <c r="B2736">
        <v>159</v>
      </c>
      <c r="C2736">
        <v>659</v>
      </c>
      <c r="D2736" t="s">
        <v>3388</v>
      </c>
      <c r="E2736">
        <v>20241017</v>
      </c>
      <c r="F2736" s="10">
        <v>3</v>
      </c>
      <c r="G2736" s="10">
        <f>VLOOKUP(D2736,PRODUCTOS!$A$1:$G$896,3,FALSE)</f>
        <v>651</v>
      </c>
      <c r="H2736" s="10">
        <f t="shared" si="42"/>
        <v>1953</v>
      </c>
      <c r="I2736">
        <v>5</v>
      </c>
    </row>
    <row r="2737" spans="1:9" x14ac:dyDescent="0.3">
      <c r="A2737" s="12">
        <v>100002736</v>
      </c>
      <c r="B2737">
        <v>648</v>
      </c>
      <c r="C2737">
        <v>621</v>
      </c>
      <c r="D2737" t="s">
        <v>3906</v>
      </c>
      <c r="E2737">
        <v>20251223</v>
      </c>
      <c r="F2737" s="10">
        <v>3</v>
      </c>
      <c r="G2737" s="10">
        <f>VLOOKUP(D2737,PRODUCTOS!$A$1:$G$896,3,FALSE)</f>
        <v>751</v>
      </c>
      <c r="H2737" s="10">
        <f t="shared" si="42"/>
        <v>2253</v>
      </c>
      <c r="I2737">
        <v>1</v>
      </c>
    </row>
    <row r="2738" spans="1:9" x14ac:dyDescent="0.3">
      <c r="A2738" s="12">
        <v>100002737</v>
      </c>
      <c r="B2738">
        <v>309</v>
      </c>
      <c r="C2738">
        <v>750</v>
      </c>
      <c r="D2738" t="s">
        <v>3162</v>
      </c>
      <c r="E2738">
        <v>20250225</v>
      </c>
      <c r="F2738" s="10">
        <v>9</v>
      </c>
      <c r="G2738" s="10">
        <f>VLOOKUP(D2738,PRODUCTOS!$A$1:$G$896,3,FALSE)</f>
        <v>21.99</v>
      </c>
      <c r="H2738" s="10">
        <f t="shared" si="42"/>
        <v>197.91</v>
      </c>
      <c r="I2738">
        <v>6</v>
      </c>
    </row>
    <row r="2739" spans="1:9" x14ac:dyDescent="0.3">
      <c r="A2739" s="12">
        <v>100002738</v>
      </c>
      <c r="B2739">
        <v>703</v>
      </c>
      <c r="C2739">
        <v>75</v>
      </c>
      <c r="D2739" t="s">
        <v>2588</v>
      </c>
      <c r="E2739">
        <v>20240111</v>
      </c>
      <c r="F2739" s="10">
        <v>10</v>
      </c>
      <c r="G2739" s="10">
        <f>VLOOKUP(D2739,PRODUCTOS!$A$1:$G$896,3,FALSE)</f>
        <v>10.99</v>
      </c>
      <c r="H2739" s="10">
        <f t="shared" si="42"/>
        <v>109.9</v>
      </c>
      <c r="I2739">
        <v>7</v>
      </c>
    </row>
    <row r="2740" spans="1:9" x14ac:dyDescent="0.3">
      <c r="A2740" s="12">
        <v>100002739</v>
      </c>
      <c r="B2740">
        <v>564</v>
      </c>
      <c r="C2740">
        <v>248</v>
      </c>
      <c r="D2740" t="s">
        <v>3896</v>
      </c>
      <c r="E2740">
        <v>20240209</v>
      </c>
      <c r="F2740" s="10">
        <v>5</v>
      </c>
      <c r="G2740" s="10">
        <f>VLOOKUP(D2740,PRODUCTOS!$A$1:$G$896,3,FALSE)</f>
        <v>621</v>
      </c>
      <c r="H2740" s="10">
        <f t="shared" si="42"/>
        <v>3105</v>
      </c>
      <c r="I2740">
        <v>2</v>
      </c>
    </row>
    <row r="2741" spans="1:9" x14ac:dyDescent="0.3">
      <c r="A2741" s="12">
        <v>100002740</v>
      </c>
      <c r="B2741">
        <v>58</v>
      </c>
      <c r="C2741">
        <v>625</v>
      </c>
      <c r="D2741" t="s">
        <v>3634</v>
      </c>
      <c r="E2741">
        <v>20230626</v>
      </c>
      <c r="F2741" s="10">
        <v>1</v>
      </c>
      <c r="G2741" s="10">
        <f>VLOOKUP(D2741,PRODUCTOS!$A$1:$G$896,3,FALSE)</f>
        <v>39.99</v>
      </c>
      <c r="H2741" s="10">
        <f t="shared" si="42"/>
        <v>39.99</v>
      </c>
      <c r="I2741">
        <v>5</v>
      </c>
    </row>
    <row r="2742" spans="1:9" x14ac:dyDescent="0.3">
      <c r="A2742" s="12">
        <v>100002741</v>
      </c>
      <c r="B2742">
        <v>704</v>
      </c>
      <c r="C2742">
        <v>169</v>
      </c>
      <c r="D2742" t="s">
        <v>2932</v>
      </c>
      <c r="E2742">
        <v>20220807</v>
      </c>
      <c r="F2742" s="10">
        <v>8</v>
      </c>
      <c r="G2742" s="10">
        <f>VLOOKUP(D2742,PRODUCTOS!$A$1:$G$896,3,FALSE)</f>
        <v>39.99</v>
      </c>
      <c r="H2742" s="10">
        <f t="shared" si="42"/>
        <v>319.92</v>
      </c>
      <c r="I2742">
        <v>3</v>
      </c>
    </row>
    <row r="2743" spans="1:9" x14ac:dyDescent="0.3">
      <c r="A2743" s="12">
        <v>100002742</v>
      </c>
      <c r="B2743">
        <v>193</v>
      </c>
      <c r="C2743">
        <v>393</v>
      </c>
      <c r="D2743" t="s">
        <v>3220</v>
      </c>
      <c r="E2743">
        <v>20230214</v>
      </c>
      <c r="F2743" s="10">
        <v>1</v>
      </c>
      <c r="G2743" s="10">
        <f>VLOOKUP(D2743,PRODUCTOS!$A$1:$G$896,3,FALSE)</f>
        <v>36.99</v>
      </c>
      <c r="H2743" s="10">
        <f t="shared" si="42"/>
        <v>36.99</v>
      </c>
      <c r="I2743">
        <v>5</v>
      </c>
    </row>
    <row r="2744" spans="1:9" x14ac:dyDescent="0.3">
      <c r="A2744" s="12">
        <v>100002743</v>
      </c>
      <c r="B2744">
        <v>327</v>
      </c>
      <c r="C2744">
        <v>606</v>
      </c>
      <c r="D2744" t="s">
        <v>3400</v>
      </c>
      <c r="E2744">
        <v>20241127</v>
      </c>
      <c r="F2744" s="10">
        <v>6</v>
      </c>
      <c r="G2744" s="10">
        <f>VLOOKUP(D2744,PRODUCTOS!$A$1:$G$896,3,FALSE)</f>
        <v>376</v>
      </c>
      <c r="H2744" s="10">
        <f t="shared" si="42"/>
        <v>2256</v>
      </c>
      <c r="I2744">
        <v>6</v>
      </c>
    </row>
    <row r="2745" spans="1:9" x14ac:dyDescent="0.3">
      <c r="A2745" s="12">
        <v>100002744</v>
      </c>
      <c r="B2745">
        <v>406</v>
      </c>
      <c r="C2745">
        <v>733</v>
      </c>
      <c r="D2745" t="s">
        <v>2616</v>
      </c>
      <c r="E2745">
        <v>20230621</v>
      </c>
      <c r="F2745" s="10">
        <v>9</v>
      </c>
      <c r="G2745" s="10">
        <f>VLOOKUP(D2745,PRODUCTOS!$A$1:$G$896,3,FALSE)</f>
        <v>495</v>
      </c>
      <c r="H2745" s="10">
        <f t="shared" si="42"/>
        <v>4455</v>
      </c>
      <c r="I2745">
        <v>2</v>
      </c>
    </row>
    <row r="2746" spans="1:9" x14ac:dyDescent="0.3">
      <c r="A2746" s="12">
        <v>100002745</v>
      </c>
      <c r="B2746">
        <v>86</v>
      </c>
      <c r="C2746">
        <v>161</v>
      </c>
      <c r="D2746" t="s">
        <v>2228</v>
      </c>
      <c r="E2746">
        <v>20250630</v>
      </c>
      <c r="F2746" s="10">
        <v>10</v>
      </c>
      <c r="G2746" s="10">
        <f>VLOOKUP(D2746,PRODUCTOS!$A$1:$G$896,3,FALSE)</f>
        <v>399</v>
      </c>
      <c r="H2746" s="10">
        <f t="shared" si="42"/>
        <v>3990</v>
      </c>
      <c r="I2746">
        <v>6</v>
      </c>
    </row>
    <row r="2747" spans="1:9" x14ac:dyDescent="0.3">
      <c r="A2747" s="12">
        <v>100002746</v>
      </c>
      <c r="B2747">
        <v>355</v>
      </c>
      <c r="C2747">
        <v>254</v>
      </c>
      <c r="D2747" t="s">
        <v>3474</v>
      </c>
      <c r="E2747">
        <v>20210520</v>
      </c>
      <c r="F2747" s="10">
        <v>3</v>
      </c>
      <c r="G2747" s="10">
        <f>VLOOKUP(D2747,PRODUCTOS!$A$1:$G$896,3,FALSE)</f>
        <v>11.49</v>
      </c>
      <c r="H2747" s="10">
        <f t="shared" si="42"/>
        <v>34.47</v>
      </c>
      <c r="I2747">
        <v>3</v>
      </c>
    </row>
    <row r="2748" spans="1:9" x14ac:dyDescent="0.3">
      <c r="A2748" s="12">
        <v>100002747</v>
      </c>
      <c r="B2748">
        <v>150</v>
      </c>
      <c r="C2748">
        <v>258</v>
      </c>
      <c r="D2748" t="s">
        <v>2228</v>
      </c>
      <c r="E2748">
        <v>20230719</v>
      </c>
      <c r="F2748" s="10">
        <v>2</v>
      </c>
      <c r="G2748" s="10">
        <f>VLOOKUP(D2748,PRODUCTOS!$A$1:$G$896,3,FALSE)</f>
        <v>399</v>
      </c>
      <c r="H2748" s="10">
        <f t="shared" si="42"/>
        <v>798</v>
      </c>
      <c r="I2748">
        <v>7</v>
      </c>
    </row>
    <row r="2749" spans="1:9" x14ac:dyDescent="0.3">
      <c r="A2749" s="12">
        <v>100002748</v>
      </c>
      <c r="B2749">
        <v>216</v>
      </c>
      <c r="C2749">
        <v>150</v>
      </c>
      <c r="D2749" t="s">
        <v>3566</v>
      </c>
      <c r="E2749">
        <v>20220923</v>
      </c>
      <c r="F2749" s="10">
        <v>1</v>
      </c>
      <c r="G2749" s="10">
        <f>VLOOKUP(D2749,PRODUCTOS!$A$1:$G$896,3,FALSE)</f>
        <v>28.99</v>
      </c>
      <c r="H2749" s="10">
        <f t="shared" si="42"/>
        <v>28.99</v>
      </c>
      <c r="I2749">
        <v>1</v>
      </c>
    </row>
    <row r="2750" spans="1:9" x14ac:dyDescent="0.3">
      <c r="A2750" s="12">
        <v>100002749</v>
      </c>
      <c r="B2750">
        <v>304</v>
      </c>
      <c r="C2750">
        <v>104</v>
      </c>
      <c r="D2750" t="s">
        <v>3542</v>
      </c>
      <c r="E2750">
        <v>20220329</v>
      </c>
      <c r="F2750" s="10">
        <v>5</v>
      </c>
      <c r="G2750" s="10">
        <f>VLOOKUP(D2750,PRODUCTOS!$A$1:$G$896,3,FALSE)</f>
        <v>59.98</v>
      </c>
      <c r="H2750" s="10">
        <f t="shared" si="42"/>
        <v>299.89999999999998</v>
      </c>
      <c r="I2750">
        <v>1</v>
      </c>
    </row>
    <row r="2751" spans="1:9" x14ac:dyDescent="0.3">
      <c r="A2751" s="12">
        <v>100002750</v>
      </c>
      <c r="B2751">
        <v>192</v>
      </c>
      <c r="C2751">
        <v>115</v>
      </c>
      <c r="D2751" t="s">
        <v>3434</v>
      </c>
      <c r="E2751">
        <v>20240423</v>
      </c>
      <c r="F2751" s="10">
        <v>4</v>
      </c>
      <c r="G2751" s="10">
        <f>VLOOKUP(D2751,PRODUCTOS!$A$1:$G$896,3,FALSE)</f>
        <v>21.48</v>
      </c>
      <c r="H2751" s="10">
        <f t="shared" si="42"/>
        <v>85.92</v>
      </c>
      <c r="I2751">
        <v>5</v>
      </c>
    </row>
    <row r="2752" spans="1:9" x14ac:dyDescent="0.3">
      <c r="A2752" s="12">
        <v>100002751</v>
      </c>
      <c r="B2752">
        <v>396</v>
      </c>
      <c r="C2752">
        <v>200</v>
      </c>
      <c r="D2752" t="s">
        <v>3983</v>
      </c>
      <c r="E2752">
        <v>20230815</v>
      </c>
      <c r="F2752" s="10">
        <v>10</v>
      </c>
      <c r="G2752" s="10">
        <f>VLOOKUP(D2752,PRODUCTOS!$A$1:$G$896,3,FALSE)</f>
        <v>150</v>
      </c>
      <c r="H2752" s="10">
        <f t="shared" si="42"/>
        <v>1500</v>
      </c>
      <c r="I2752">
        <v>6</v>
      </c>
    </row>
    <row r="2753" spans="1:9" x14ac:dyDescent="0.3">
      <c r="A2753" s="12">
        <v>100002752</v>
      </c>
      <c r="B2753">
        <v>631</v>
      </c>
      <c r="C2753">
        <v>439</v>
      </c>
      <c r="D2753" t="s">
        <v>2312</v>
      </c>
      <c r="E2753">
        <v>20240303</v>
      </c>
      <c r="F2753" s="10">
        <v>2</v>
      </c>
      <c r="G2753" s="10">
        <f>VLOOKUP(D2753,PRODUCTOS!$A$1:$G$896,3,FALSE)</f>
        <v>117.97</v>
      </c>
      <c r="H2753" s="10">
        <f t="shared" si="42"/>
        <v>235.94</v>
      </c>
      <c r="I2753">
        <v>3</v>
      </c>
    </row>
    <row r="2754" spans="1:9" x14ac:dyDescent="0.3">
      <c r="A2754" s="12">
        <v>100002753</v>
      </c>
      <c r="B2754">
        <v>45</v>
      </c>
      <c r="C2754">
        <v>602</v>
      </c>
      <c r="D2754" t="s">
        <v>4013</v>
      </c>
      <c r="E2754">
        <v>20250201</v>
      </c>
      <c r="F2754" s="10">
        <v>6</v>
      </c>
      <c r="G2754" s="10">
        <f>VLOOKUP(D2754,PRODUCTOS!$A$1:$G$896,3,FALSE)</f>
        <v>100</v>
      </c>
      <c r="H2754" s="10">
        <f t="shared" si="42"/>
        <v>600</v>
      </c>
      <c r="I2754">
        <v>4</v>
      </c>
    </row>
    <row r="2755" spans="1:9" x14ac:dyDescent="0.3">
      <c r="A2755" s="12">
        <v>100002754</v>
      </c>
      <c r="B2755">
        <v>753</v>
      </c>
      <c r="C2755">
        <v>370</v>
      </c>
      <c r="D2755" t="s">
        <v>2420</v>
      </c>
      <c r="E2755">
        <v>20231210</v>
      </c>
      <c r="F2755" s="10">
        <v>9</v>
      </c>
      <c r="G2755" s="10">
        <f>VLOOKUP(D2755,PRODUCTOS!$A$1:$G$896,3,FALSE)</f>
        <v>106.99</v>
      </c>
      <c r="H2755" s="10">
        <f t="shared" ref="H2755:H2818" si="43">F2755*G2755</f>
        <v>962.91</v>
      </c>
      <c r="I2755">
        <v>2</v>
      </c>
    </row>
    <row r="2756" spans="1:9" x14ac:dyDescent="0.3">
      <c r="A2756" s="12">
        <v>100002755</v>
      </c>
      <c r="B2756">
        <v>326</v>
      </c>
      <c r="C2756">
        <v>298</v>
      </c>
      <c r="D2756" t="s">
        <v>3820</v>
      </c>
      <c r="E2756">
        <v>20251110</v>
      </c>
      <c r="F2756" s="10">
        <v>7</v>
      </c>
      <c r="G2756" s="10">
        <f>VLOOKUP(D2756,PRODUCTOS!$A$1:$G$896,3,FALSE)</f>
        <v>183</v>
      </c>
      <c r="H2756" s="10">
        <f t="shared" si="43"/>
        <v>1281</v>
      </c>
      <c r="I2756">
        <v>4</v>
      </c>
    </row>
    <row r="2757" spans="1:9" x14ac:dyDescent="0.3">
      <c r="A2757" s="12">
        <v>100002756</v>
      </c>
      <c r="B2757">
        <v>521</v>
      </c>
      <c r="C2757">
        <v>326</v>
      </c>
      <c r="D2757" t="s">
        <v>4007</v>
      </c>
      <c r="E2757">
        <v>20221212</v>
      </c>
      <c r="F2757" s="10">
        <v>5</v>
      </c>
      <c r="G2757" s="10">
        <f>VLOOKUP(D2757,PRODUCTOS!$A$1:$G$896,3,FALSE)</f>
        <v>200</v>
      </c>
      <c r="H2757" s="10">
        <f t="shared" si="43"/>
        <v>1000</v>
      </c>
      <c r="I2757">
        <v>1</v>
      </c>
    </row>
    <row r="2758" spans="1:9" x14ac:dyDescent="0.3">
      <c r="A2758" s="12">
        <v>100002757</v>
      </c>
      <c r="B2758">
        <v>177</v>
      </c>
      <c r="C2758">
        <v>15</v>
      </c>
      <c r="D2758" t="s">
        <v>3686</v>
      </c>
      <c r="E2758">
        <v>20211031</v>
      </c>
      <c r="F2758" s="10">
        <v>8</v>
      </c>
      <c r="G2758" s="10">
        <f>VLOOKUP(D2758,PRODUCTOS!$A$1:$G$896,3,FALSE)</f>
        <v>42.99</v>
      </c>
      <c r="H2758" s="10">
        <f t="shared" si="43"/>
        <v>343.92</v>
      </c>
      <c r="I2758">
        <v>4</v>
      </c>
    </row>
    <row r="2759" spans="1:9" x14ac:dyDescent="0.3">
      <c r="A2759" s="12">
        <v>100002758</v>
      </c>
      <c r="B2759">
        <v>40</v>
      </c>
      <c r="C2759">
        <v>244</v>
      </c>
      <c r="D2759" t="s">
        <v>3996</v>
      </c>
      <c r="E2759">
        <v>20210831</v>
      </c>
      <c r="F2759" s="10">
        <v>7</v>
      </c>
      <c r="G2759" s="10">
        <f>VLOOKUP(D2759,PRODUCTOS!$A$1:$G$896,3,FALSE)</f>
        <v>150</v>
      </c>
      <c r="H2759" s="10">
        <f t="shared" si="43"/>
        <v>1050</v>
      </c>
      <c r="I2759">
        <v>2</v>
      </c>
    </row>
    <row r="2760" spans="1:9" x14ac:dyDescent="0.3">
      <c r="A2760" s="12">
        <v>100002759</v>
      </c>
      <c r="B2760">
        <v>302</v>
      </c>
      <c r="C2760">
        <v>47</v>
      </c>
      <c r="D2760" t="s">
        <v>2940</v>
      </c>
      <c r="E2760">
        <v>20250304</v>
      </c>
      <c r="F2760" s="10">
        <v>10</v>
      </c>
      <c r="G2760" s="10">
        <f>VLOOKUP(D2760,PRODUCTOS!$A$1:$G$896,3,FALSE)</f>
        <v>29.99</v>
      </c>
      <c r="H2760" s="10">
        <f t="shared" si="43"/>
        <v>299.89999999999998</v>
      </c>
      <c r="I2760">
        <v>5</v>
      </c>
    </row>
    <row r="2761" spans="1:9" x14ac:dyDescent="0.3">
      <c r="A2761" s="12">
        <v>100002760</v>
      </c>
      <c r="B2761">
        <v>215</v>
      </c>
      <c r="C2761">
        <v>201</v>
      </c>
      <c r="D2761" t="s">
        <v>3166</v>
      </c>
      <c r="E2761">
        <v>20220709</v>
      </c>
      <c r="F2761" s="10">
        <v>9</v>
      </c>
      <c r="G2761" s="10">
        <f>VLOOKUP(D2761,PRODUCTOS!$A$1:$G$896,3,FALSE)</f>
        <v>99.95</v>
      </c>
      <c r="H2761" s="10">
        <f t="shared" si="43"/>
        <v>899.55000000000007</v>
      </c>
      <c r="I2761">
        <v>4</v>
      </c>
    </row>
    <row r="2762" spans="1:9" x14ac:dyDescent="0.3">
      <c r="A2762" s="12">
        <v>100002761</v>
      </c>
      <c r="B2762">
        <v>302</v>
      </c>
      <c r="C2762">
        <v>253</v>
      </c>
      <c r="D2762" t="s">
        <v>3492</v>
      </c>
      <c r="E2762">
        <v>20250130</v>
      </c>
      <c r="F2762" s="10">
        <v>1</v>
      </c>
      <c r="G2762" s="10">
        <f>VLOOKUP(D2762,PRODUCTOS!$A$1:$G$896,3,FALSE)</f>
        <v>27</v>
      </c>
      <c r="H2762" s="10">
        <f t="shared" si="43"/>
        <v>27</v>
      </c>
      <c r="I2762">
        <v>6</v>
      </c>
    </row>
    <row r="2763" spans="1:9" x14ac:dyDescent="0.3">
      <c r="A2763" s="12">
        <v>100002762</v>
      </c>
      <c r="B2763">
        <v>38</v>
      </c>
      <c r="C2763">
        <v>121</v>
      </c>
      <c r="D2763" t="s">
        <v>3628</v>
      </c>
      <c r="E2763">
        <v>20220129</v>
      </c>
      <c r="F2763" s="10">
        <v>6</v>
      </c>
      <c r="G2763" s="10">
        <f>VLOOKUP(D2763,PRODUCTOS!$A$1:$G$896,3,FALSE)</f>
        <v>148</v>
      </c>
      <c r="H2763" s="10">
        <f t="shared" si="43"/>
        <v>888</v>
      </c>
      <c r="I2763">
        <v>6</v>
      </c>
    </row>
    <row r="2764" spans="1:9" x14ac:dyDescent="0.3">
      <c r="A2764" s="12">
        <v>100002763</v>
      </c>
      <c r="B2764">
        <v>35</v>
      </c>
      <c r="C2764">
        <v>184</v>
      </c>
      <c r="D2764" t="s">
        <v>2558</v>
      </c>
      <c r="E2764">
        <v>20220306</v>
      </c>
      <c r="F2764" s="10">
        <v>7</v>
      </c>
      <c r="G2764" s="10">
        <f>VLOOKUP(D2764,PRODUCTOS!$A$1:$G$896,3,FALSE)</f>
        <v>69.989999999999995</v>
      </c>
      <c r="H2764" s="10">
        <f t="shared" si="43"/>
        <v>489.92999999999995</v>
      </c>
      <c r="I2764">
        <v>4</v>
      </c>
    </row>
    <row r="2765" spans="1:9" x14ac:dyDescent="0.3">
      <c r="A2765" s="12">
        <v>100002764</v>
      </c>
      <c r="B2765">
        <v>414</v>
      </c>
      <c r="C2765">
        <v>179</v>
      </c>
      <c r="D2765" t="s">
        <v>3819</v>
      </c>
      <c r="E2765">
        <v>20230624</v>
      </c>
      <c r="F2765" s="10">
        <v>2</v>
      </c>
      <c r="G2765" s="10">
        <f>VLOOKUP(D2765,PRODUCTOS!$A$1:$G$896,3,FALSE)</f>
        <v>320</v>
      </c>
      <c r="H2765" s="10">
        <f t="shared" si="43"/>
        <v>640</v>
      </c>
      <c r="I2765">
        <v>1</v>
      </c>
    </row>
    <row r="2766" spans="1:9" x14ac:dyDescent="0.3">
      <c r="A2766" s="12">
        <v>100002765</v>
      </c>
      <c r="B2766">
        <v>42</v>
      </c>
      <c r="C2766">
        <v>293</v>
      </c>
      <c r="D2766" t="s">
        <v>3668</v>
      </c>
      <c r="E2766">
        <v>20240829</v>
      </c>
      <c r="F2766" s="10">
        <v>6</v>
      </c>
      <c r="G2766" s="10">
        <f>VLOOKUP(D2766,PRODUCTOS!$A$1:$G$896,3,FALSE)</f>
        <v>16.989999999999998</v>
      </c>
      <c r="H2766" s="10">
        <f t="shared" si="43"/>
        <v>101.94</v>
      </c>
      <c r="I2766">
        <v>5</v>
      </c>
    </row>
    <row r="2767" spans="1:9" x14ac:dyDescent="0.3">
      <c r="A2767" s="12">
        <v>100002766</v>
      </c>
      <c r="B2767">
        <v>66</v>
      </c>
      <c r="C2767">
        <v>499</v>
      </c>
      <c r="D2767" t="s">
        <v>2614</v>
      </c>
      <c r="E2767">
        <v>20220111</v>
      </c>
      <c r="F2767" s="10">
        <v>7</v>
      </c>
      <c r="G2767" s="10">
        <f>VLOOKUP(D2767,PRODUCTOS!$A$1:$G$896,3,FALSE)</f>
        <v>62.99</v>
      </c>
      <c r="H2767" s="10">
        <f t="shared" si="43"/>
        <v>440.93</v>
      </c>
      <c r="I2767">
        <v>1</v>
      </c>
    </row>
    <row r="2768" spans="1:9" x14ac:dyDescent="0.3">
      <c r="A2768" s="12">
        <v>100002767</v>
      </c>
      <c r="B2768">
        <v>465</v>
      </c>
      <c r="C2768">
        <v>583</v>
      </c>
      <c r="D2768" t="s">
        <v>2912</v>
      </c>
      <c r="E2768">
        <v>20240316</v>
      </c>
      <c r="F2768" s="10">
        <v>7</v>
      </c>
      <c r="G2768" s="10">
        <f>VLOOKUP(D2768,PRODUCTOS!$A$1:$G$896,3,FALSE)</f>
        <v>10</v>
      </c>
      <c r="H2768" s="10">
        <f t="shared" si="43"/>
        <v>70</v>
      </c>
      <c r="I2768">
        <v>3</v>
      </c>
    </row>
    <row r="2769" spans="1:9" x14ac:dyDescent="0.3">
      <c r="A2769" s="12">
        <v>100002768</v>
      </c>
      <c r="B2769">
        <v>383</v>
      </c>
      <c r="C2769">
        <v>500</v>
      </c>
      <c r="D2769" t="s">
        <v>3014</v>
      </c>
      <c r="E2769">
        <v>20240808</v>
      </c>
      <c r="F2769" s="10">
        <v>2</v>
      </c>
      <c r="G2769" s="10">
        <f>VLOOKUP(D2769,PRODUCTOS!$A$1:$G$896,3,FALSE)</f>
        <v>34.99</v>
      </c>
      <c r="H2769" s="10">
        <f t="shared" si="43"/>
        <v>69.98</v>
      </c>
      <c r="I2769">
        <v>4</v>
      </c>
    </row>
    <row r="2770" spans="1:9" x14ac:dyDescent="0.3">
      <c r="A2770" s="12">
        <v>100002769</v>
      </c>
      <c r="B2770">
        <v>154</v>
      </c>
      <c r="C2770">
        <v>9</v>
      </c>
      <c r="D2770" t="s">
        <v>3354</v>
      </c>
      <c r="E2770">
        <v>20250809</v>
      </c>
      <c r="F2770" s="10">
        <v>4</v>
      </c>
      <c r="G2770" s="10">
        <f>VLOOKUP(D2770,PRODUCTOS!$A$1:$G$896,3,FALSE)</f>
        <v>512</v>
      </c>
      <c r="H2770" s="10">
        <f t="shared" si="43"/>
        <v>2048</v>
      </c>
      <c r="I2770">
        <v>4</v>
      </c>
    </row>
    <row r="2771" spans="1:9" x14ac:dyDescent="0.3">
      <c r="A2771" s="12">
        <v>100002770</v>
      </c>
      <c r="B2771">
        <v>360</v>
      </c>
      <c r="C2771">
        <v>534</v>
      </c>
      <c r="D2771" t="s">
        <v>2228</v>
      </c>
      <c r="E2771">
        <v>20240110</v>
      </c>
      <c r="F2771" s="10">
        <v>9</v>
      </c>
      <c r="G2771" s="10">
        <f>VLOOKUP(D2771,PRODUCTOS!$A$1:$G$896,3,FALSE)</f>
        <v>399</v>
      </c>
      <c r="H2771" s="10">
        <f t="shared" si="43"/>
        <v>3591</v>
      </c>
      <c r="I2771">
        <v>3</v>
      </c>
    </row>
    <row r="2772" spans="1:9" x14ac:dyDescent="0.3">
      <c r="A2772" s="12">
        <v>100002771</v>
      </c>
      <c r="B2772">
        <v>746</v>
      </c>
      <c r="C2772">
        <v>346</v>
      </c>
      <c r="D2772" t="s">
        <v>3074</v>
      </c>
      <c r="E2772">
        <v>20220402</v>
      </c>
      <c r="F2772" s="10">
        <v>9</v>
      </c>
      <c r="G2772" s="10">
        <f>VLOOKUP(D2772,PRODUCTOS!$A$1:$G$896,3,FALSE)</f>
        <v>28.99</v>
      </c>
      <c r="H2772" s="10">
        <f t="shared" si="43"/>
        <v>260.90999999999997</v>
      </c>
      <c r="I2772">
        <v>4</v>
      </c>
    </row>
    <row r="2773" spans="1:9" x14ac:dyDescent="0.3">
      <c r="A2773" s="12">
        <v>100002772</v>
      </c>
      <c r="B2773">
        <v>725</v>
      </c>
      <c r="C2773">
        <v>535</v>
      </c>
      <c r="D2773" t="s">
        <v>4003</v>
      </c>
      <c r="E2773">
        <v>20220407</v>
      </c>
      <c r="F2773" s="10">
        <v>8</v>
      </c>
      <c r="G2773" s="10">
        <f>VLOOKUP(D2773,PRODUCTOS!$A$1:$G$896,3,FALSE)</f>
        <v>200</v>
      </c>
      <c r="H2773" s="10">
        <f t="shared" si="43"/>
        <v>1600</v>
      </c>
      <c r="I2773">
        <v>3</v>
      </c>
    </row>
    <row r="2774" spans="1:9" x14ac:dyDescent="0.3">
      <c r="A2774" s="12">
        <v>100002773</v>
      </c>
      <c r="B2774">
        <v>679</v>
      </c>
      <c r="C2774">
        <v>186</v>
      </c>
      <c r="D2774" t="s">
        <v>3561</v>
      </c>
      <c r="E2774">
        <v>20230723</v>
      </c>
      <c r="F2774" s="10">
        <v>5</v>
      </c>
      <c r="G2774" s="10">
        <f>VLOOKUP(D2774,PRODUCTOS!$A$1:$G$896,3,FALSE)</f>
        <v>16.989999999999998</v>
      </c>
      <c r="H2774" s="10">
        <f t="shared" si="43"/>
        <v>84.949999999999989</v>
      </c>
      <c r="I2774">
        <v>4</v>
      </c>
    </row>
    <row r="2775" spans="1:9" x14ac:dyDescent="0.3">
      <c r="A2775" s="12">
        <v>100002774</v>
      </c>
      <c r="B2775">
        <v>328</v>
      </c>
      <c r="C2775">
        <v>376</v>
      </c>
      <c r="D2775" t="s">
        <v>3665</v>
      </c>
      <c r="E2775">
        <v>20221015</v>
      </c>
      <c r="F2775" s="10">
        <v>5</v>
      </c>
      <c r="G2775" s="10">
        <f>VLOOKUP(D2775,PRODUCTOS!$A$1:$G$896,3,FALSE)</f>
        <v>33.99</v>
      </c>
      <c r="H2775" s="10">
        <f t="shared" si="43"/>
        <v>169.95000000000002</v>
      </c>
      <c r="I2775">
        <v>1</v>
      </c>
    </row>
    <row r="2776" spans="1:9" x14ac:dyDescent="0.3">
      <c r="A2776" s="12">
        <v>100002775</v>
      </c>
      <c r="B2776">
        <v>253</v>
      </c>
      <c r="C2776">
        <v>617</v>
      </c>
      <c r="D2776" t="s">
        <v>3344</v>
      </c>
      <c r="E2776">
        <v>20250424</v>
      </c>
      <c r="F2776" s="10">
        <v>9</v>
      </c>
      <c r="G2776" s="10">
        <f>VLOOKUP(D2776,PRODUCTOS!$A$1:$G$896,3,FALSE)</f>
        <v>378</v>
      </c>
      <c r="H2776" s="10">
        <f t="shared" si="43"/>
        <v>3402</v>
      </c>
      <c r="I2776">
        <v>6</v>
      </c>
    </row>
    <row r="2777" spans="1:9" x14ac:dyDescent="0.3">
      <c r="A2777" s="12">
        <v>100002776</v>
      </c>
      <c r="B2777">
        <v>715</v>
      </c>
      <c r="C2777">
        <v>488</v>
      </c>
      <c r="D2777" t="s">
        <v>2542</v>
      </c>
      <c r="E2777">
        <v>20250216</v>
      </c>
      <c r="F2777" s="10">
        <v>3</v>
      </c>
      <c r="G2777" s="10">
        <f>VLOOKUP(D2777,PRODUCTOS!$A$1:$G$896,3,FALSE)</f>
        <v>50.99</v>
      </c>
      <c r="H2777" s="10">
        <f t="shared" si="43"/>
        <v>152.97</v>
      </c>
      <c r="I2777">
        <v>7</v>
      </c>
    </row>
    <row r="2778" spans="1:9" x14ac:dyDescent="0.3">
      <c r="A2778" s="12">
        <v>100002777</v>
      </c>
      <c r="B2778">
        <v>302</v>
      </c>
      <c r="C2778">
        <v>93</v>
      </c>
      <c r="D2778" t="s">
        <v>4015</v>
      </c>
      <c r="E2778">
        <v>20240124</v>
      </c>
      <c r="F2778" s="10">
        <v>9</v>
      </c>
      <c r="G2778" s="10">
        <f>VLOOKUP(D2778,PRODUCTOS!$A$1:$G$896,3,FALSE)</f>
        <v>200</v>
      </c>
      <c r="H2778" s="10">
        <f t="shared" si="43"/>
        <v>1800</v>
      </c>
      <c r="I2778">
        <v>3</v>
      </c>
    </row>
    <row r="2779" spans="1:9" x14ac:dyDescent="0.3">
      <c r="A2779" s="12">
        <v>100002778</v>
      </c>
      <c r="B2779">
        <v>704</v>
      </c>
      <c r="C2779">
        <v>697</v>
      </c>
      <c r="D2779" t="s">
        <v>3914</v>
      </c>
      <c r="E2779">
        <v>20220122</v>
      </c>
      <c r="F2779" s="10">
        <v>2</v>
      </c>
      <c r="G2779" s="10">
        <f>VLOOKUP(D2779,PRODUCTOS!$A$1:$G$896,3,FALSE)</f>
        <v>34</v>
      </c>
      <c r="H2779" s="10">
        <f t="shared" si="43"/>
        <v>68</v>
      </c>
      <c r="I2779">
        <v>3</v>
      </c>
    </row>
    <row r="2780" spans="1:9" x14ac:dyDescent="0.3">
      <c r="A2780" s="12">
        <v>100002779</v>
      </c>
      <c r="B2780">
        <v>609</v>
      </c>
      <c r="C2780">
        <v>721</v>
      </c>
      <c r="D2780" t="s">
        <v>2524</v>
      </c>
      <c r="E2780">
        <v>20250422</v>
      </c>
      <c r="F2780" s="10">
        <v>9</v>
      </c>
      <c r="G2780" s="10">
        <f>VLOOKUP(D2780,PRODUCTOS!$A$1:$G$896,3,FALSE)</f>
        <v>181.42</v>
      </c>
      <c r="H2780" s="10">
        <f t="shared" si="43"/>
        <v>1632.78</v>
      </c>
      <c r="I2780">
        <v>6</v>
      </c>
    </row>
    <row r="2781" spans="1:9" x14ac:dyDescent="0.3">
      <c r="A2781" s="12">
        <v>100002780</v>
      </c>
      <c r="B2781">
        <v>538</v>
      </c>
      <c r="C2781">
        <v>443</v>
      </c>
      <c r="D2781" t="s">
        <v>3821</v>
      </c>
      <c r="E2781">
        <v>20230914</v>
      </c>
      <c r="F2781" s="10">
        <v>2</v>
      </c>
      <c r="G2781" s="10">
        <f>VLOOKUP(D2781,PRODUCTOS!$A$1:$G$896,3,FALSE)</f>
        <v>486</v>
      </c>
      <c r="H2781" s="10">
        <f t="shared" si="43"/>
        <v>972</v>
      </c>
      <c r="I2781">
        <v>4</v>
      </c>
    </row>
    <row r="2782" spans="1:9" x14ac:dyDescent="0.3">
      <c r="A2782" s="12">
        <v>100002781</v>
      </c>
      <c r="B2782">
        <v>490</v>
      </c>
      <c r="C2782">
        <v>21</v>
      </c>
      <c r="D2782" t="s">
        <v>3847</v>
      </c>
      <c r="E2782">
        <v>20230921</v>
      </c>
      <c r="F2782" s="10">
        <v>3</v>
      </c>
      <c r="G2782" s="10">
        <f>VLOOKUP(D2782,PRODUCTOS!$A$1:$G$896,3,FALSE)</f>
        <v>710</v>
      </c>
      <c r="H2782" s="10">
        <f t="shared" si="43"/>
        <v>2130</v>
      </c>
      <c r="I2782">
        <v>2</v>
      </c>
    </row>
    <row r="2783" spans="1:9" x14ac:dyDescent="0.3">
      <c r="A2783" s="12">
        <v>100002782</v>
      </c>
      <c r="B2783">
        <v>15</v>
      </c>
      <c r="C2783">
        <v>579</v>
      </c>
      <c r="D2783" t="s">
        <v>3914</v>
      </c>
      <c r="E2783">
        <v>20211210</v>
      </c>
      <c r="F2783" s="10">
        <v>7</v>
      </c>
      <c r="G2783" s="10">
        <f>VLOOKUP(D2783,PRODUCTOS!$A$1:$G$896,3,FALSE)</f>
        <v>34</v>
      </c>
      <c r="H2783" s="10">
        <f t="shared" si="43"/>
        <v>238</v>
      </c>
      <c r="I2783">
        <v>4</v>
      </c>
    </row>
    <row r="2784" spans="1:9" x14ac:dyDescent="0.3">
      <c r="A2784" s="12">
        <v>100002783</v>
      </c>
      <c r="B2784">
        <v>609</v>
      </c>
      <c r="C2784">
        <v>523</v>
      </c>
      <c r="D2784" t="s">
        <v>3256</v>
      </c>
      <c r="E2784">
        <v>20230205</v>
      </c>
      <c r="F2784" s="10">
        <v>9</v>
      </c>
      <c r="G2784" s="10">
        <f>VLOOKUP(D2784,PRODUCTOS!$A$1:$G$896,3,FALSE)</f>
        <v>169.99</v>
      </c>
      <c r="H2784" s="10">
        <f t="shared" si="43"/>
        <v>1529.91</v>
      </c>
      <c r="I2784">
        <v>2</v>
      </c>
    </row>
    <row r="2785" spans="1:9" x14ac:dyDescent="0.3">
      <c r="A2785" s="12">
        <v>100002784</v>
      </c>
      <c r="B2785">
        <v>162</v>
      </c>
      <c r="C2785">
        <v>38</v>
      </c>
      <c r="D2785" t="s">
        <v>3877</v>
      </c>
      <c r="E2785">
        <v>20250314</v>
      </c>
      <c r="F2785" s="10">
        <v>5</v>
      </c>
      <c r="G2785" s="10">
        <f>VLOOKUP(D2785,PRODUCTOS!$A$1:$G$896,3,FALSE)</f>
        <v>270</v>
      </c>
      <c r="H2785" s="10">
        <f t="shared" si="43"/>
        <v>1350</v>
      </c>
      <c r="I2785">
        <v>1</v>
      </c>
    </row>
    <row r="2786" spans="1:9" x14ac:dyDescent="0.3">
      <c r="A2786" s="12">
        <v>100002785</v>
      </c>
      <c r="B2786">
        <v>21</v>
      </c>
      <c r="C2786">
        <v>18</v>
      </c>
      <c r="D2786" t="s">
        <v>3575</v>
      </c>
      <c r="E2786">
        <v>20240728</v>
      </c>
      <c r="F2786" s="10">
        <v>8</v>
      </c>
      <c r="G2786" s="10">
        <f>VLOOKUP(D2786,PRODUCTOS!$A$1:$G$896,3,FALSE)</f>
        <v>36.99</v>
      </c>
      <c r="H2786" s="10">
        <f t="shared" si="43"/>
        <v>295.92</v>
      </c>
      <c r="I2786">
        <v>5</v>
      </c>
    </row>
    <row r="2787" spans="1:9" x14ac:dyDescent="0.3">
      <c r="A2787" s="12">
        <v>100002786</v>
      </c>
      <c r="B2787">
        <v>100</v>
      </c>
      <c r="C2787">
        <v>653</v>
      </c>
      <c r="D2787" t="s">
        <v>2518</v>
      </c>
      <c r="E2787">
        <v>20250203</v>
      </c>
      <c r="F2787" s="10">
        <v>6</v>
      </c>
      <c r="G2787" s="10">
        <f>VLOOKUP(D2787,PRODUCTOS!$A$1:$G$896,3,FALSE)</f>
        <v>110.29</v>
      </c>
      <c r="H2787" s="10">
        <f t="shared" si="43"/>
        <v>661.74</v>
      </c>
      <c r="I2787">
        <v>7</v>
      </c>
    </row>
    <row r="2788" spans="1:9" x14ac:dyDescent="0.3">
      <c r="A2788" s="12">
        <v>100002787</v>
      </c>
      <c r="B2788">
        <v>642</v>
      </c>
      <c r="C2788">
        <v>501</v>
      </c>
      <c r="D2788" t="s">
        <v>2938</v>
      </c>
      <c r="E2788">
        <v>20250514</v>
      </c>
      <c r="F2788" s="10">
        <v>9</v>
      </c>
      <c r="G2788" s="10">
        <f>VLOOKUP(D2788,PRODUCTOS!$A$1:$G$896,3,FALSE)</f>
        <v>24.95</v>
      </c>
      <c r="H2788" s="10">
        <f t="shared" si="43"/>
        <v>224.54999999999998</v>
      </c>
      <c r="I2788">
        <v>4</v>
      </c>
    </row>
    <row r="2789" spans="1:9" x14ac:dyDescent="0.3">
      <c r="A2789" s="12">
        <v>100002788</v>
      </c>
      <c r="B2789">
        <v>229</v>
      </c>
      <c r="C2789">
        <v>309</v>
      </c>
      <c r="D2789" t="s">
        <v>3971</v>
      </c>
      <c r="E2789">
        <v>20220905</v>
      </c>
      <c r="F2789" s="10">
        <v>10</v>
      </c>
      <c r="G2789" s="10">
        <f>VLOOKUP(D2789,PRODUCTOS!$A$1:$G$896,3,FALSE)</f>
        <v>100</v>
      </c>
      <c r="H2789" s="10">
        <f t="shared" si="43"/>
        <v>1000</v>
      </c>
      <c r="I2789">
        <v>4</v>
      </c>
    </row>
    <row r="2790" spans="1:9" x14ac:dyDescent="0.3">
      <c r="A2790" s="12">
        <v>100002789</v>
      </c>
      <c r="B2790">
        <v>648</v>
      </c>
      <c r="C2790">
        <v>642</v>
      </c>
      <c r="D2790" t="s">
        <v>3912</v>
      </c>
      <c r="E2790">
        <v>20250915</v>
      </c>
      <c r="F2790" s="10">
        <v>8</v>
      </c>
      <c r="G2790" s="10">
        <f>VLOOKUP(D2790,PRODUCTOS!$A$1:$G$896,3,FALSE)</f>
        <v>55</v>
      </c>
      <c r="H2790" s="10">
        <f t="shared" si="43"/>
        <v>440</v>
      </c>
      <c r="I2790">
        <v>5</v>
      </c>
    </row>
    <row r="2791" spans="1:9" x14ac:dyDescent="0.3">
      <c r="A2791" s="12">
        <v>100002790</v>
      </c>
      <c r="B2791">
        <v>522</v>
      </c>
      <c r="C2791">
        <v>526</v>
      </c>
      <c r="D2791" t="s">
        <v>3824</v>
      </c>
      <c r="E2791">
        <v>20220324</v>
      </c>
      <c r="F2791" s="10">
        <v>8</v>
      </c>
      <c r="G2791" s="10">
        <f>VLOOKUP(D2791,PRODUCTOS!$A$1:$G$896,3,FALSE)</f>
        <v>543</v>
      </c>
      <c r="H2791" s="10">
        <f t="shared" si="43"/>
        <v>4344</v>
      </c>
      <c r="I2791">
        <v>3</v>
      </c>
    </row>
    <row r="2792" spans="1:9" x14ac:dyDescent="0.3">
      <c r="A2792" s="12">
        <v>100002791</v>
      </c>
      <c r="B2792">
        <v>431</v>
      </c>
      <c r="C2792">
        <v>203</v>
      </c>
      <c r="D2792" t="s">
        <v>3825</v>
      </c>
      <c r="E2792">
        <v>20210528</v>
      </c>
      <c r="F2792" s="10">
        <v>10</v>
      </c>
      <c r="G2792" s="10">
        <f>VLOOKUP(D2792,PRODUCTOS!$A$1:$G$896,3,FALSE)</f>
        <v>276</v>
      </c>
      <c r="H2792" s="10">
        <f t="shared" si="43"/>
        <v>2760</v>
      </c>
      <c r="I2792">
        <v>2</v>
      </c>
    </row>
    <row r="2793" spans="1:9" x14ac:dyDescent="0.3">
      <c r="A2793" s="12">
        <v>100002792</v>
      </c>
      <c r="B2793">
        <v>630</v>
      </c>
      <c r="C2793">
        <v>501</v>
      </c>
      <c r="D2793" t="s">
        <v>3710</v>
      </c>
      <c r="E2793">
        <v>20230114</v>
      </c>
      <c r="F2793" s="10">
        <v>4</v>
      </c>
      <c r="G2793" s="10">
        <f>VLOOKUP(D2793,PRODUCTOS!$A$1:$G$896,3,FALSE)</f>
        <v>69.900000000000006</v>
      </c>
      <c r="H2793" s="10">
        <f t="shared" si="43"/>
        <v>279.60000000000002</v>
      </c>
      <c r="I2793">
        <v>3</v>
      </c>
    </row>
    <row r="2794" spans="1:9" x14ac:dyDescent="0.3">
      <c r="A2794" s="12">
        <v>100002793</v>
      </c>
      <c r="B2794">
        <v>417</v>
      </c>
      <c r="C2794">
        <v>137</v>
      </c>
      <c r="D2794" t="s">
        <v>2452</v>
      </c>
      <c r="E2794">
        <v>20251216</v>
      </c>
      <c r="F2794" s="10">
        <v>8</v>
      </c>
      <c r="G2794" s="10">
        <f>VLOOKUP(D2794,PRODUCTOS!$A$1:$G$896,3,FALSE)</f>
        <v>59.99</v>
      </c>
      <c r="H2794" s="10">
        <f t="shared" si="43"/>
        <v>479.92</v>
      </c>
      <c r="I2794">
        <v>2</v>
      </c>
    </row>
    <row r="2795" spans="1:9" x14ac:dyDescent="0.3">
      <c r="A2795" s="12">
        <v>100002794</v>
      </c>
      <c r="B2795">
        <v>54</v>
      </c>
      <c r="C2795">
        <v>326</v>
      </c>
      <c r="D2795" t="s">
        <v>2504</v>
      </c>
      <c r="E2795">
        <v>20230828</v>
      </c>
      <c r="F2795" s="10">
        <v>7</v>
      </c>
      <c r="G2795" s="10">
        <f>VLOOKUP(D2795,PRODUCTOS!$A$1:$G$896,3,FALSE)</f>
        <v>529.99</v>
      </c>
      <c r="H2795" s="10">
        <f t="shared" si="43"/>
        <v>3709.9300000000003</v>
      </c>
      <c r="I2795">
        <v>6</v>
      </c>
    </row>
    <row r="2796" spans="1:9" x14ac:dyDescent="0.3">
      <c r="A2796" s="12">
        <v>100002795</v>
      </c>
      <c r="B2796">
        <v>37</v>
      </c>
      <c r="C2796">
        <v>665</v>
      </c>
      <c r="D2796" t="s">
        <v>2930</v>
      </c>
      <c r="E2796">
        <v>20220706</v>
      </c>
      <c r="F2796" s="10">
        <v>6</v>
      </c>
      <c r="G2796" s="10">
        <f>VLOOKUP(D2796,PRODUCTOS!$A$1:$G$896,3,FALSE)</f>
        <v>50</v>
      </c>
      <c r="H2796" s="10">
        <f t="shared" si="43"/>
        <v>300</v>
      </c>
      <c r="I2796">
        <v>5</v>
      </c>
    </row>
    <row r="2797" spans="1:9" x14ac:dyDescent="0.3">
      <c r="A2797" s="12">
        <v>100002796</v>
      </c>
      <c r="B2797">
        <v>297</v>
      </c>
      <c r="C2797">
        <v>548</v>
      </c>
      <c r="D2797" t="s">
        <v>3686</v>
      </c>
      <c r="E2797">
        <v>20251111</v>
      </c>
      <c r="F2797" s="10">
        <v>6</v>
      </c>
      <c r="G2797" s="10">
        <f>VLOOKUP(D2797,PRODUCTOS!$A$1:$G$896,3,FALSE)</f>
        <v>42.99</v>
      </c>
      <c r="H2797" s="10">
        <f t="shared" si="43"/>
        <v>257.94</v>
      </c>
      <c r="I2797">
        <v>2</v>
      </c>
    </row>
    <row r="2798" spans="1:9" x14ac:dyDescent="0.3">
      <c r="A2798" s="12">
        <v>100002797</v>
      </c>
      <c r="B2798">
        <v>471</v>
      </c>
      <c r="C2798">
        <v>311</v>
      </c>
      <c r="D2798" t="s">
        <v>3644</v>
      </c>
      <c r="E2798">
        <v>20240723</v>
      </c>
      <c r="F2798" s="10">
        <v>5</v>
      </c>
      <c r="G2798" s="10">
        <f>VLOOKUP(D2798,PRODUCTOS!$A$1:$G$896,3,FALSE)</f>
        <v>24.98</v>
      </c>
      <c r="H2798" s="10">
        <f t="shared" si="43"/>
        <v>124.9</v>
      </c>
      <c r="I2798">
        <v>4</v>
      </c>
    </row>
    <row r="2799" spans="1:9" x14ac:dyDescent="0.3">
      <c r="A2799" s="12">
        <v>100002798</v>
      </c>
      <c r="B2799">
        <v>145</v>
      </c>
      <c r="C2799">
        <v>205</v>
      </c>
      <c r="D2799" t="s">
        <v>2300</v>
      </c>
      <c r="E2799">
        <v>20230320</v>
      </c>
      <c r="F2799" s="10">
        <v>7</v>
      </c>
      <c r="G2799" s="10">
        <f>VLOOKUP(D2799,PRODUCTOS!$A$1:$G$896,3,FALSE)</f>
        <v>99.98</v>
      </c>
      <c r="H2799" s="10">
        <f t="shared" si="43"/>
        <v>699.86</v>
      </c>
      <c r="I2799">
        <v>7</v>
      </c>
    </row>
    <row r="2800" spans="1:9" x14ac:dyDescent="0.3">
      <c r="A2800" s="12">
        <v>100002799</v>
      </c>
      <c r="B2800">
        <v>153</v>
      </c>
      <c r="C2800">
        <v>244</v>
      </c>
      <c r="D2800" t="s">
        <v>3824</v>
      </c>
      <c r="E2800">
        <v>20240101</v>
      </c>
      <c r="F2800" s="10">
        <v>8</v>
      </c>
      <c r="G2800" s="10">
        <f>VLOOKUP(D2800,PRODUCTOS!$A$1:$G$896,3,FALSE)</f>
        <v>543</v>
      </c>
      <c r="H2800" s="10">
        <f t="shared" si="43"/>
        <v>4344</v>
      </c>
      <c r="I2800">
        <v>4</v>
      </c>
    </row>
    <row r="2801" spans="1:9" x14ac:dyDescent="0.3">
      <c r="A2801" s="12">
        <v>100002800</v>
      </c>
      <c r="B2801">
        <v>636</v>
      </c>
      <c r="C2801">
        <v>36</v>
      </c>
      <c r="D2801" t="s">
        <v>3676</v>
      </c>
      <c r="E2801">
        <v>20231220</v>
      </c>
      <c r="F2801" s="10">
        <v>3</v>
      </c>
      <c r="G2801" s="10">
        <f>VLOOKUP(D2801,PRODUCTOS!$A$1:$G$896,3,FALSE)</f>
        <v>17.37</v>
      </c>
      <c r="H2801" s="10">
        <f t="shared" si="43"/>
        <v>52.11</v>
      </c>
      <c r="I2801">
        <v>3</v>
      </c>
    </row>
    <row r="2802" spans="1:9" x14ac:dyDescent="0.3">
      <c r="A2802" s="12">
        <v>100002801</v>
      </c>
      <c r="B2802">
        <v>467</v>
      </c>
      <c r="C2802">
        <v>163</v>
      </c>
      <c r="D2802" t="s">
        <v>3595</v>
      </c>
      <c r="E2802">
        <v>20220729</v>
      </c>
      <c r="F2802" s="10">
        <v>10</v>
      </c>
      <c r="G2802" s="10">
        <f>VLOOKUP(D2802,PRODUCTOS!$A$1:$G$896,3,FALSE)</f>
        <v>123.65</v>
      </c>
      <c r="H2802" s="10">
        <f t="shared" si="43"/>
        <v>1236.5</v>
      </c>
      <c r="I2802">
        <v>3</v>
      </c>
    </row>
    <row r="2803" spans="1:9" x14ac:dyDescent="0.3">
      <c r="A2803" s="12">
        <v>100002802</v>
      </c>
      <c r="B2803">
        <v>79</v>
      </c>
      <c r="C2803">
        <v>273</v>
      </c>
      <c r="D2803" t="s">
        <v>4015</v>
      </c>
      <c r="E2803">
        <v>20240819</v>
      </c>
      <c r="F2803" s="10">
        <v>7</v>
      </c>
      <c r="G2803" s="10">
        <f>VLOOKUP(D2803,PRODUCTOS!$A$1:$G$896,3,FALSE)</f>
        <v>200</v>
      </c>
      <c r="H2803" s="10">
        <f t="shared" si="43"/>
        <v>1400</v>
      </c>
      <c r="I2803">
        <v>3</v>
      </c>
    </row>
    <row r="2804" spans="1:9" x14ac:dyDescent="0.3">
      <c r="A2804" s="12">
        <v>100002803</v>
      </c>
      <c r="B2804">
        <v>622</v>
      </c>
      <c r="C2804">
        <v>149</v>
      </c>
      <c r="D2804" t="s">
        <v>2592</v>
      </c>
      <c r="E2804">
        <v>20231016</v>
      </c>
      <c r="F2804" s="10">
        <v>4</v>
      </c>
      <c r="G2804" s="10">
        <f>VLOOKUP(D2804,PRODUCTOS!$A$1:$G$896,3,FALSE)</f>
        <v>119.99</v>
      </c>
      <c r="H2804" s="10">
        <f t="shared" si="43"/>
        <v>479.96</v>
      </c>
      <c r="I2804">
        <v>2</v>
      </c>
    </row>
    <row r="2805" spans="1:9" x14ac:dyDescent="0.3">
      <c r="A2805" s="12">
        <v>100002804</v>
      </c>
      <c r="B2805">
        <v>340</v>
      </c>
      <c r="C2805">
        <v>96</v>
      </c>
      <c r="D2805" t="s">
        <v>3539</v>
      </c>
      <c r="E2805">
        <v>20230313</v>
      </c>
      <c r="F2805" s="10">
        <v>6</v>
      </c>
      <c r="G2805" s="10">
        <f>VLOOKUP(D2805,PRODUCTOS!$A$1:$G$896,3,FALSE)</f>
        <v>80.39</v>
      </c>
      <c r="H2805" s="10">
        <f t="shared" si="43"/>
        <v>482.34000000000003</v>
      </c>
      <c r="I2805">
        <v>4</v>
      </c>
    </row>
    <row r="2806" spans="1:9" x14ac:dyDescent="0.3">
      <c r="A2806" s="12">
        <v>100002805</v>
      </c>
      <c r="B2806">
        <v>555</v>
      </c>
      <c r="C2806">
        <v>562</v>
      </c>
      <c r="D2806" t="s">
        <v>3404</v>
      </c>
      <c r="E2806">
        <v>20230830</v>
      </c>
      <c r="F2806" s="10">
        <v>4</v>
      </c>
      <c r="G2806" s="10">
        <f>VLOOKUP(D2806,PRODUCTOS!$A$1:$G$896,3,FALSE)</f>
        <v>365</v>
      </c>
      <c r="H2806" s="10">
        <f t="shared" si="43"/>
        <v>1460</v>
      </c>
      <c r="I2806">
        <v>3</v>
      </c>
    </row>
    <row r="2807" spans="1:9" x14ac:dyDescent="0.3">
      <c r="A2807" s="12">
        <v>100002806</v>
      </c>
      <c r="B2807">
        <v>593</v>
      </c>
      <c r="C2807">
        <v>430</v>
      </c>
      <c r="D2807" t="s">
        <v>3414</v>
      </c>
      <c r="E2807">
        <v>20210508</v>
      </c>
      <c r="F2807" s="10">
        <v>7</v>
      </c>
      <c r="G2807" s="10">
        <f>VLOOKUP(D2807,PRODUCTOS!$A$1:$G$896,3,FALSE)</f>
        <v>517</v>
      </c>
      <c r="H2807" s="10">
        <f t="shared" si="43"/>
        <v>3619</v>
      </c>
      <c r="I2807">
        <v>3</v>
      </c>
    </row>
    <row r="2808" spans="1:9" x14ac:dyDescent="0.3">
      <c r="A2808" s="12">
        <v>100002807</v>
      </c>
      <c r="B2808">
        <v>312</v>
      </c>
      <c r="C2808">
        <v>236</v>
      </c>
      <c r="D2808" t="s">
        <v>3988</v>
      </c>
      <c r="E2808">
        <v>20220117</v>
      </c>
      <c r="F2808" s="10">
        <v>3</v>
      </c>
      <c r="G2808" s="10">
        <f>VLOOKUP(D2808,PRODUCTOS!$A$1:$G$896,3,FALSE)</f>
        <v>500</v>
      </c>
      <c r="H2808" s="10">
        <f t="shared" si="43"/>
        <v>1500</v>
      </c>
      <c r="I2808">
        <v>5</v>
      </c>
    </row>
    <row r="2809" spans="1:9" x14ac:dyDescent="0.3">
      <c r="A2809" s="12">
        <v>100002808</v>
      </c>
      <c r="B2809">
        <v>32</v>
      </c>
      <c r="C2809">
        <v>124</v>
      </c>
      <c r="D2809" t="s">
        <v>3968</v>
      </c>
      <c r="E2809">
        <v>20250709</v>
      </c>
      <c r="F2809" s="10">
        <v>8</v>
      </c>
      <c r="G2809" s="10">
        <f>VLOOKUP(D2809,PRODUCTOS!$A$1:$G$896,3,FALSE)</f>
        <v>100</v>
      </c>
      <c r="H2809" s="10">
        <f t="shared" si="43"/>
        <v>800</v>
      </c>
      <c r="I2809">
        <v>1</v>
      </c>
    </row>
    <row r="2810" spans="1:9" x14ac:dyDescent="0.3">
      <c r="A2810" s="12">
        <v>100002809</v>
      </c>
      <c r="B2810">
        <v>580</v>
      </c>
      <c r="C2810">
        <v>74</v>
      </c>
      <c r="D2810" t="s">
        <v>2976</v>
      </c>
      <c r="E2810">
        <v>20220119</v>
      </c>
      <c r="F2810" s="10">
        <v>5</v>
      </c>
      <c r="G2810" s="10">
        <f>VLOOKUP(D2810,PRODUCTOS!$A$1:$G$896,3,FALSE)</f>
        <v>60</v>
      </c>
      <c r="H2810" s="10">
        <f t="shared" si="43"/>
        <v>300</v>
      </c>
      <c r="I2810">
        <v>5</v>
      </c>
    </row>
    <row r="2811" spans="1:9" x14ac:dyDescent="0.3">
      <c r="A2811" s="12">
        <v>100002810</v>
      </c>
      <c r="B2811">
        <v>106</v>
      </c>
      <c r="C2811">
        <v>663</v>
      </c>
      <c r="D2811" t="s">
        <v>2474</v>
      </c>
      <c r="E2811">
        <v>20230102</v>
      </c>
      <c r="F2811" s="10">
        <v>5</v>
      </c>
      <c r="G2811" s="10">
        <f>VLOOKUP(D2811,PRODUCTOS!$A$1:$G$896,3,FALSE)</f>
        <v>199</v>
      </c>
      <c r="H2811" s="10">
        <f t="shared" si="43"/>
        <v>995</v>
      </c>
      <c r="I2811">
        <v>5</v>
      </c>
    </row>
    <row r="2812" spans="1:9" x14ac:dyDescent="0.3">
      <c r="A2812" s="12">
        <v>100002811</v>
      </c>
      <c r="B2812">
        <v>335</v>
      </c>
      <c r="C2812">
        <v>663</v>
      </c>
      <c r="D2812" t="s">
        <v>2538</v>
      </c>
      <c r="E2812">
        <v>20211215</v>
      </c>
      <c r="F2812" s="10">
        <v>3</v>
      </c>
      <c r="G2812" s="10">
        <f>VLOOKUP(D2812,PRODUCTOS!$A$1:$G$896,3,FALSE)</f>
        <v>96.99</v>
      </c>
      <c r="H2812" s="10">
        <f t="shared" si="43"/>
        <v>290.96999999999997</v>
      </c>
      <c r="I2812">
        <v>7</v>
      </c>
    </row>
    <row r="2813" spans="1:9" x14ac:dyDescent="0.3">
      <c r="A2813" s="12">
        <v>100002812</v>
      </c>
      <c r="B2813">
        <v>94</v>
      </c>
      <c r="C2813">
        <v>30</v>
      </c>
      <c r="D2813" t="s">
        <v>2604</v>
      </c>
      <c r="E2813">
        <v>20220528</v>
      </c>
      <c r="F2813" s="10">
        <v>3</v>
      </c>
      <c r="G2813" s="10">
        <f>VLOOKUP(D2813,PRODUCTOS!$A$1:$G$896,3,FALSE)</f>
        <v>15.88</v>
      </c>
      <c r="H2813" s="10">
        <f t="shared" si="43"/>
        <v>47.64</v>
      </c>
      <c r="I2813">
        <v>3</v>
      </c>
    </row>
    <row r="2814" spans="1:9" x14ac:dyDescent="0.3">
      <c r="A2814" s="12">
        <v>100002813</v>
      </c>
      <c r="B2814">
        <v>11</v>
      </c>
      <c r="C2814">
        <v>27</v>
      </c>
      <c r="D2814" t="s">
        <v>3422</v>
      </c>
      <c r="E2814">
        <v>20250304</v>
      </c>
      <c r="F2814" s="10">
        <v>2</v>
      </c>
      <c r="G2814" s="10">
        <f>VLOOKUP(D2814,PRODUCTOS!$A$1:$G$896,3,FALSE)</f>
        <v>632</v>
      </c>
      <c r="H2814" s="10">
        <f t="shared" si="43"/>
        <v>1264</v>
      </c>
      <c r="I2814">
        <v>2</v>
      </c>
    </row>
    <row r="2815" spans="1:9" x14ac:dyDescent="0.3">
      <c r="A2815" s="12">
        <v>100002814</v>
      </c>
      <c r="B2815">
        <v>92</v>
      </c>
      <c r="C2815">
        <v>492</v>
      </c>
      <c r="D2815" t="s">
        <v>2340</v>
      </c>
      <c r="E2815">
        <v>20210204</v>
      </c>
      <c r="F2815" s="10">
        <v>4</v>
      </c>
      <c r="G2815" s="10">
        <f>VLOOKUP(D2815,PRODUCTOS!$A$1:$G$896,3,FALSE)</f>
        <v>492.99</v>
      </c>
      <c r="H2815" s="10">
        <f t="shared" si="43"/>
        <v>1971.96</v>
      </c>
      <c r="I2815">
        <v>5</v>
      </c>
    </row>
    <row r="2816" spans="1:9" x14ac:dyDescent="0.3">
      <c r="A2816" s="12">
        <v>100002815</v>
      </c>
      <c r="B2816">
        <v>367</v>
      </c>
      <c r="C2816">
        <v>134</v>
      </c>
      <c r="D2816" t="s">
        <v>2248</v>
      </c>
      <c r="E2816">
        <v>20250515</v>
      </c>
      <c r="F2816" s="10">
        <v>8</v>
      </c>
      <c r="G2816" s="10">
        <f>VLOOKUP(D2816,PRODUCTOS!$A$1:$G$896,3,FALSE)</f>
        <v>69.989999999999995</v>
      </c>
      <c r="H2816" s="10">
        <f t="shared" si="43"/>
        <v>559.91999999999996</v>
      </c>
      <c r="I2816">
        <v>2</v>
      </c>
    </row>
    <row r="2817" spans="1:9" x14ac:dyDescent="0.3">
      <c r="A2817" s="12">
        <v>100002816</v>
      </c>
      <c r="B2817">
        <v>318</v>
      </c>
      <c r="C2817">
        <v>27</v>
      </c>
      <c r="D2817" t="s">
        <v>3344</v>
      </c>
      <c r="E2817">
        <v>20210926</v>
      </c>
      <c r="F2817" s="10">
        <v>4</v>
      </c>
      <c r="G2817" s="10">
        <f>VLOOKUP(D2817,PRODUCTOS!$A$1:$G$896,3,FALSE)</f>
        <v>378</v>
      </c>
      <c r="H2817" s="10">
        <f t="shared" si="43"/>
        <v>1512</v>
      </c>
      <c r="I2817">
        <v>1</v>
      </c>
    </row>
    <row r="2818" spans="1:9" x14ac:dyDescent="0.3">
      <c r="A2818" s="12">
        <v>100002817</v>
      </c>
      <c r="B2818">
        <v>73</v>
      </c>
      <c r="C2818">
        <v>358</v>
      </c>
      <c r="D2818" t="s">
        <v>2978</v>
      </c>
      <c r="E2818">
        <v>20210910</v>
      </c>
      <c r="F2818" s="10">
        <v>3</v>
      </c>
      <c r="G2818" s="10">
        <f>VLOOKUP(D2818,PRODUCTOS!$A$1:$G$896,3,FALSE)</f>
        <v>39.99</v>
      </c>
      <c r="H2818" s="10">
        <f t="shared" si="43"/>
        <v>119.97</v>
      </c>
      <c r="I2818">
        <v>2</v>
      </c>
    </row>
    <row r="2819" spans="1:9" x14ac:dyDescent="0.3">
      <c r="A2819" s="12">
        <v>100002818</v>
      </c>
      <c r="B2819">
        <v>431</v>
      </c>
      <c r="C2819">
        <v>149</v>
      </c>
      <c r="D2819" t="s">
        <v>3446</v>
      </c>
      <c r="E2819">
        <v>20240605</v>
      </c>
      <c r="F2819" s="10">
        <v>4</v>
      </c>
      <c r="G2819" s="10">
        <f>VLOOKUP(D2819,PRODUCTOS!$A$1:$G$896,3,FALSE)</f>
        <v>14.99</v>
      </c>
      <c r="H2819" s="10">
        <f t="shared" ref="H2819:H2882" si="44">F2819*G2819</f>
        <v>59.96</v>
      </c>
      <c r="I2819">
        <v>5</v>
      </c>
    </row>
    <row r="2820" spans="1:9" x14ac:dyDescent="0.3">
      <c r="A2820" s="12">
        <v>100002819</v>
      </c>
      <c r="B2820">
        <v>542</v>
      </c>
      <c r="C2820">
        <v>255</v>
      </c>
      <c r="D2820" t="s">
        <v>3456</v>
      </c>
      <c r="E2820">
        <v>20241010</v>
      </c>
      <c r="F2820" s="10">
        <v>10</v>
      </c>
      <c r="G2820" s="10">
        <f>VLOOKUP(D2820,PRODUCTOS!$A$1:$G$896,3,FALSE)</f>
        <v>14.5</v>
      </c>
      <c r="H2820" s="10">
        <f t="shared" si="44"/>
        <v>145</v>
      </c>
      <c r="I2820">
        <v>2</v>
      </c>
    </row>
    <row r="2821" spans="1:9" x14ac:dyDescent="0.3">
      <c r="A2821" s="12">
        <v>100002820</v>
      </c>
      <c r="B2821">
        <v>688</v>
      </c>
      <c r="C2821">
        <v>691</v>
      </c>
      <c r="D2821" t="s">
        <v>3504</v>
      </c>
      <c r="E2821">
        <v>20210331</v>
      </c>
      <c r="F2821" s="10">
        <v>1</v>
      </c>
      <c r="G2821" s="10">
        <f>VLOOKUP(D2821,PRODUCTOS!$A$1:$G$896,3,FALSE)</f>
        <v>37.06</v>
      </c>
      <c r="H2821" s="10">
        <f t="shared" si="44"/>
        <v>37.06</v>
      </c>
      <c r="I2821">
        <v>3</v>
      </c>
    </row>
    <row r="2822" spans="1:9" x14ac:dyDescent="0.3">
      <c r="A2822" s="12">
        <v>100002821</v>
      </c>
      <c r="B2822">
        <v>492</v>
      </c>
      <c r="C2822">
        <v>619</v>
      </c>
      <c r="D2822" t="s">
        <v>2356</v>
      </c>
      <c r="E2822">
        <v>20221110</v>
      </c>
      <c r="F2822" s="10">
        <v>1</v>
      </c>
      <c r="G2822" s="10">
        <f>VLOOKUP(D2822,PRODUCTOS!$A$1:$G$896,3,FALSE)</f>
        <v>1244.49</v>
      </c>
      <c r="H2822" s="10">
        <f t="shared" si="44"/>
        <v>1244.49</v>
      </c>
      <c r="I2822">
        <v>4</v>
      </c>
    </row>
    <row r="2823" spans="1:9" x14ac:dyDescent="0.3">
      <c r="A2823" s="12">
        <v>100002822</v>
      </c>
      <c r="B2823">
        <v>687</v>
      </c>
      <c r="C2823">
        <v>732</v>
      </c>
      <c r="D2823" t="s">
        <v>3506</v>
      </c>
      <c r="E2823">
        <v>20230409</v>
      </c>
      <c r="F2823" s="10">
        <v>2</v>
      </c>
      <c r="G2823" s="10">
        <f>VLOOKUP(D2823,PRODUCTOS!$A$1:$G$896,3,FALSE)</f>
        <v>37.909999999999997</v>
      </c>
      <c r="H2823" s="10">
        <f t="shared" si="44"/>
        <v>75.819999999999993</v>
      </c>
      <c r="I2823">
        <v>3</v>
      </c>
    </row>
    <row r="2824" spans="1:9" x14ac:dyDescent="0.3">
      <c r="A2824" s="12">
        <v>100002823</v>
      </c>
      <c r="B2824">
        <v>102</v>
      </c>
      <c r="C2824">
        <v>719</v>
      </c>
      <c r="D2824" t="s">
        <v>3092</v>
      </c>
      <c r="E2824">
        <v>20240705</v>
      </c>
      <c r="F2824" s="10">
        <v>7</v>
      </c>
      <c r="G2824" s="10">
        <f>VLOOKUP(D2824,PRODUCTOS!$A$1:$G$896,3,FALSE)</f>
        <v>49.99</v>
      </c>
      <c r="H2824" s="10">
        <f t="shared" si="44"/>
        <v>349.93</v>
      </c>
      <c r="I2824">
        <v>2</v>
      </c>
    </row>
    <row r="2825" spans="1:9" x14ac:dyDescent="0.3">
      <c r="A2825" s="12">
        <v>100002824</v>
      </c>
      <c r="B2825">
        <v>303</v>
      </c>
      <c r="C2825">
        <v>360</v>
      </c>
      <c r="D2825" t="s">
        <v>3486</v>
      </c>
      <c r="E2825">
        <v>20250504</v>
      </c>
      <c r="F2825" s="10">
        <v>7</v>
      </c>
      <c r="G2825" s="10">
        <f>VLOOKUP(D2825,PRODUCTOS!$A$1:$G$896,3,FALSE)</f>
        <v>29.99</v>
      </c>
      <c r="H2825" s="10">
        <f t="shared" si="44"/>
        <v>209.92999999999998</v>
      </c>
      <c r="I2825">
        <v>1</v>
      </c>
    </row>
    <row r="2826" spans="1:9" x14ac:dyDescent="0.3">
      <c r="A2826" s="12">
        <v>100002825</v>
      </c>
      <c r="B2826">
        <v>543</v>
      </c>
      <c r="C2826">
        <v>248</v>
      </c>
      <c r="D2826" t="s">
        <v>2240</v>
      </c>
      <c r="E2826">
        <v>20251018</v>
      </c>
      <c r="F2826" s="10">
        <v>4</v>
      </c>
      <c r="G2826" s="10">
        <f>VLOOKUP(D2826,PRODUCTOS!$A$1:$G$896,3,FALSE)</f>
        <v>129.99</v>
      </c>
      <c r="H2826" s="10">
        <f t="shared" si="44"/>
        <v>519.96</v>
      </c>
      <c r="I2826">
        <v>7</v>
      </c>
    </row>
    <row r="2827" spans="1:9" x14ac:dyDescent="0.3">
      <c r="A2827" s="12">
        <v>100002826</v>
      </c>
      <c r="B2827">
        <v>713</v>
      </c>
      <c r="C2827">
        <v>264</v>
      </c>
      <c r="D2827" t="s">
        <v>3412</v>
      </c>
      <c r="E2827">
        <v>20250813</v>
      </c>
      <c r="F2827" s="10">
        <v>4</v>
      </c>
      <c r="G2827" s="10">
        <f>VLOOKUP(D2827,PRODUCTOS!$A$1:$G$896,3,FALSE)</f>
        <v>226</v>
      </c>
      <c r="H2827" s="10">
        <f t="shared" si="44"/>
        <v>904</v>
      </c>
      <c r="I2827">
        <v>3</v>
      </c>
    </row>
    <row r="2828" spans="1:9" x14ac:dyDescent="0.3">
      <c r="A2828" s="12">
        <v>100002827</v>
      </c>
      <c r="B2828">
        <v>232</v>
      </c>
      <c r="C2828">
        <v>459</v>
      </c>
      <c r="D2828" t="s">
        <v>3911</v>
      </c>
      <c r="E2828">
        <v>20230525</v>
      </c>
      <c r="F2828" s="10">
        <v>4</v>
      </c>
      <c r="G2828" s="10">
        <f>VLOOKUP(D2828,PRODUCTOS!$A$1:$G$896,3,FALSE)</f>
        <v>540</v>
      </c>
      <c r="H2828" s="10">
        <f t="shared" si="44"/>
        <v>2160</v>
      </c>
      <c r="I2828">
        <v>3</v>
      </c>
    </row>
    <row r="2829" spans="1:9" x14ac:dyDescent="0.3">
      <c r="A2829" s="12">
        <v>100002828</v>
      </c>
      <c r="B2829">
        <v>171</v>
      </c>
      <c r="C2829">
        <v>169</v>
      </c>
      <c r="D2829" t="s">
        <v>4003</v>
      </c>
      <c r="E2829">
        <v>20230608</v>
      </c>
      <c r="F2829" s="10">
        <v>7</v>
      </c>
      <c r="G2829" s="10">
        <f>VLOOKUP(D2829,PRODUCTOS!$A$1:$G$896,3,FALSE)</f>
        <v>200</v>
      </c>
      <c r="H2829" s="10">
        <f t="shared" si="44"/>
        <v>1400</v>
      </c>
      <c r="I2829">
        <v>5</v>
      </c>
    </row>
    <row r="2830" spans="1:9" x14ac:dyDescent="0.3">
      <c r="A2830" s="12">
        <v>100002829</v>
      </c>
      <c r="B2830">
        <v>235</v>
      </c>
      <c r="C2830">
        <v>199</v>
      </c>
      <c r="D2830" t="s">
        <v>3214</v>
      </c>
      <c r="E2830">
        <v>20231016</v>
      </c>
      <c r="F2830" s="10">
        <v>5</v>
      </c>
      <c r="G2830" s="10">
        <f>VLOOKUP(D2830,PRODUCTOS!$A$1:$G$896,3,FALSE)</f>
        <v>249.99</v>
      </c>
      <c r="H2830" s="10">
        <f t="shared" si="44"/>
        <v>1249.95</v>
      </c>
      <c r="I2830">
        <v>5</v>
      </c>
    </row>
    <row r="2831" spans="1:9" x14ac:dyDescent="0.3">
      <c r="A2831" s="12">
        <v>100002830</v>
      </c>
      <c r="B2831">
        <v>21</v>
      </c>
      <c r="C2831">
        <v>368</v>
      </c>
      <c r="D2831" t="s">
        <v>3845</v>
      </c>
      <c r="E2831">
        <v>20250511</v>
      </c>
      <c r="F2831" s="10">
        <v>6</v>
      </c>
      <c r="G2831" s="10">
        <f>VLOOKUP(D2831,PRODUCTOS!$A$1:$G$896,3,FALSE)</f>
        <v>732</v>
      </c>
      <c r="H2831" s="10">
        <f t="shared" si="44"/>
        <v>4392</v>
      </c>
      <c r="I2831">
        <v>3</v>
      </c>
    </row>
    <row r="2832" spans="1:9" x14ac:dyDescent="0.3">
      <c r="A2832" s="12">
        <v>100002831</v>
      </c>
      <c r="B2832">
        <v>336</v>
      </c>
      <c r="C2832">
        <v>577</v>
      </c>
      <c r="D2832" t="s">
        <v>2326</v>
      </c>
      <c r="E2832">
        <v>20250321</v>
      </c>
      <c r="F2832" s="10">
        <v>2</v>
      </c>
      <c r="G2832" s="10">
        <f>VLOOKUP(D2832,PRODUCTOS!$A$1:$G$896,3,FALSE)</f>
        <v>109.99</v>
      </c>
      <c r="H2832" s="10">
        <f t="shared" si="44"/>
        <v>219.98</v>
      </c>
      <c r="I2832">
        <v>3</v>
      </c>
    </row>
    <row r="2833" spans="1:9" x14ac:dyDescent="0.3">
      <c r="A2833" s="12">
        <v>100002832</v>
      </c>
      <c r="B2833">
        <v>20</v>
      </c>
      <c r="C2833">
        <v>695</v>
      </c>
      <c r="D2833" t="s">
        <v>3112</v>
      </c>
      <c r="E2833">
        <v>20210425</v>
      </c>
      <c r="F2833" s="10">
        <v>8</v>
      </c>
      <c r="G2833" s="10">
        <f>VLOOKUP(D2833,PRODUCTOS!$A$1:$G$896,3,FALSE)</f>
        <v>22.99</v>
      </c>
      <c r="H2833" s="10">
        <f t="shared" si="44"/>
        <v>183.92</v>
      </c>
      <c r="I2833">
        <v>7</v>
      </c>
    </row>
    <row r="2834" spans="1:9" x14ac:dyDescent="0.3">
      <c r="A2834" s="12">
        <v>100002833</v>
      </c>
      <c r="B2834">
        <v>557</v>
      </c>
      <c r="C2834">
        <v>428</v>
      </c>
      <c r="D2834" t="s">
        <v>3344</v>
      </c>
      <c r="E2834">
        <v>20220704</v>
      </c>
      <c r="F2834" s="10">
        <v>4</v>
      </c>
      <c r="G2834" s="10">
        <f>VLOOKUP(D2834,PRODUCTOS!$A$1:$G$896,3,FALSE)</f>
        <v>378</v>
      </c>
      <c r="H2834" s="10">
        <f t="shared" si="44"/>
        <v>1512</v>
      </c>
      <c r="I2834">
        <v>7</v>
      </c>
    </row>
    <row r="2835" spans="1:9" x14ac:dyDescent="0.3">
      <c r="A2835" s="12">
        <v>100002834</v>
      </c>
      <c r="B2835">
        <v>352</v>
      </c>
      <c r="C2835">
        <v>525</v>
      </c>
      <c r="D2835" t="s">
        <v>3370</v>
      </c>
      <c r="E2835">
        <v>20231230</v>
      </c>
      <c r="F2835" s="10">
        <v>4</v>
      </c>
      <c r="G2835" s="10">
        <f>VLOOKUP(D2835,PRODUCTOS!$A$1:$G$896,3,FALSE)</f>
        <v>225</v>
      </c>
      <c r="H2835" s="10">
        <f t="shared" si="44"/>
        <v>900</v>
      </c>
      <c r="I2835">
        <v>4</v>
      </c>
    </row>
    <row r="2836" spans="1:9" x14ac:dyDescent="0.3">
      <c r="A2836" s="12">
        <v>100002835</v>
      </c>
      <c r="B2836">
        <v>640</v>
      </c>
      <c r="C2836">
        <v>447</v>
      </c>
      <c r="D2836" t="s">
        <v>3914</v>
      </c>
      <c r="E2836">
        <v>20220419</v>
      </c>
      <c r="F2836" s="10">
        <v>9</v>
      </c>
      <c r="G2836" s="10">
        <f>VLOOKUP(D2836,PRODUCTOS!$A$1:$G$896,3,FALSE)</f>
        <v>34</v>
      </c>
      <c r="H2836" s="10">
        <f t="shared" si="44"/>
        <v>306</v>
      </c>
      <c r="I2836">
        <v>5</v>
      </c>
    </row>
    <row r="2837" spans="1:9" x14ac:dyDescent="0.3">
      <c r="A2837" s="12">
        <v>100002836</v>
      </c>
      <c r="B2837">
        <v>583</v>
      </c>
      <c r="C2837">
        <v>137</v>
      </c>
      <c r="D2837" t="s">
        <v>2906</v>
      </c>
      <c r="E2837">
        <v>20210623</v>
      </c>
      <c r="F2837" s="10">
        <v>2</v>
      </c>
      <c r="G2837" s="10">
        <f>VLOOKUP(D2837,PRODUCTOS!$A$1:$G$896,3,FALSE)</f>
        <v>50</v>
      </c>
      <c r="H2837" s="10">
        <f t="shared" si="44"/>
        <v>100</v>
      </c>
      <c r="I2837">
        <v>2</v>
      </c>
    </row>
    <row r="2838" spans="1:9" x14ac:dyDescent="0.3">
      <c r="A2838" s="12">
        <v>100002837</v>
      </c>
      <c r="B2838">
        <v>113</v>
      </c>
      <c r="C2838">
        <v>198</v>
      </c>
      <c r="D2838" t="s">
        <v>3328</v>
      </c>
      <c r="E2838">
        <v>20250623</v>
      </c>
      <c r="F2838" s="10">
        <v>7</v>
      </c>
      <c r="G2838" s="10">
        <f>VLOOKUP(D2838,PRODUCTOS!$A$1:$G$896,3,FALSE)</f>
        <v>246</v>
      </c>
      <c r="H2838" s="10">
        <f t="shared" si="44"/>
        <v>1722</v>
      </c>
      <c r="I2838">
        <v>2</v>
      </c>
    </row>
    <row r="2839" spans="1:9" x14ac:dyDescent="0.3">
      <c r="A2839" s="12">
        <v>100002838</v>
      </c>
      <c r="B2839">
        <v>201</v>
      </c>
      <c r="C2839">
        <v>203</v>
      </c>
      <c r="D2839" t="s">
        <v>2394</v>
      </c>
      <c r="E2839">
        <v>20240110</v>
      </c>
      <c r="F2839" s="10">
        <v>8</v>
      </c>
      <c r="G2839" s="10">
        <f>VLOOKUP(D2839,PRODUCTOS!$A$1:$G$896,3,FALSE)</f>
        <v>126.95</v>
      </c>
      <c r="H2839" s="10">
        <f t="shared" si="44"/>
        <v>1015.6</v>
      </c>
      <c r="I2839">
        <v>1</v>
      </c>
    </row>
    <row r="2840" spans="1:9" x14ac:dyDescent="0.3">
      <c r="A2840" s="12">
        <v>100002839</v>
      </c>
      <c r="B2840">
        <v>679</v>
      </c>
      <c r="C2840">
        <v>688</v>
      </c>
      <c r="D2840" t="s">
        <v>3572</v>
      </c>
      <c r="E2840">
        <v>20240222</v>
      </c>
      <c r="F2840" s="10">
        <v>9</v>
      </c>
      <c r="G2840" s="10">
        <f>VLOOKUP(D2840,PRODUCTOS!$A$1:$G$896,3,FALSE)</f>
        <v>48</v>
      </c>
      <c r="H2840" s="10">
        <f t="shared" si="44"/>
        <v>432</v>
      </c>
      <c r="I2840">
        <v>5</v>
      </c>
    </row>
    <row r="2841" spans="1:9" x14ac:dyDescent="0.3">
      <c r="A2841" s="12">
        <v>100002840</v>
      </c>
      <c r="B2841">
        <v>286</v>
      </c>
      <c r="C2841">
        <v>216</v>
      </c>
      <c r="D2841" t="s">
        <v>3334</v>
      </c>
      <c r="E2841">
        <v>20250910</v>
      </c>
      <c r="F2841" s="10">
        <v>4</v>
      </c>
      <c r="G2841" s="10">
        <f>VLOOKUP(D2841,PRODUCTOS!$A$1:$G$896,3,FALSE)</f>
        <v>665</v>
      </c>
      <c r="H2841" s="10">
        <f t="shared" si="44"/>
        <v>2660</v>
      </c>
      <c r="I2841">
        <v>4</v>
      </c>
    </row>
    <row r="2842" spans="1:9" x14ac:dyDescent="0.3">
      <c r="A2842" s="12">
        <v>100002841</v>
      </c>
      <c r="B2842">
        <v>315</v>
      </c>
      <c r="C2842">
        <v>338</v>
      </c>
      <c r="D2842" t="s">
        <v>3366</v>
      </c>
      <c r="E2842">
        <v>20250606</v>
      </c>
      <c r="F2842" s="10">
        <v>8</v>
      </c>
      <c r="G2842" s="10">
        <f>VLOOKUP(D2842,PRODUCTOS!$A$1:$G$896,3,FALSE)</f>
        <v>617</v>
      </c>
      <c r="H2842" s="10">
        <f t="shared" si="44"/>
        <v>4936</v>
      </c>
      <c r="I2842">
        <v>7</v>
      </c>
    </row>
    <row r="2843" spans="1:9" x14ac:dyDescent="0.3">
      <c r="A2843" s="12">
        <v>100002842</v>
      </c>
      <c r="B2843">
        <v>511</v>
      </c>
      <c r="C2843">
        <v>601</v>
      </c>
      <c r="D2843" t="s">
        <v>3644</v>
      </c>
      <c r="E2843">
        <v>20220927</v>
      </c>
      <c r="F2843" s="10">
        <v>3</v>
      </c>
      <c r="G2843" s="10">
        <f>VLOOKUP(D2843,PRODUCTOS!$A$1:$G$896,3,FALSE)</f>
        <v>24.98</v>
      </c>
      <c r="H2843" s="10">
        <f t="shared" si="44"/>
        <v>74.94</v>
      </c>
      <c r="I2843">
        <v>6</v>
      </c>
    </row>
    <row r="2844" spans="1:9" x14ac:dyDescent="0.3">
      <c r="A2844" s="12">
        <v>100002843</v>
      </c>
      <c r="B2844">
        <v>399</v>
      </c>
      <c r="C2844">
        <v>397</v>
      </c>
      <c r="D2844" t="s">
        <v>2582</v>
      </c>
      <c r="E2844">
        <v>20230526</v>
      </c>
      <c r="F2844" s="10">
        <v>7</v>
      </c>
      <c r="G2844" s="10">
        <f>VLOOKUP(D2844,PRODUCTOS!$A$1:$G$896,3,FALSE)</f>
        <v>194.99</v>
      </c>
      <c r="H2844" s="10">
        <f t="shared" si="44"/>
        <v>1364.93</v>
      </c>
      <c r="I2844">
        <v>6</v>
      </c>
    </row>
    <row r="2845" spans="1:9" x14ac:dyDescent="0.3">
      <c r="A2845" s="12">
        <v>100002844</v>
      </c>
      <c r="B2845">
        <v>488</v>
      </c>
      <c r="C2845">
        <v>751</v>
      </c>
      <c r="D2845" t="s">
        <v>2304</v>
      </c>
      <c r="E2845">
        <v>20241223</v>
      </c>
      <c r="F2845" s="10">
        <v>3</v>
      </c>
      <c r="G2845" s="10">
        <f>VLOOKUP(D2845,PRODUCTOS!$A$1:$G$896,3,FALSE)</f>
        <v>99.89</v>
      </c>
      <c r="H2845" s="10">
        <f t="shared" si="44"/>
        <v>299.67</v>
      </c>
      <c r="I2845">
        <v>3</v>
      </c>
    </row>
    <row r="2846" spans="1:9" x14ac:dyDescent="0.3">
      <c r="A2846" s="12">
        <v>100002845</v>
      </c>
      <c r="B2846">
        <v>591</v>
      </c>
      <c r="C2846">
        <v>735</v>
      </c>
      <c r="D2846" t="s">
        <v>2512</v>
      </c>
      <c r="E2846">
        <v>20220611</v>
      </c>
      <c r="F2846" s="10">
        <v>2</v>
      </c>
      <c r="G2846" s="10">
        <f>VLOOKUP(D2846,PRODUCTOS!$A$1:$G$896,3,FALSE)</f>
        <v>124.99</v>
      </c>
      <c r="H2846" s="10">
        <f t="shared" si="44"/>
        <v>249.98</v>
      </c>
      <c r="I2846">
        <v>7</v>
      </c>
    </row>
    <row r="2847" spans="1:9" x14ac:dyDescent="0.3">
      <c r="A2847" s="12">
        <v>100002846</v>
      </c>
      <c r="B2847">
        <v>702</v>
      </c>
      <c r="C2847">
        <v>372</v>
      </c>
      <c r="D2847" t="s">
        <v>3464</v>
      </c>
      <c r="E2847">
        <v>20210929</v>
      </c>
      <c r="F2847" s="10">
        <v>6</v>
      </c>
      <c r="G2847" s="10">
        <f>VLOOKUP(D2847,PRODUCTOS!$A$1:$G$896,3,FALSE)</f>
        <v>36.76</v>
      </c>
      <c r="H2847" s="10">
        <f t="shared" si="44"/>
        <v>220.56</v>
      </c>
      <c r="I2847">
        <v>7</v>
      </c>
    </row>
    <row r="2848" spans="1:9" x14ac:dyDescent="0.3">
      <c r="A2848" s="12">
        <v>100002847</v>
      </c>
      <c r="B2848">
        <v>612</v>
      </c>
      <c r="C2848">
        <v>252</v>
      </c>
      <c r="D2848" t="s">
        <v>2586</v>
      </c>
      <c r="E2848">
        <v>20250415</v>
      </c>
      <c r="F2848" s="10">
        <v>1</v>
      </c>
      <c r="G2848" s="10">
        <f>VLOOKUP(D2848,PRODUCTOS!$A$1:$G$896,3,FALSE)</f>
        <v>288.52999999999997</v>
      </c>
      <c r="H2848" s="10">
        <f t="shared" si="44"/>
        <v>288.52999999999997</v>
      </c>
      <c r="I2848">
        <v>3</v>
      </c>
    </row>
    <row r="2849" spans="1:9" x14ac:dyDescent="0.3">
      <c r="A2849" s="12">
        <v>100002848</v>
      </c>
      <c r="B2849">
        <v>370</v>
      </c>
      <c r="C2849">
        <v>168</v>
      </c>
      <c r="D2849" t="s">
        <v>2442</v>
      </c>
      <c r="E2849">
        <v>20210417</v>
      </c>
      <c r="F2849" s="10">
        <v>10</v>
      </c>
      <c r="G2849" s="10">
        <f>VLOOKUP(D2849,PRODUCTOS!$A$1:$G$896,3,FALSE)</f>
        <v>99.99</v>
      </c>
      <c r="H2849" s="10">
        <f t="shared" si="44"/>
        <v>999.9</v>
      </c>
      <c r="I2849">
        <v>6</v>
      </c>
    </row>
    <row r="2850" spans="1:9" x14ac:dyDescent="0.3">
      <c r="A2850" s="12">
        <v>100002849</v>
      </c>
      <c r="B2850">
        <v>737</v>
      </c>
      <c r="C2850">
        <v>190</v>
      </c>
      <c r="D2850" t="s">
        <v>3706</v>
      </c>
      <c r="E2850">
        <v>20240730</v>
      </c>
      <c r="F2850" s="10">
        <v>10</v>
      </c>
      <c r="G2850" s="10">
        <f>VLOOKUP(D2850,PRODUCTOS!$A$1:$G$896,3,FALSE)</f>
        <v>34.99</v>
      </c>
      <c r="H2850" s="10">
        <f t="shared" si="44"/>
        <v>349.90000000000003</v>
      </c>
      <c r="I2850">
        <v>7</v>
      </c>
    </row>
    <row r="2851" spans="1:9" x14ac:dyDescent="0.3">
      <c r="A2851" s="12">
        <v>100002850</v>
      </c>
      <c r="B2851">
        <v>433</v>
      </c>
      <c r="C2851">
        <v>734</v>
      </c>
      <c r="D2851" t="s">
        <v>3462</v>
      </c>
      <c r="E2851">
        <v>20210520</v>
      </c>
      <c r="F2851" s="10">
        <v>2</v>
      </c>
      <c r="G2851" s="10">
        <f>VLOOKUP(D2851,PRODUCTOS!$A$1:$G$896,3,FALSE)</f>
        <v>32.200000000000003</v>
      </c>
      <c r="H2851" s="10">
        <f t="shared" si="44"/>
        <v>64.400000000000006</v>
      </c>
      <c r="I2851">
        <v>2</v>
      </c>
    </row>
    <row r="2852" spans="1:9" x14ac:dyDescent="0.3">
      <c r="A2852" s="12">
        <v>100002851</v>
      </c>
      <c r="B2852">
        <v>712</v>
      </c>
      <c r="C2852">
        <v>147</v>
      </c>
      <c r="D2852" t="s">
        <v>2304</v>
      </c>
      <c r="E2852">
        <v>20220304</v>
      </c>
      <c r="F2852" s="10">
        <v>8</v>
      </c>
      <c r="G2852" s="10">
        <f>VLOOKUP(D2852,PRODUCTOS!$A$1:$G$896,3,FALSE)</f>
        <v>99.89</v>
      </c>
      <c r="H2852" s="10">
        <f t="shared" si="44"/>
        <v>799.12</v>
      </c>
      <c r="I2852">
        <v>1</v>
      </c>
    </row>
    <row r="2853" spans="1:9" x14ac:dyDescent="0.3">
      <c r="A2853" s="12">
        <v>100002852</v>
      </c>
      <c r="B2853">
        <v>515</v>
      </c>
      <c r="C2853">
        <v>102</v>
      </c>
      <c r="D2853" t="s">
        <v>2542</v>
      </c>
      <c r="E2853">
        <v>20250806</v>
      </c>
      <c r="F2853" s="10">
        <v>8</v>
      </c>
      <c r="G2853" s="10">
        <f>VLOOKUP(D2853,PRODUCTOS!$A$1:$G$896,3,FALSE)</f>
        <v>50.99</v>
      </c>
      <c r="H2853" s="10">
        <f t="shared" si="44"/>
        <v>407.92</v>
      </c>
      <c r="I2853">
        <v>4</v>
      </c>
    </row>
    <row r="2854" spans="1:9" x14ac:dyDescent="0.3">
      <c r="A2854" s="12">
        <v>100002853</v>
      </c>
      <c r="B2854">
        <v>156</v>
      </c>
      <c r="C2854">
        <v>73</v>
      </c>
      <c r="D2854" t="s">
        <v>3328</v>
      </c>
      <c r="E2854">
        <v>20210428</v>
      </c>
      <c r="F2854" s="10">
        <v>4</v>
      </c>
      <c r="G2854" s="10">
        <f>VLOOKUP(D2854,PRODUCTOS!$A$1:$G$896,3,FALSE)</f>
        <v>246</v>
      </c>
      <c r="H2854" s="10">
        <f t="shared" si="44"/>
        <v>984</v>
      </c>
      <c r="I2854">
        <v>1</v>
      </c>
    </row>
    <row r="2855" spans="1:9" x14ac:dyDescent="0.3">
      <c r="A2855" s="12">
        <v>100002854</v>
      </c>
      <c r="B2855">
        <v>60</v>
      </c>
      <c r="C2855">
        <v>277</v>
      </c>
      <c r="D2855" t="s">
        <v>3176</v>
      </c>
      <c r="E2855">
        <v>20240223</v>
      </c>
      <c r="F2855" s="10">
        <v>2</v>
      </c>
      <c r="G2855" s="10">
        <f>VLOOKUP(D2855,PRODUCTOS!$A$1:$G$896,3,FALSE)</f>
        <v>59.99</v>
      </c>
      <c r="H2855" s="10">
        <f t="shared" si="44"/>
        <v>119.98</v>
      </c>
      <c r="I2855">
        <v>5</v>
      </c>
    </row>
    <row r="2856" spans="1:9" x14ac:dyDescent="0.3">
      <c r="A2856" s="12">
        <v>100002855</v>
      </c>
      <c r="B2856">
        <v>656</v>
      </c>
      <c r="C2856">
        <v>149</v>
      </c>
      <c r="D2856" t="s">
        <v>3992</v>
      </c>
      <c r="E2856">
        <v>20250907</v>
      </c>
      <c r="F2856" s="10">
        <v>8</v>
      </c>
      <c r="G2856" s="10">
        <f>VLOOKUP(D2856,PRODUCTOS!$A$1:$G$896,3,FALSE)</f>
        <v>100</v>
      </c>
      <c r="H2856" s="10">
        <f t="shared" si="44"/>
        <v>800</v>
      </c>
      <c r="I2856">
        <v>7</v>
      </c>
    </row>
    <row r="2857" spans="1:9" x14ac:dyDescent="0.3">
      <c r="A2857" s="12">
        <v>100002856</v>
      </c>
      <c r="B2857">
        <v>37</v>
      </c>
      <c r="C2857">
        <v>115</v>
      </c>
      <c r="D2857" t="s">
        <v>3148</v>
      </c>
      <c r="E2857">
        <v>20241229</v>
      </c>
      <c r="F2857" s="10">
        <v>6</v>
      </c>
      <c r="G2857" s="10">
        <f>VLOOKUP(D2857,PRODUCTOS!$A$1:$G$896,3,FALSE)</f>
        <v>99.99</v>
      </c>
      <c r="H2857" s="10">
        <f t="shared" si="44"/>
        <v>599.93999999999994</v>
      </c>
      <c r="I2857">
        <v>6</v>
      </c>
    </row>
    <row r="2858" spans="1:9" x14ac:dyDescent="0.3">
      <c r="A2858" s="12">
        <v>100002857</v>
      </c>
      <c r="B2858">
        <v>366</v>
      </c>
      <c r="C2858">
        <v>170</v>
      </c>
      <c r="D2858" t="s">
        <v>3450</v>
      </c>
      <c r="E2858">
        <v>20250129</v>
      </c>
      <c r="F2858" s="10">
        <v>10</v>
      </c>
      <c r="G2858" s="10">
        <f>VLOOKUP(D2858,PRODUCTOS!$A$1:$G$896,3,FALSE)</f>
        <v>17.989999999999998</v>
      </c>
      <c r="H2858" s="10">
        <f t="shared" si="44"/>
        <v>179.89999999999998</v>
      </c>
      <c r="I2858">
        <v>1</v>
      </c>
    </row>
    <row r="2859" spans="1:9" x14ac:dyDescent="0.3">
      <c r="A2859" s="12">
        <v>100002858</v>
      </c>
      <c r="B2859">
        <v>527</v>
      </c>
      <c r="C2859">
        <v>499</v>
      </c>
      <c r="D2859" t="s">
        <v>3040</v>
      </c>
      <c r="E2859">
        <v>20220504</v>
      </c>
      <c r="F2859" s="10">
        <v>10</v>
      </c>
      <c r="G2859" s="10">
        <f>VLOOKUP(D2859,PRODUCTOS!$A$1:$G$896,3,FALSE)</f>
        <v>44.99</v>
      </c>
      <c r="H2859" s="10">
        <f t="shared" si="44"/>
        <v>449.90000000000003</v>
      </c>
      <c r="I2859">
        <v>2</v>
      </c>
    </row>
    <row r="2860" spans="1:9" x14ac:dyDescent="0.3">
      <c r="A2860" s="12">
        <v>100002859</v>
      </c>
      <c r="B2860">
        <v>179</v>
      </c>
      <c r="C2860">
        <v>699</v>
      </c>
      <c r="D2860" t="s">
        <v>2542</v>
      </c>
      <c r="E2860">
        <v>20220814</v>
      </c>
      <c r="F2860" s="10">
        <v>8</v>
      </c>
      <c r="G2860" s="10">
        <f>VLOOKUP(D2860,PRODUCTOS!$A$1:$G$896,3,FALSE)</f>
        <v>50.99</v>
      </c>
      <c r="H2860" s="10">
        <f t="shared" si="44"/>
        <v>407.92</v>
      </c>
      <c r="I2860">
        <v>6</v>
      </c>
    </row>
    <row r="2861" spans="1:9" x14ac:dyDescent="0.3">
      <c r="A2861" s="12">
        <v>100002860</v>
      </c>
      <c r="B2861">
        <v>340</v>
      </c>
      <c r="C2861">
        <v>326</v>
      </c>
      <c r="D2861" t="s">
        <v>4006</v>
      </c>
      <c r="E2861">
        <v>20211022</v>
      </c>
      <c r="F2861" s="10">
        <v>9</v>
      </c>
      <c r="G2861" s="10">
        <f>VLOOKUP(D2861,PRODUCTOS!$A$1:$G$896,3,FALSE)</f>
        <v>50</v>
      </c>
      <c r="H2861" s="10">
        <f t="shared" si="44"/>
        <v>450</v>
      </c>
      <c r="I2861">
        <v>3</v>
      </c>
    </row>
    <row r="2862" spans="1:9" x14ac:dyDescent="0.3">
      <c r="A2862" s="12">
        <v>100002861</v>
      </c>
      <c r="B2862">
        <v>698</v>
      </c>
      <c r="C2862">
        <v>582</v>
      </c>
      <c r="D2862" t="s">
        <v>2410</v>
      </c>
      <c r="E2862">
        <v>20240325</v>
      </c>
      <c r="F2862" s="10">
        <v>4</v>
      </c>
      <c r="G2862" s="10">
        <f>VLOOKUP(D2862,PRODUCTOS!$A$1:$G$896,3,FALSE)</f>
        <v>239.97</v>
      </c>
      <c r="H2862" s="10">
        <f t="shared" si="44"/>
        <v>959.88</v>
      </c>
      <c r="I2862">
        <v>1</v>
      </c>
    </row>
    <row r="2863" spans="1:9" x14ac:dyDescent="0.3">
      <c r="A2863" s="12">
        <v>100002862</v>
      </c>
      <c r="B2863">
        <v>95</v>
      </c>
      <c r="C2863">
        <v>387</v>
      </c>
      <c r="D2863" t="s">
        <v>3672</v>
      </c>
      <c r="E2863">
        <v>20240804</v>
      </c>
      <c r="F2863" s="10">
        <v>10</v>
      </c>
      <c r="G2863" s="10">
        <f>VLOOKUP(D2863,PRODUCTOS!$A$1:$G$896,3,FALSE)</f>
        <v>16.989999999999998</v>
      </c>
      <c r="H2863" s="10">
        <f t="shared" si="44"/>
        <v>169.89999999999998</v>
      </c>
      <c r="I2863">
        <v>3</v>
      </c>
    </row>
    <row r="2864" spans="1:9" x14ac:dyDescent="0.3">
      <c r="A2864" s="12">
        <v>100002863</v>
      </c>
      <c r="B2864">
        <v>697</v>
      </c>
      <c r="C2864">
        <v>219</v>
      </c>
      <c r="D2864" t="s">
        <v>2432</v>
      </c>
      <c r="E2864">
        <v>20210803</v>
      </c>
      <c r="F2864" s="10">
        <v>2</v>
      </c>
      <c r="G2864" s="10">
        <f>VLOOKUP(D2864,PRODUCTOS!$A$1:$G$896,3,FALSE)</f>
        <v>551.99</v>
      </c>
      <c r="H2864" s="10">
        <f t="shared" si="44"/>
        <v>1103.98</v>
      </c>
      <c r="I2864">
        <v>1</v>
      </c>
    </row>
    <row r="2865" spans="1:9" x14ac:dyDescent="0.3">
      <c r="A2865" s="12">
        <v>100002864</v>
      </c>
      <c r="B2865">
        <v>126</v>
      </c>
      <c r="C2865">
        <v>740</v>
      </c>
      <c r="D2865" t="s">
        <v>3967</v>
      </c>
      <c r="E2865">
        <v>20240725</v>
      </c>
      <c r="F2865" s="10">
        <v>6</v>
      </c>
      <c r="G2865" s="10">
        <f>VLOOKUP(D2865,PRODUCTOS!$A$1:$G$896,3,FALSE)</f>
        <v>300</v>
      </c>
      <c r="H2865" s="10">
        <f t="shared" si="44"/>
        <v>1800</v>
      </c>
      <c r="I2865">
        <v>2</v>
      </c>
    </row>
    <row r="2866" spans="1:9" x14ac:dyDescent="0.3">
      <c r="A2866" s="12">
        <v>100002865</v>
      </c>
      <c r="B2866">
        <v>447</v>
      </c>
      <c r="C2866">
        <v>58</v>
      </c>
      <c r="D2866" t="s">
        <v>3567</v>
      </c>
      <c r="E2866">
        <v>20230909</v>
      </c>
      <c r="F2866" s="10">
        <v>1</v>
      </c>
      <c r="G2866" s="10">
        <f>VLOOKUP(D2866,PRODUCTOS!$A$1:$G$896,3,FALSE)</f>
        <v>49.99</v>
      </c>
      <c r="H2866" s="10">
        <f t="shared" si="44"/>
        <v>49.99</v>
      </c>
      <c r="I2866">
        <v>4</v>
      </c>
    </row>
    <row r="2867" spans="1:9" x14ac:dyDescent="0.3">
      <c r="A2867" s="12">
        <v>100002866</v>
      </c>
      <c r="B2867">
        <v>438</v>
      </c>
      <c r="C2867">
        <v>598</v>
      </c>
      <c r="D2867" t="s">
        <v>3880</v>
      </c>
      <c r="E2867">
        <v>20250907</v>
      </c>
      <c r="F2867" s="10">
        <v>4</v>
      </c>
      <c r="G2867" s="10">
        <f>VLOOKUP(D2867,PRODUCTOS!$A$1:$G$896,3,FALSE)</f>
        <v>617</v>
      </c>
      <c r="H2867" s="10">
        <f t="shared" si="44"/>
        <v>2468</v>
      </c>
      <c r="I2867">
        <v>7</v>
      </c>
    </row>
    <row r="2868" spans="1:9" x14ac:dyDescent="0.3">
      <c r="A2868" s="12">
        <v>100002867</v>
      </c>
      <c r="B2868">
        <v>752</v>
      </c>
      <c r="C2868">
        <v>354</v>
      </c>
      <c r="D2868" t="s">
        <v>3506</v>
      </c>
      <c r="E2868">
        <v>20250122</v>
      </c>
      <c r="F2868" s="10">
        <v>5</v>
      </c>
      <c r="G2868" s="10">
        <f>VLOOKUP(D2868,PRODUCTOS!$A$1:$G$896,3,FALSE)</f>
        <v>37.909999999999997</v>
      </c>
      <c r="H2868" s="10">
        <f t="shared" si="44"/>
        <v>189.54999999999998</v>
      </c>
      <c r="I2868">
        <v>4</v>
      </c>
    </row>
    <row r="2869" spans="1:9" x14ac:dyDescent="0.3">
      <c r="A2869" s="12">
        <v>100002868</v>
      </c>
      <c r="B2869">
        <v>708</v>
      </c>
      <c r="C2869">
        <v>509</v>
      </c>
      <c r="D2869" t="s">
        <v>3090</v>
      </c>
      <c r="E2869">
        <v>20230618</v>
      </c>
      <c r="F2869" s="10">
        <v>3</v>
      </c>
      <c r="G2869" s="10">
        <f>VLOOKUP(D2869,PRODUCTOS!$A$1:$G$896,3,FALSE)</f>
        <v>54.99</v>
      </c>
      <c r="H2869" s="10">
        <f t="shared" si="44"/>
        <v>164.97</v>
      </c>
      <c r="I2869">
        <v>1</v>
      </c>
    </row>
    <row r="2870" spans="1:9" x14ac:dyDescent="0.3">
      <c r="A2870" s="12">
        <v>100002869</v>
      </c>
      <c r="B2870">
        <v>101</v>
      </c>
      <c r="C2870">
        <v>738</v>
      </c>
      <c r="D2870" t="s">
        <v>3568</v>
      </c>
      <c r="E2870">
        <v>20231008</v>
      </c>
      <c r="F2870" s="10">
        <v>7</v>
      </c>
      <c r="G2870" s="10">
        <f>VLOOKUP(D2870,PRODUCTOS!$A$1:$G$896,3,FALSE)</f>
        <v>34</v>
      </c>
      <c r="H2870" s="10">
        <f t="shared" si="44"/>
        <v>238</v>
      </c>
      <c r="I2870">
        <v>5</v>
      </c>
    </row>
    <row r="2871" spans="1:9" x14ac:dyDescent="0.3">
      <c r="A2871" s="12">
        <v>100002870</v>
      </c>
      <c r="B2871">
        <v>722</v>
      </c>
      <c r="C2871">
        <v>8</v>
      </c>
      <c r="D2871" t="s">
        <v>3985</v>
      </c>
      <c r="E2871">
        <v>20240625</v>
      </c>
      <c r="F2871" s="10">
        <v>10</v>
      </c>
      <c r="G2871" s="10">
        <f>VLOOKUP(D2871,PRODUCTOS!$A$1:$G$896,3,FALSE)</f>
        <v>150</v>
      </c>
      <c r="H2871" s="10">
        <f t="shared" si="44"/>
        <v>1500</v>
      </c>
      <c r="I2871">
        <v>5</v>
      </c>
    </row>
    <row r="2872" spans="1:9" x14ac:dyDescent="0.3">
      <c r="A2872" s="12">
        <v>100002871</v>
      </c>
      <c r="B2872">
        <v>529</v>
      </c>
      <c r="C2872">
        <v>487</v>
      </c>
      <c r="D2872" t="s">
        <v>3196</v>
      </c>
      <c r="E2872">
        <v>20251006</v>
      </c>
      <c r="F2872" s="10">
        <v>10</v>
      </c>
      <c r="G2872" s="10">
        <f>VLOOKUP(D2872,PRODUCTOS!$A$1:$G$896,3,FALSE)</f>
        <v>225.99</v>
      </c>
      <c r="H2872" s="10">
        <f t="shared" si="44"/>
        <v>2259.9</v>
      </c>
      <c r="I2872">
        <v>1</v>
      </c>
    </row>
    <row r="2873" spans="1:9" x14ac:dyDescent="0.3">
      <c r="A2873" s="12">
        <v>100002872</v>
      </c>
      <c r="B2873">
        <v>139</v>
      </c>
      <c r="C2873">
        <v>239</v>
      </c>
      <c r="D2873" t="s">
        <v>3662</v>
      </c>
      <c r="E2873">
        <v>20240110</v>
      </c>
      <c r="F2873" s="10">
        <v>5</v>
      </c>
      <c r="G2873" s="10">
        <f>VLOOKUP(D2873,PRODUCTOS!$A$1:$G$896,3,FALSE)</f>
        <v>29.99</v>
      </c>
      <c r="H2873" s="10">
        <f t="shared" si="44"/>
        <v>149.94999999999999</v>
      </c>
      <c r="I2873">
        <v>1</v>
      </c>
    </row>
    <row r="2874" spans="1:9" x14ac:dyDescent="0.3">
      <c r="A2874" s="12">
        <v>100002873</v>
      </c>
      <c r="B2874">
        <v>354</v>
      </c>
      <c r="C2874">
        <v>324</v>
      </c>
      <c r="D2874" t="s">
        <v>3882</v>
      </c>
      <c r="E2874">
        <v>20251023</v>
      </c>
      <c r="F2874" s="10">
        <v>4</v>
      </c>
      <c r="G2874" s="10">
        <f>VLOOKUP(D2874,PRODUCTOS!$A$1:$G$896,3,FALSE)</f>
        <v>163</v>
      </c>
      <c r="H2874" s="10">
        <f t="shared" si="44"/>
        <v>652</v>
      </c>
      <c r="I2874">
        <v>7</v>
      </c>
    </row>
    <row r="2875" spans="1:9" x14ac:dyDescent="0.3">
      <c r="A2875" s="12">
        <v>100002874</v>
      </c>
      <c r="B2875">
        <v>363</v>
      </c>
      <c r="C2875">
        <v>676</v>
      </c>
      <c r="D2875" t="s">
        <v>3022</v>
      </c>
      <c r="E2875">
        <v>20230907</v>
      </c>
      <c r="F2875" s="10">
        <v>9</v>
      </c>
      <c r="G2875" s="10">
        <f>VLOOKUP(D2875,PRODUCTOS!$A$1:$G$896,3,FALSE)</f>
        <v>19.989999999999998</v>
      </c>
      <c r="H2875" s="10">
        <f t="shared" si="44"/>
        <v>179.91</v>
      </c>
      <c r="I2875">
        <v>2</v>
      </c>
    </row>
    <row r="2876" spans="1:9" x14ac:dyDescent="0.3">
      <c r="A2876" s="12">
        <v>100002875</v>
      </c>
      <c r="B2876">
        <v>379</v>
      </c>
      <c r="C2876">
        <v>212</v>
      </c>
      <c r="D2876" t="s">
        <v>3900</v>
      </c>
      <c r="E2876">
        <v>20240810</v>
      </c>
      <c r="F2876" s="10">
        <v>3</v>
      </c>
      <c r="G2876" s="10">
        <f>VLOOKUP(D2876,PRODUCTOS!$A$1:$G$896,3,FALSE)</f>
        <v>230</v>
      </c>
      <c r="H2876" s="10">
        <f t="shared" si="44"/>
        <v>690</v>
      </c>
      <c r="I2876">
        <v>4</v>
      </c>
    </row>
    <row r="2877" spans="1:9" x14ac:dyDescent="0.3">
      <c r="A2877" s="12">
        <v>100002876</v>
      </c>
      <c r="B2877">
        <v>68</v>
      </c>
      <c r="C2877">
        <v>641</v>
      </c>
      <c r="D2877" t="s">
        <v>2392</v>
      </c>
      <c r="E2877">
        <v>20221022</v>
      </c>
      <c r="F2877" s="10">
        <v>2</v>
      </c>
      <c r="G2877" s="10">
        <f>VLOOKUP(D2877,PRODUCTOS!$A$1:$G$896,3,FALSE)</f>
        <v>420.99</v>
      </c>
      <c r="H2877" s="10">
        <f t="shared" si="44"/>
        <v>841.98</v>
      </c>
      <c r="I2877">
        <v>3</v>
      </c>
    </row>
    <row r="2878" spans="1:9" x14ac:dyDescent="0.3">
      <c r="A2878" s="12">
        <v>100002877</v>
      </c>
      <c r="B2878">
        <v>512</v>
      </c>
      <c r="C2878">
        <v>478</v>
      </c>
      <c r="D2878" t="s">
        <v>2260</v>
      </c>
      <c r="E2878">
        <v>20231107</v>
      </c>
      <c r="F2878" s="10">
        <v>6</v>
      </c>
      <c r="G2878" s="10">
        <f>VLOOKUP(D2878,PRODUCTOS!$A$1:$G$896,3,FALSE)</f>
        <v>148.56</v>
      </c>
      <c r="H2878" s="10">
        <f t="shared" si="44"/>
        <v>891.36</v>
      </c>
      <c r="I2878">
        <v>2</v>
      </c>
    </row>
    <row r="2879" spans="1:9" x14ac:dyDescent="0.3">
      <c r="A2879" s="12">
        <v>100002878</v>
      </c>
      <c r="B2879">
        <v>662</v>
      </c>
      <c r="C2879">
        <v>122</v>
      </c>
      <c r="D2879" t="s">
        <v>2528</v>
      </c>
      <c r="E2879">
        <v>20240518</v>
      </c>
      <c r="F2879" s="10">
        <v>6</v>
      </c>
      <c r="G2879" s="10">
        <f>VLOOKUP(D2879,PRODUCTOS!$A$1:$G$896,3,FALSE)</f>
        <v>29.99</v>
      </c>
      <c r="H2879" s="10">
        <f t="shared" si="44"/>
        <v>179.94</v>
      </c>
      <c r="I2879">
        <v>7</v>
      </c>
    </row>
    <row r="2880" spans="1:9" x14ac:dyDescent="0.3">
      <c r="A2880" s="12">
        <v>100002879</v>
      </c>
      <c r="B2880">
        <v>288</v>
      </c>
      <c r="C2880">
        <v>93</v>
      </c>
      <c r="D2880" t="s">
        <v>3202</v>
      </c>
      <c r="E2880">
        <v>20240819</v>
      </c>
      <c r="F2880" s="10">
        <v>7</v>
      </c>
      <c r="G2880" s="10">
        <f>VLOOKUP(D2880,PRODUCTOS!$A$1:$G$896,3,FALSE)</f>
        <v>39.99</v>
      </c>
      <c r="H2880" s="10">
        <f t="shared" si="44"/>
        <v>279.93</v>
      </c>
      <c r="I2880">
        <v>5</v>
      </c>
    </row>
    <row r="2881" spans="1:9" x14ac:dyDescent="0.3">
      <c r="A2881" s="12">
        <v>100002880</v>
      </c>
      <c r="B2881">
        <v>292</v>
      </c>
      <c r="C2881">
        <v>5</v>
      </c>
      <c r="D2881" t="s">
        <v>2564</v>
      </c>
      <c r="E2881">
        <v>20211130</v>
      </c>
      <c r="F2881" s="10">
        <v>4</v>
      </c>
      <c r="G2881" s="10">
        <f>VLOOKUP(D2881,PRODUCTOS!$A$1:$G$896,3,FALSE)</f>
        <v>115.99</v>
      </c>
      <c r="H2881" s="10">
        <f t="shared" si="44"/>
        <v>463.96</v>
      </c>
      <c r="I2881">
        <v>4</v>
      </c>
    </row>
    <row r="2882" spans="1:9" x14ac:dyDescent="0.3">
      <c r="A2882" s="12">
        <v>100002881</v>
      </c>
      <c r="B2882">
        <v>441</v>
      </c>
      <c r="C2882">
        <v>283</v>
      </c>
      <c r="D2882" t="s">
        <v>3488</v>
      </c>
      <c r="E2882">
        <v>20230406</v>
      </c>
      <c r="F2882" s="10">
        <v>5</v>
      </c>
      <c r="G2882" s="10">
        <f>VLOOKUP(D2882,PRODUCTOS!$A$1:$G$896,3,FALSE)</f>
        <v>16.559999999999999</v>
      </c>
      <c r="H2882" s="10">
        <f t="shared" si="44"/>
        <v>82.8</v>
      </c>
      <c r="I2882">
        <v>5</v>
      </c>
    </row>
    <row r="2883" spans="1:9" x14ac:dyDescent="0.3">
      <c r="A2883" s="12">
        <v>100002882</v>
      </c>
      <c r="B2883">
        <v>511</v>
      </c>
      <c r="C2883">
        <v>515</v>
      </c>
      <c r="D2883" t="s">
        <v>2598</v>
      </c>
      <c r="E2883">
        <v>20230316</v>
      </c>
      <c r="F2883" s="10">
        <v>1</v>
      </c>
      <c r="G2883" s="10">
        <f>VLOOKUP(D2883,PRODUCTOS!$A$1:$G$896,3,FALSE)</f>
        <v>69.95</v>
      </c>
      <c r="H2883" s="10">
        <f t="shared" ref="H2883:H2946" si="45">F2883*G2883</f>
        <v>69.95</v>
      </c>
      <c r="I2883">
        <v>4</v>
      </c>
    </row>
    <row r="2884" spans="1:9" x14ac:dyDescent="0.3">
      <c r="A2884" s="12">
        <v>100002883</v>
      </c>
      <c r="B2884">
        <v>172</v>
      </c>
      <c r="C2884">
        <v>618</v>
      </c>
      <c r="D2884" t="s">
        <v>3462</v>
      </c>
      <c r="E2884">
        <v>20231117</v>
      </c>
      <c r="F2884" s="10">
        <v>8</v>
      </c>
      <c r="G2884" s="10">
        <f>VLOOKUP(D2884,PRODUCTOS!$A$1:$G$896,3,FALSE)</f>
        <v>32.200000000000003</v>
      </c>
      <c r="H2884" s="10">
        <f t="shared" si="45"/>
        <v>257.60000000000002</v>
      </c>
      <c r="I2884">
        <v>6</v>
      </c>
    </row>
    <row r="2885" spans="1:9" x14ac:dyDescent="0.3">
      <c r="A2885" s="12">
        <v>100002884</v>
      </c>
      <c r="B2885">
        <v>532</v>
      </c>
      <c r="C2885">
        <v>737</v>
      </c>
      <c r="D2885" t="s">
        <v>3420</v>
      </c>
      <c r="E2885">
        <v>20220103</v>
      </c>
      <c r="F2885" s="10">
        <v>10</v>
      </c>
      <c r="G2885" s="10">
        <f>VLOOKUP(D2885,PRODUCTOS!$A$1:$G$896,3,FALSE)</f>
        <v>118</v>
      </c>
      <c r="H2885" s="10">
        <f t="shared" si="45"/>
        <v>1180</v>
      </c>
      <c r="I2885">
        <v>6</v>
      </c>
    </row>
    <row r="2886" spans="1:9" x14ac:dyDescent="0.3">
      <c r="A2886" s="12">
        <v>100002885</v>
      </c>
      <c r="B2886">
        <v>293</v>
      </c>
      <c r="C2886">
        <v>39</v>
      </c>
      <c r="D2886" t="s">
        <v>3372</v>
      </c>
      <c r="E2886">
        <v>20220820</v>
      </c>
      <c r="F2886" s="10">
        <v>8</v>
      </c>
      <c r="G2886" s="10">
        <f>VLOOKUP(D2886,PRODUCTOS!$A$1:$G$896,3,FALSE)</f>
        <v>434</v>
      </c>
      <c r="H2886" s="10">
        <f t="shared" si="45"/>
        <v>3472</v>
      </c>
      <c r="I2886">
        <v>2</v>
      </c>
    </row>
    <row r="2887" spans="1:9" x14ac:dyDescent="0.3">
      <c r="A2887" s="12">
        <v>100002886</v>
      </c>
      <c r="B2887">
        <v>224</v>
      </c>
      <c r="C2887">
        <v>363</v>
      </c>
      <c r="D2887" t="s">
        <v>3652</v>
      </c>
      <c r="E2887">
        <v>20250316</v>
      </c>
      <c r="F2887" s="10">
        <v>2</v>
      </c>
      <c r="G2887" s="10">
        <f>VLOOKUP(D2887,PRODUCTOS!$A$1:$G$896,3,FALSE)</f>
        <v>39.99</v>
      </c>
      <c r="H2887" s="10">
        <f t="shared" si="45"/>
        <v>79.98</v>
      </c>
      <c r="I2887">
        <v>1</v>
      </c>
    </row>
    <row r="2888" spans="1:9" x14ac:dyDescent="0.3">
      <c r="A2888" s="12">
        <v>100002887</v>
      </c>
      <c r="B2888">
        <v>203</v>
      </c>
      <c r="C2888">
        <v>444</v>
      </c>
      <c r="D2888" t="s">
        <v>3570</v>
      </c>
      <c r="E2888">
        <v>20211106</v>
      </c>
      <c r="F2888" s="10">
        <v>3</v>
      </c>
      <c r="G2888" s="10">
        <f>VLOOKUP(D2888,PRODUCTOS!$A$1:$G$896,3,FALSE)</f>
        <v>22.94</v>
      </c>
      <c r="H2888" s="10">
        <f t="shared" si="45"/>
        <v>68.820000000000007</v>
      </c>
      <c r="I2888">
        <v>6</v>
      </c>
    </row>
    <row r="2889" spans="1:9" x14ac:dyDescent="0.3">
      <c r="A2889" s="12">
        <v>100002888</v>
      </c>
      <c r="B2889">
        <v>619</v>
      </c>
      <c r="C2889">
        <v>657</v>
      </c>
      <c r="D2889" t="s">
        <v>3376</v>
      </c>
      <c r="E2889">
        <v>20211204</v>
      </c>
      <c r="F2889" s="10">
        <v>7</v>
      </c>
      <c r="G2889" s="10">
        <f>VLOOKUP(D2889,PRODUCTOS!$A$1:$G$896,3,FALSE)</f>
        <v>584</v>
      </c>
      <c r="H2889" s="10">
        <f t="shared" si="45"/>
        <v>4088</v>
      </c>
      <c r="I2889">
        <v>5</v>
      </c>
    </row>
    <row r="2890" spans="1:9" x14ac:dyDescent="0.3">
      <c r="A2890" s="12">
        <v>100002889</v>
      </c>
      <c r="B2890">
        <v>597</v>
      </c>
      <c r="C2890">
        <v>471</v>
      </c>
      <c r="D2890" t="s">
        <v>3452</v>
      </c>
      <c r="E2890">
        <v>20210413</v>
      </c>
      <c r="F2890" s="10">
        <v>2</v>
      </c>
      <c r="G2890" s="10">
        <f>VLOOKUP(D2890,PRODUCTOS!$A$1:$G$896,3,FALSE)</f>
        <v>22.99</v>
      </c>
      <c r="H2890" s="10">
        <f t="shared" si="45"/>
        <v>45.98</v>
      </c>
      <c r="I2890">
        <v>4</v>
      </c>
    </row>
    <row r="2891" spans="1:9" x14ac:dyDescent="0.3">
      <c r="A2891" s="12">
        <v>100002890</v>
      </c>
      <c r="B2891">
        <v>324</v>
      </c>
      <c r="C2891">
        <v>305</v>
      </c>
      <c r="D2891" t="s">
        <v>3412</v>
      </c>
      <c r="E2891">
        <v>20230916</v>
      </c>
      <c r="F2891" s="10">
        <v>9</v>
      </c>
      <c r="G2891" s="10">
        <f>VLOOKUP(D2891,PRODUCTOS!$A$1:$G$896,3,FALSE)</f>
        <v>226</v>
      </c>
      <c r="H2891" s="10">
        <f t="shared" si="45"/>
        <v>2034</v>
      </c>
      <c r="I2891">
        <v>3</v>
      </c>
    </row>
    <row r="2892" spans="1:9" x14ac:dyDescent="0.3">
      <c r="A2892" s="12">
        <v>100002891</v>
      </c>
      <c r="B2892">
        <v>457</v>
      </c>
      <c r="C2892">
        <v>184</v>
      </c>
      <c r="D2892" t="s">
        <v>3472</v>
      </c>
      <c r="E2892">
        <v>20231025</v>
      </c>
      <c r="F2892" s="10">
        <v>3</v>
      </c>
      <c r="G2892" s="10">
        <f>VLOOKUP(D2892,PRODUCTOS!$A$1:$G$896,3,FALSE)</f>
        <v>23.94</v>
      </c>
      <c r="H2892" s="10">
        <f t="shared" si="45"/>
        <v>71.820000000000007</v>
      </c>
      <c r="I2892">
        <v>5</v>
      </c>
    </row>
    <row r="2893" spans="1:9" x14ac:dyDescent="0.3">
      <c r="A2893" s="12">
        <v>100002892</v>
      </c>
      <c r="B2893">
        <v>691</v>
      </c>
      <c r="C2893">
        <v>715</v>
      </c>
      <c r="D2893" t="s">
        <v>3082</v>
      </c>
      <c r="E2893">
        <v>20220305</v>
      </c>
      <c r="F2893" s="10">
        <v>1</v>
      </c>
      <c r="G2893" s="10">
        <f>VLOOKUP(D2893,PRODUCTOS!$A$1:$G$896,3,FALSE)</f>
        <v>89.99</v>
      </c>
      <c r="H2893" s="10">
        <f t="shared" si="45"/>
        <v>89.99</v>
      </c>
      <c r="I2893">
        <v>3</v>
      </c>
    </row>
    <row r="2894" spans="1:9" x14ac:dyDescent="0.3">
      <c r="A2894" s="12">
        <v>100002893</v>
      </c>
      <c r="B2894">
        <v>502</v>
      </c>
      <c r="C2894">
        <v>218</v>
      </c>
      <c r="D2894" t="s">
        <v>2476</v>
      </c>
      <c r="E2894">
        <v>20251022</v>
      </c>
      <c r="F2894" s="10">
        <v>8</v>
      </c>
      <c r="G2894" s="10">
        <f>VLOOKUP(D2894,PRODUCTOS!$A$1:$G$896,3,FALSE)</f>
        <v>119.99</v>
      </c>
      <c r="H2894" s="10">
        <f t="shared" si="45"/>
        <v>959.92</v>
      </c>
      <c r="I2894">
        <v>2</v>
      </c>
    </row>
    <row r="2895" spans="1:9" x14ac:dyDescent="0.3">
      <c r="A2895" s="12">
        <v>100002894</v>
      </c>
      <c r="B2895">
        <v>627</v>
      </c>
      <c r="C2895">
        <v>607</v>
      </c>
      <c r="D2895" t="s">
        <v>3594</v>
      </c>
      <c r="E2895">
        <v>20240321</v>
      </c>
      <c r="F2895" s="10">
        <v>2</v>
      </c>
      <c r="G2895" s="10">
        <f>VLOOKUP(D2895,PRODUCTOS!$A$1:$G$896,3,FALSE)</f>
        <v>24.99</v>
      </c>
      <c r="H2895" s="10">
        <f t="shared" si="45"/>
        <v>49.98</v>
      </c>
      <c r="I2895">
        <v>5</v>
      </c>
    </row>
    <row r="2896" spans="1:9" x14ac:dyDescent="0.3">
      <c r="A2896" s="12">
        <v>100002895</v>
      </c>
      <c r="B2896">
        <v>558</v>
      </c>
      <c r="C2896">
        <v>393</v>
      </c>
      <c r="D2896" t="s">
        <v>2614</v>
      </c>
      <c r="E2896">
        <v>20230206</v>
      </c>
      <c r="F2896" s="10">
        <v>7</v>
      </c>
      <c r="G2896" s="10">
        <f>VLOOKUP(D2896,PRODUCTOS!$A$1:$G$896,3,FALSE)</f>
        <v>62.99</v>
      </c>
      <c r="H2896" s="10">
        <f t="shared" si="45"/>
        <v>440.93</v>
      </c>
      <c r="I2896">
        <v>5</v>
      </c>
    </row>
    <row r="2897" spans="1:9" x14ac:dyDescent="0.3">
      <c r="A2897" s="12">
        <v>100002896</v>
      </c>
      <c r="B2897">
        <v>641</v>
      </c>
      <c r="C2897">
        <v>113</v>
      </c>
      <c r="D2897" t="s">
        <v>3985</v>
      </c>
      <c r="E2897">
        <v>20230205</v>
      </c>
      <c r="F2897" s="10">
        <v>9</v>
      </c>
      <c r="G2897" s="10">
        <f>VLOOKUP(D2897,PRODUCTOS!$A$1:$G$896,3,FALSE)</f>
        <v>150</v>
      </c>
      <c r="H2897" s="10">
        <f t="shared" si="45"/>
        <v>1350</v>
      </c>
      <c r="I2897">
        <v>1</v>
      </c>
    </row>
    <row r="2898" spans="1:9" x14ac:dyDescent="0.3">
      <c r="A2898" s="12">
        <v>100002897</v>
      </c>
      <c r="B2898">
        <v>219</v>
      </c>
      <c r="C2898">
        <v>717</v>
      </c>
      <c r="D2898" t="s">
        <v>3883</v>
      </c>
      <c r="E2898">
        <v>20240815</v>
      </c>
      <c r="F2898" s="10">
        <v>7</v>
      </c>
      <c r="G2898" s="10">
        <f>VLOOKUP(D2898,PRODUCTOS!$A$1:$G$896,3,FALSE)</f>
        <v>532</v>
      </c>
      <c r="H2898" s="10">
        <f t="shared" si="45"/>
        <v>3724</v>
      </c>
      <c r="I2898">
        <v>2</v>
      </c>
    </row>
    <row r="2899" spans="1:9" x14ac:dyDescent="0.3">
      <c r="A2899" s="12">
        <v>100002898</v>
      </c>
      <c r="B2899">
        <v>39</v>
      </c>
      <c r="C2899">
        <v>680</v>
      </c>
      <c r="D2899" t="s">
        <v>3877</v>
      </c>
      <c r="E2899">
        <v>20220419</v>
      </c>
      <c r="F2899" s="10">
        <v>8</v>
      </c>
      <c r="G2899" s="10">
        <f>VLOOKUP(D2899,PRODUCTOS!$A$1:$G$896,3,FALSE)</f>
        <v>270</v>
      </c>
      <c r="H2899" s="10">
        <f t="shared" si="45"/>
        <v>2160</v>
      </c>
      <c r="I2899">
        <v>1</v>
      </c>
    </row>
    <row r="2900" spans="1:9" x14ac:dyDescent="0.3">
      <c r="A2900" s="12">
        <v>100002899</v>
      </c>
      <c r="B2900">
        <v>722</v>
      </c>
      <c r="C2900">
        <v>641</v>
      </c>
      <c r="D2900" t="s">
        <v>3302</v>
      </c>
      <c r="E2900">
        <v>20220617</v>
      </c>
      <c r="F2900" s="10">
        <v>5</v>
      </c>
      <c r="G2900" s="10">
        <f>VLOOKUP(D2900,PRODUCTOS!$A$1:$G$896,3,FALSE)</f>
        <v>46</v>
      </c>
      <c r="H2900" s="10">
        <f t="shared" si="45"/>
        <v>230</v>
      </c>
      <c r="I2900">
        <v>7</v>
      </c>
    </row>
    <row r="2901" spans="1:9" x14ac:dyDescent="0.3">
      <c r="A2901" s="12">
        <v>100002900</v>
      </c>
      <c r="B2901">
        <v>428</v>
      </c>
      <c r="C2901">
        <v>417</v>
      </c>
      <c r="D2901" t="s">
        <v>3344</v>
      </c>
      <c r="E2901">
        <v>20220416</v>
      </c>
      <c r="F2901" s="10">
        <v>2</v>
      </c>
      <c r="G2901" s="10">
        <f>VLOOKUP(D2901,PRODUCTOS!$A$1:$G$896,3,FALSE)</f>
        <v>378</v>
      </c>
      <c r="H2901" s="10">
        <f t="shared" si="45"/>
        <v>756</v>
      </c>
      <c r="I2901">
        <v>1</v>
      </c>
    </row>
    <row r="2902" spans="1:9" x14ac:dyDescent="0.3">
      <c r="A2902" s="12">
        <v>100002901</v>
      </c>
      <c r="B2902">
        <v>129</v>
      </c>
      <c r="C2902">
        <v>212</v>
      </c>
      <c r="D2902" t="s">
        <v>2496</v>
      </c>
      <c r="E2902">
        <v>20251027</v>
      </c>
      <c r="F2902" s="10">
        <v>9</v>
      </c>
      <c r="G2902" s="10">
        <f>VLOOKUP(D2902,PRODUCTOS!$A$1:$G$896,3,FALSE)</f>
        <v>549.99</v>
      </c>
      <c r="H2902" s="10">
        <f t="shared" si="45"/>
        <v>4949.91</v>
      </c>
      <c r="I2902">
        <v>6</v>
      </c>
    </row>
    <row r="2903" spans="1:9" x14ac:dyDescent="0.3">
      <c r="A2903" s="12">
        <v>100002902</v>
      </c>
      <c r="B2903">
        <v>406</v>
      </c>
      <c r="C2903">
        <v>402</v>
      </c>
      <c r="D2903" t="s">
        <v>3878</v>
      </c>
      <c r="E2903">
        <v>20251204</v>
      </c>
      <c r="F2903" s="10">
        <v>3</v>
      </c>
      <c r="G2903" s="10">
        <f>VLOOKUP(D2903,PRODUCTOS!$A$1:$G$896,3,FALSE)</f>
        <v>595</v>
      </c>
      <c r="H2903" s="10">
        <f t="shared" si="45"/>
        <v>1785</v>
      </c>
      <c r="I2903">
        <v>1</v>
      </c>
    </row>
    <row r="2904" spans="1:9" x14ac:dyDescent="0.3">
      <c r="A2904" s="12">
        <v>100002903</v>
      </c>
      <c r="B2904">
        <v>547</v>
      </c>
      <c r="C2904">
        <v>502</v>
      </c>
      <c r="D2904" t="s">
        <v>2234</v>
      </c>
      <c r="E2904">
        <v>20240317</v>
      </c>
      <c r="F2904" s="10">
        <v>7</v>
      </c>
      <c r="G2904" s="10">
        <f>VLOOKUP(D2904,PRODUCTOS!$A$1:$G$896,3,FALSE)</f>
        <v>89.97</v>
      </c>
      <c r="H2904" s="10">
        <f t="shared" si="45"/>
        <v>629.79</v>
      </c>
      <c r="I2904">
        <v>7</v>
      </c>
    </row>
    <row r="2905" spans="1:9" x14ac:dyDescent="0.3">
      <c r="A2905" s="12">
        <v>100002904</v>
      </c>
      <c r="B2905">
        <v>202</v>
      </c>
      <c r="C2905">
        <v>423</v>
      </c>
      <c r="D2905" t="s">
        <v>3202</v>
      </c>
      <c r="E2905">
        <v>20231204</v>
      </c>
      <c r="F2905" s="10">
        <v>6</v>
      </c>
      <c r="G2905" s="10">
        <f>VLOOKUP(D2905,PRODUCTOS!$A$1:$G$896,3,FALSE)</f>
        <v>39.99</v>
      </c>
      <c r="H2905" s="10">
        <f t="shared" si="45"/>
        <v>239.94</v>
      </c>
      <c r="I2905">
        <v>6</v>
      </c>
    </row>
    <row r="2906" spans="1:9" x14ac:dyDescent="0.3">
      <c r="A2906" s="12">
        <v>100002905</v>
      </c>
      <c r="B2906">
        <v>278</v>
      </c>
      <c r="C2906">
        <v>499</v>
      </c>
      <c r="D2906" t="s">
        <v>3889</v>
      </c>
      <c r="E2906">
        <v>20220203</v>
      </c>
      <c r="F2906" s="10">
        <v>10</v>
      </c>
      <c r="G2906" s="10">
        <f>VLOOKUP(D2906,PRODUCTOS!$A$1:$G$896,3,FALSE)</f>
        <v>381</v>
      </c>
      <c r="H2906" s="10">
        <f t="shared" si="45"/>
        <v>3810</v>
      </c>
      <c r="I2906">
        <v>1</v>
      </c>
    </row>
    <row r="2907" spans="1:9" x14ac:dyDescent="0.3">
      <c r="A2907" s="12">
        <v>100002906</v>
      </c>
      <c r="B2907">
        <v>1</v>
      </c>
      <c r="C2907">
        <v>379</v>
      </c>
      <c r="D2907" t="s">
        <v>2236</v>
      </c>
      <c r="E2907">
        <v>20230424</v>
      </c>
      <c r="F2907" s="10">
        <v>8</v>
      </c>
      <c r="G2907" s="10">
        <f>VLOOKUP(D2907,PRODUCTOS!$A$1:$G$896,3,FALSE)</f>
        <v>98.98</v>
      </c>
      <c r="H2907" s="10">
        <f t="shared" si="45"/>
        <v>791.84</v>
      </c>
      <c r="I2907">
        <v>2</v>
      </c>
    </row>
    <row r="2908" spans="1:9" x14ac:dyDescent="0.3">
      <c r="A2908" s="12">
        <v>100002907</v>
      </c>
      <c r="B2908">
        <v>119</v>
      </c>
      <c r="C2908">
        <v>600</v>
      </c>
      <c r="D2908" t="s">
        <v>2372</v>
      </c>
      <c r="E2908">
        <v>20250513</v>
      </c>
      <c r="F2908" s="10">
        <v>5</v>
      </c>
      <c r="G2908" s="10">
        <f>VLOOKUP(D2908,PRODUCTOS!$A$1:$G$896,3,FALSE)</f>
        <v>1195</v>
      </c>
      <c r="H2908" s="10">
        <f t="shared" si="45"/>
        <v>5975</v>
      </c>
      <c r="I2908">
        <v>1</v>
      </c>
    </row>
    <row r="2909" spans="1:9" x14ac:dyDescent="0.3">
      <c r="A2909" s="12">
        <v>100002908</v>
      </c>
      <c r="B2909">
        <v>651</v>
      </c>
      <c r="C2909">
        <v>303</v>
      </c>
      <c r="D2909" t="s">
        <v>3579</v>
      </c>
      <c r="E2909">
        <v>20230423</v>
      </c>
      <c r="F2909" s="10">
        <v>2</v>
      </c>
      <c r="G2909" s="10">
        <f>VLOOKUP(D2909,PRODUCTOS!$A$1:$G$896,3,FALSE)</f>
        <v>65.98</v>
      </c>
      <c r="H2909" s="10">
        <f t="shared" si="45"/>
        <v>131.96</v>
      </c>
      <c r="I2909">
        <v>1</v>
      </c>
    </row>
    <row r="2910" spans="1:9" x14ac:dyDescent="0.3">
      <c r="A2910" s="12">
        <v>100002909</v>
      </c>
      <c r="B2910">
        <v>410</v>
      </c>
      <c r="C2910">
        <v>183</v>
      </c>
      <c r="D2910" t="s">
        <v>3646</v>
      </c>
      <c r="E2910">
        <v>20240316</v>
      </c>
      <c r="F2910" s="10">
        <v>10</v>
      </c>
      <c r="G2910" s="10">
        <f>VLOOKUP(D2910,PRODUCTOS!$A$1:$G$896,3,FALSE)</f>
        <v>29.99</v>
      </c>
      <c r="H2910" s="10">
        <f t="shared" si="45"/>
        <v>299.89999999999998</v>
      </c>
      <c r="I2910">
        <v>1</v>
      </c>
    </row>
    <row r="2911" spans="1:9" x14ac:dyDescent="0.3">
      <c r="A2911" s="12">
        <v>100002910</v>
      </c>
      <c r="B2911">
        <v>448</v>
      </c>
      <c r="C2911">
        <v>405</v>
      </c>
      <c r="D2911" t="s">
        <v>3388</v>
      </c>
      <c r="E2911">
        <v>20240822</v>
      </c>
      <c r="F2911" s="10">
        <v>3</v>
      </c>
      <c r="G2911" s="10">
        <f>VLOOKUP(D2911,PRODUCTOS!$A$1:$G$896,3,FALSE)</f>
        <v>651</v>
      </c>
      <c r="H2911" s="10">
        <f t="shared" si="45"/>
        <v>1953</v>
      </c>
      <c r="I2911">
        <v>2</v>
      </c>
    </row>
    <row r="2912" spans="1:9" x14ac:dyDescent="0.3">
      <c r="A2912" s="12">
        <v>100002911</v>
      </c>
      <c r="B2912">
        <v>229</v>
      </c>
      <c r="C2912">
        <v>588</v>
      </c>
      <c r="D2912" t="s">
        <v>3844</v>
      </c>
      <c r="E2912">
        <v>20240422</v>
      </c>
      <c r="F2912" s="10">
        <v>9</v>
      </c>
      <c r="G2912" s="10">
        <f>VLOOKUP(D2912,PRODUCTOS!$A$1:$G$896,3,FALSE)</f>
        <v>434</v>
      </c>
      <c r="H2912" s="10">
        <f t="shared" si="45"/>
        <v>3906</v>
      </c>
      <c r="I2912">
        <v>7</v>
      </c>
    </row>
    <row r="2913" spans="1:9" x14ac:dyDescent="0.3">
      <c r="A2913" s="12">
        <v>100002912</v>
      </c>
      <c r="B2913">
        <v>644</v>
      </c>
      <c r="C2913">
        <v>284</v>
      </c>
      <c r="D2913" t="s">
        <v>2240</v>
      </c>
      <c r="E2913">
        <v>20210516</v>
      </c>
      <c r="F2913" s="10">
        <v>4</v>
      </c>
      <c r="G2913" s="10">
        <f>VLOOKUP(D2913,PRODUCTOS!$A$1:$G$896,3,FALSE)</f>
        <v>129.99</v>
      </c>
      <c r="H2913" s="10">
        <f t="shared" si="45"/>
        <v>519.96</v>
      </c>
      <c r="I2913">
        <v>5</v>
      </c>
    </row>
    <row r="2914" spans="1:9" x14ac:dyDescent="0.3">
      <c r="A2914" s="12">
        <v>100002913</v>
      </c>
      <c r="B2914">
        <v>324</v>
      </c>
      <c r="C2914">
        <v>180</v>
      </c>
      <c r="D2914" t="s">
        <v>3602</v>
      </c>
      <c r="E2914">
        <v>20230309</v>
      </c>
      <c r="F2914" s="10">
        <v>7</v>
      </c>
      <c r="G2914" s="10">
        <f>VLOOKUP(D2914,PRODUCTOS!$A$1:$G$896,3,FALSE)</f>
        <v>19.989999999999998</v>
      </c>
      <c r="H2914" s="10">
        <f t="shared" si="45"/>
        <v>139.92999999999998</v>
      </c>
      <c r="I2914">
        <v>2</v>
      </c>
    </row>
    <row r="2915" spans="1:9" x14ac:dyDescent="0.3">
      <c r="A2915" s="12">
        <v>100002914</v>
      </c>
      <c r="B2915">
        <v>240</v>
      </c>
      <c r="C2915">
        <v>242</v>
      </c>
      <c r="D2915" t="s">
        <v>3856</v>
      </c>
      <c r="E2915">
        <v>20211207</v>
      </c>
      <c r="F2915" s="10">
        <v>7</v>
      </c>
      <c r="G2915" s="10">
        <f>VLOOKUP(D2915,PRODUCTOS!$A$1:$G$896,3,FALSE)</f>
        <v>449</v>
      </c>
      <c r="H2915" s="10">
        <f t="shared" si="45"/>
        <v>3143</v>
      </c>
      <c r="I2915">
        <v>7</v>
      </c>
    </row>
    <row r="2916" spans="1:9" x14ac:dyDescent="0.3">
      <c r="A2916" s="12">
        <v>100002915</v>
      </c>
      <c r="B2916">
        <v>305</v>
      </c>
      <c r="C2916">
        <v>209</v>
      </c>
      <c r="D2916" t="s">
        <v>2358</v>
      </c>
      <c r="E2916">
        <v>20250417</v>
      </c>
      <c r="F2916" s="10">
        <v>8</v>
      </c>
      <c r="G2916" s="10">
        <f>VLOOKUP(D2916,PRODUCTOS!$A$1:$G$896,3,FALSE)</f>
        <v>129</v>
      </c>
      <c r="H2916" s="10">
        <f t="shared" si="45"/>
        <v>1032</v>
      </c>
      <c r="I2916">
        <v>2</v>
      </c>
    </row>
    <row r="2917" spans="1:9" x14ac:dyDescent="0.3">
      <c r="A2917" s="12">
        <v>100002916</v>
      </c>
      <c r="B2917">
        <v>567</v>
      </c>
      <c r="C2917">
        <v>609</v>
      </c>
      <c r="D2917" t="s">
        <v>3595</v>
      </c>
      <c r="E2917">
        <v>20250604</v>
      </c>
      <c r="F2917" s="10">
        <v>5</v>
      </c>
      <c r="G2917" s="10">
        <f>VLOOKUP(D2917,PRODUCTOS!$A$1:$G$896,3,FALSE)</f>
        <v>123.65</v>
      </c>
      <c r="H2917" s="10">
        <f t="shared" si="45"/>
        <v>618.25</v>
      </c>
      <c r="I2917">
        <v>5</v>
      </c>
    </row>
    <row r="2918" spans="1:9" x14ac:dyDescent="0.3">
      <c r="A2918" s="12">
        <v>100002917</v>
      </c>
      <c r="B2918">
        <v>734</v>
      </c>
      <c r="C2918">
        <v>544</v>
      </c>
      <c r="D2918" t="s">
        <v>3460</v>
      </c>
      <c r="E2918">
        <v>20220525</v>
      </c>
      <c r="F2918" s="10">
        <v>5</v>
      </c>
      <c r="G2918" s="10">
        <f>VLOOKUP(D2918,PRODUCTOS!$A$1:$G$896,3,FALSE)</f>
        <v>11</v>
      </c>
      <c r="H2918" s="10">
        <f t="shared" si="45"/>
        <v>55</v>
      </c>
      <c r="I2918">
        <v>1</v>
      </c>
    </row>
    <row r="2919" spans="1:9" x14ac:dyDescent="0.3">
      <c r="A2919" s="12">
        <v>100002918</v>
      </c>
      <c r="B2919">
        <v>565</v>
      </c>
      <c r="C2919">
        <v>308</v>
      </c>
      <c r="D2919" t="s">
        <v>2448</v>
      </c>
      <c r="E2919">
        <v>20220917</v>
      </c>
      <c r="F2919" s="10">
        <v>8</v>
      </c>
      <c r="G2919" s="10">
        <f>VLOOKUP(D2919,PRODUCTOS!$A$1:$G$896,3,FALSE)</f>
        <v>119.99</v>
      </c>
      <c r="H2919" s="10">
        <f t="shared" si="45"/>
        <v>959.92</v>
      </c>
      <c r="I2919">
        <v>3</v>
      </c>
    </row>
    <row r="2920" spans="1:9" x14ac:dyDescent="0.3">
      <c r="A2920" s="12">
        <v>100002919</v>
      </c>
      <c r="B2920">
        <v>229</v>
      </c>
      <c r="C2920">
        <v>38</v>
      </c>
      <c r="D2920" t="s">
        <v>3986</v>
      </c>
      <c r="E2920">
        <v>20220722</v>
      </c>
      <c r="F2920" s="10">
        <v>7</v>
      </c>
      <c r="G2920" s="10">
        <f>VLOOKUP(D2920,PRODUCTOS!$A$1:$G$896,3,FALSE)</f>
        <v>100</v>
      </c>
      <c r="H2920" s="10">
        <f t="shared" si="45"/>
        <v>700</v>
      </c>
      <c r="I2920">
        <v>4</v>
      </c>
    </row>
    <row r="2921" spans="1:9" x14ac:dyDescent="0.3">
      <c r="A2921" s="12">
        <v>100002920</v>
      </c>
      <c r="B2921">
        <v>139</v>
      </c>
      <c r="C2921">
        <v>389</v>
      </c>
      <c r="D2921" t="s">
        <v>3848</v>
      </c>
      <c r="E2921">
        <v>20251206</v>
      </c>
      <c r="F2921" s="10">
        <v>3</v>
      </c>
      <c r="G2921" s="10">
        <f>VLOOKUP(D2921,PRODUCTOS!$A$1:$G$896,3,FALSE)</f>
        <v>707</v>
      </c>
      <c r="H2921" s="10">
        <f t="shared" si="45"/>
        <v>2121</v>
      </c>
      <c r="I2921">
        <v>2</v>
      </c>
    </row>
    <row r="2922" spans="1:9" x14ac:dyDescent="0.3">
      <c r="A2922" s="12">
        <v>100002921</v>
      </c>
      <c r="B2922">
        <v>68</v>
      </c>
      <c r="C2922">
        <v>289</v>
      </c>
      <c r="D2922" t="s">
        <v>2328</v>
      </c>
      <c r="E2922">
        <v>20220226</v>
      </c>
      <c r="F2922" s="10">
        <v>2</v>
      </c>
      <c r="G2922" s="10">
        <f>VLOOKUP(D2922,PRODUCTOS!$A$1:$G$896,3,FALSE)</f>
        <v>283.99</v>
      </c>
      <c r="H2922" s="10">
        <f t="shared" si="45"/>
        <v>567.98</v>
      </c>
      <c r="I2922">
        <v>6</v>
      </c>
    </row>
    <row r="2923" spans="1:9" x14ac:dyDescent="0.3">
      <c r="A2923" s="12">
        <v>100002922</v>
      </c>
      <c r="B2923">
        <v>459</v>
      </c>
      <c r="C2923">
        <v>474</v>
      </c>
      <c r="D2923" t="s">
        <v>3632</v>
      </c>
      <c r="E2923">
        <v>20251207</v>
      </c>
      <c r="F2923" s="10">
        <v>4</v>
      </c>
      <c r="G2923" s="10">
        <f>VLOOKUP(D2923,PRODUCTOS!$A$1:$G$896,3,FALSE)</f>
        <v>24.99</v>
      </c>
      <c r="H2923" s="10">
        <f t="shared" si="45"/>
        <v>99.96</v>
      </c>
      <c r="I2923">
        <v>1</v>
      </c>
    </row>
    <row r="2924" spans="1:9" x14ac:dyDescent="0.3">
      <c r="A2924" s="12">
        <v>100002923</v>
      </c>
      <c r="B2924">
        <v>223</v>
      </c>
      <c r="C2924">
        <v>385</v>
      </c>
      <c r="D2924" t="s">
        <v>2572</v>
      </c>
      <c r="E2924">
        <v>20231010</v>
      </c>
      <c r="F2924" s="10">
        <v>10</v>
      </c>
      <c r="G2924" s="10">
        <f>VLOOKUP(D2924,PRODUCTOS!$A$1:$G$896,3,FALSE)</f>
        <v>7.83</v>
      </c>
      <c r="H2924" s="10">
        <f t="shared" si="45"/>
        <v>78.3</v>
      </c>
      <c r="I2924">
        <v>6</v>
      </c>
    </row>
    <row r="2925" spans="1:9" x14ac:dyDescent="0.3">
      <c r="A2925" s="12">
        <v>100002924</v>
      </c>
      <c r="B2925">
        <v>298</v>
      </c>
      <c r="C2925">
        <v>323</v>
      </c>
      <c r="D2925" t="s">
        <v>2338</v>
      </c>
      <c r="E2925">
        <v>20240123</v>
      </c>
      <c r="F2925" s="10">
        <v>7</v>
      </c>
      <c r="G2925" s="10">
        <f>VLOOKUP(D2925,PRODUCTOS!$A$1:$G$896,3,FALSE)</f>
        <v>99.99</v>
      </c>
      <c r="H2925" s="10">
        <f t="shared" si="45"/>
        <v>699.93</v>
      </c>
      <c r="I2925">
        <v>4</v>
      </c>
    </row>
    <row r="2926" spans="1:9" x14ac:dyDescent="0.3">
      <c r="A2926" s="12">
        <v>100002925</v>
      </c>
      <c r="B2926">
        <v>481</v>
      </c>
      <c r="C2926">
        <v>364</v>
      </c>
      <c r="D2926" t="s">
        <v>3897</v>
      </c>
      <c r="E2926">
        <v>20250329</v>
      </c>
      <c r="F2926" s="10">
        <v>1</v>
      </c>
      <c r="G2926" s="10">
        <f>VLOOKUP(D2926,PRODUCTOS!$A$1:$G$896,3,FALSE)</f>
        <v>580</v>
      </c>
      <c r="H2926" s="10">
        <f t="shared" si="45"/>
        <v>580</v>
      </c>
      <c r="I2926">
        <v>4</v>
      </c>
    </row>
    <row r="2927" spans="1:9" x14ac:dyDescent="0.3">
      <c r="A2927" s="12">
        <v>100002926</v>
      </c>
      <c r="B2927">
        <v>635</v>
      </c>
      <c r="C2927">
        <v>601</v>
      </c>
      <c r="D2927" t="s">
        <v>3529</v>
      </c>
      <c r="E2927">
        <v>20210919</v>
      </c>
      <c r="F2927" s="10">
        <v>4</v>
      </c>
      <c r="G2927" s="10">
        <f>VLOOKUP(D2927,PRODUCTOS!$A$1:$G$896,3,FALSE)</f>
        <v>65.5</v>
      </c>
      <c r="H2927" s="10">
        <f t="shared" si="45"/>
        <v>262</v>
      </c>
      <c r="I2927">
        <v>3</v>
      </c>
    </row>
    <row r="2928" spans="1:9" x14ac:dyDescent="0.3">
      <c r="A2928" s="12">
        <v>100002927</v>
      </c>
      <c r="B2928">
        <v>339</v>
      </c>
      <c r="C2928">
        <v>668</v>
      </c>
      <c r="D2928" t="s">
        <v>3244</v>
      </c>
      <c r="E2928">
        <v>20210425</v>
      </c>
      <c r="F2928" s="10">
        <v>2</v>
      </c>
      <c r="G2928" s="10">
        <f>VLOOKUP(D2928,PRODUCTOS!$A$1:$G$896,3,FALSE)</f>
        <v>20.99</v>
      </c>
      <c r="H2928" s="10">
        <f t="shared" si="45"/>
        <v>41.98</v>
      </c>
      <c r="I2928">
        <v>1</v>
      </c>
    </row>
    <row r="2929" spans="1:9" x14ac:dyDescent="0.3">
      <c r="A2929" s="12">
        <v>100002928</v>
      </c>
      <c r="B2929">
        <v>488</v>
      </c>
      <c r="C2929">
        <v>462</v>
      </c>
      <c r="D2929" t="s">
        <v>2562</v>
      </c>
      <c r="E2929">
        <v>20230501</v>
      </c>
      <c r="F2929" s="10">
        <v>6</v>
      </c>
      <c r="G2929" s="10">
        <f>VLOOKUP(D2929,PRODUCTOS!$A$1:$G$896,3,FALSE)</f>
        <v>344</v>
      </c>
      <c r="H2929" s="10">
        <f t="shared" si="45"/>
        <v>2064</v>
      </c>
      <c r="I2929">
        <v>1</v>
      </c>
    </row>
    <row r="2930" spans="1:9" x14ac:dyDescent="0.3">
      <c r="A2930" s="12">
        <v>100002929</v>
      </c>
      <c r="B2930">
        <v>568</v>
      </c>
      <c r="C2930">
        <v>589</v>
      </c>
      <c r="D2930" t="s">
        <v>3428</v>
      </c>
      <c r="E2930">
        <v>20220926</v>
      </c>
      <c r="F2930" s="10">
        <v>9</v>
      </c>
      <c r="G2930" s="10">
        <f>VLOOKUP(D2930,PRODUCTOS!$A$1:$G$896,3,FALSE)</f>
        <v>12.95</v>
      </c>
      <c r="H2930" s="10">
        <f t="shared" si="45"/>
        <v>116.55</v>
      </c>
      <c r="I2930">
        <v>7</v>
      </c>
    </row>
    <row r="2931" spans="1:9" x14ac:dyDescent="0.3">
      <c r="A2931" s="12">
        <v>100002930</v>
      </c>
      <c r="B2931">
        <v>630</v>
      </c>
      <c r="C2931">
        <v>111</v>
      </c>
      <c r="D2931" t="s">
        <v>3587</v>
      </c>
      <c r="E2931">
        <v>20210113</v>
      </c>
      <c r="F2931" s="10">
        <v>9</v>
      </c>
      <c r="G2931" s="10">
        <f>VLOOKUP(D2931,PRODUCTOS!$A$1:$G$896,3,FALSE)</f>
        <v>19.989999999999998</v>
      </c>
      <c r="H2931" s="10">
        <f t="shared" si="45"/>
        <v>179.91</v>
      </c>
      <c r="I2931">
        <v>1</v>
      </c>
    </row>
    <row r="2932" spans="1:9" x14ac:dyDescent="0.3">
      <c r="A2932" s="12">
        <v>100002931</v>
      </c>
      <c r="B2932">
        <v>498</v>
      </c>
      <c r="C2932">
        <v>48</v>
      </c>
      <c r="D2932" t="s">
        <v>3200</v>
      </c>
      <c r="E2932">
        <v>20220929</v>
      </c>
      <c r="F2932" s="10">
        <v>8</v>
      </c>
      <c r="G2932" s="10">
        <f>VLOOKUP(D2932,PRODUCTOS!$A$1:$G$896,3,FALSE)</f>
        <v>25.99</v>
      </c>
      <c r="H2932" s="10">
        <f t="shared" si="45"/>
        <v>207.92</v>
      </c>
      <c r="I2932">
        <v>7</v>
      </c>
    </row>
    <row r="2933" spans="1:9" x14ac:dyDescent="0.3">
      <c r="A2933" s="12">
        <v>100002932</v>
      </c>
      <c r="B2933">
        <v>339</v>
      </c>
      <c r="C2933">
        <v>14</v>
      </c>
      <c r="D2933" t="s">
        <v>3568</v>
      </c>
      <c r="E2933">
        <v>20220414</v>
      </c>
      <c r="F2933" s="10">
        <v>9</v>
      </c>
      <c r="G2933" s="10">
        <f>VLOOKUP(D2933,PRODUCTOS!$A$1:$G$896,3,FALSE)</f>
        <v>34</v>
      </c>
      <c r="H2933" s="10">
        <f t="shared" si="45"/>
        <v>306</v>
      </c>
      <c r="I2933">
        <v>1</v>
      </c>
    </row>
    <row r="2934" spans="1:9" x14ac:dyDescent="0.3">
      <c r="A2934" s="12">
        <v>100002933</v>
      </c>
      <c r="B2934">
        <v>622</v>
      </c>
      <c r="C2934">
        <v>227</v>
      </c>
      <c r="D2934" t="s">
        <v>3184</v>
      </c>
      <c r="E2934">
        <v>20231225</v>
      </c>
      <c r="F2934" s="10">
        <v>3</v>
      </c>
      <c r="G2934" s="10">
        <f>VLOOKUP(D2934,PRODUCTOS!$A$1:$G$896,3,FALSE)</f>
        <v>99.99</v>
      </c>
      <c r="H2934" s="10">
        <f t="shared" si="45"/>
        <v>299.96999999999997</v>
      </c>
      <c r="I2934">
        <v>6</v>
      </c>
    </row>
    <row r="2935" spans="1:9" x14ac:dyDescent="0.3">
      <c r="A2935" s="12">
        <v>100002934</v>
      </c>
      <c r="B2935">
        <v>20</v>
      </c>
      <c r="C2935">
        <v>207</v>
      </c>
      <c r="D2935" t="s">
        <v>3196</v>
      </c>
      <c r="E2935">
        <v>20250612</v>
      </c>
      <c r="F2935" s="10">
        <v>9</v>
      </c>
      <c r="G2935" s="10">
        <f>VLOOKUP(D2935,PRODUCTOS!$A$1:$G$896,3,FALSE)</f>
        <v>225.99</v>
      </c>
      <c r="H2935" s="10">
        <f t="shared" si="45"/>
        <v>2033.91</v>
      </c>
      <c r="I2935">
        <v>7</v>
      </c>
    </row>
    <row r="2936" spans="1:9" x14ac:dyDescent="0.3">
      <c r="A2936" s="12">
        <v>100002935</v>
      </c>
      <c r="B2936">
        <v>35</v>
      </c>
      <c r="C2936">
        <v>220</v>
      </c>
      <c r="D2936" t="s">
        <v>3966</v>
      </c>
      <c r="E2936">
        <v>20221119</v>
      </c>
      <c r="F2936" s="10">
        <v>7</v>
      </c>
      <c r="G2936" s="10">
        <f>VLOOKUP(D2936,PRODUCTOS!$A$1:$G$896,3,FALSE)</f>
        <v>100</v>
      </c>
      <c r="H2936" s="10">
        <f t="shared" si="45"/>
        <v>700</v>
      </c>
      <c r="I2936">
        <v>4</v>
      </c>
    </row>
    <row r="2937" spans="1:9" x14ac:dyDescent="0.3">
      <c r="A2937" s="12">
        <v>100002936</v>
      </c>
      <c r="B2937">
        <v>85</v>
      </c>
      <c r="C2937">
        <v>500</v>
      </c>
      <c r="D2937" t="s">
        <v>3426</v>
      </c>
      <c r="E2937">
        <v>20250413</v>
      </c>
      <c r="F2937" s="10">
        <v>8</v>
      </c>
      <c r="G2937" s="10">
        <f>VLOOKUP(D2937,PRODUCTOS!$A$1:$G$896,3,FALSE)</f>
        <v>505</v>
      </c>
      <c r="H2937" s="10">
        <f t="shared" si="45"/>
        <v>4040</v>
      </c>
      <c r="I2937">
        <v>2</v>
      </c>
    </row>
    <row r="2938" spans="1:9" x14ac:dyDescent="0.3">
      <c r="A2938" s="12">
        <v>100002937</v>
      </c>
      <c r="B2938">
        <v>533</v>
      </c>
      <c r="C2938">
        <v>223</v>
      </c>
      <c r="D2938" t="s">
        <v>3442</v>
      </c>
      <c r="E2938">
        <v>20250605</v>
      </c>
      <c r="F2938" s="10">
        <v>4</v>
      </c>
      <c r="G2938" s="10">
        <f>VLOOKUP(D2938,PRODUCTOS!$A$1:$G$896,3,FALSE)</f>
        <v>10.99</v>
      </c>
      <c r="H2938" s="10">
        <f t="shared" si="45"/>
        <v>43.96</v>
      </c>
      <c r="I2938">
        <v>4</v>
      </c>
    </row>
    <row r="2939" spans="1:9" x14ac:dyDescent="0.3">
      <c r="A2939" s="12">
        <v>100002938</v>
      </c>
      <c r="B2939">
        <v>621</v>
      </c>
      <c r="C2939">
        <v>342</v>
      </c>
      <c r="D2939" t="s">
        <v>3665</v>
      </c>
      <c r="E2939">
        <v>20231220</v>
      </c>
      <c r="F2939" s="10">
        <v>9</v>
      </c>
      <c r="G2939" s="10">
        <f>VLOOKUP(D2939,PRODUCTOS!$A$1:$G$896,3,FALSE)</f>
        <v>33.99</v>
      </c>
      <c r="H2939" s="10">
        <f t="shared" si="45"/>
        <v>305.91000000000003</v>
      </c>
      <c r="I2939">
        <v>3</v>
      </c>
    </row>
    <row r="2940" spans="1:9" x14ac:dyDescent="0.3">
      <c r="A2940" s="12">
        <v>100002939</v>
      </c>
      <c r="B2940">
        <v>212</v>
      </c>
      <c r="C2940">
        <v>259</v>
      </c>
      <c r="D2940" t="s">
        <v>2444</v>
      </c>
      <c r="E2940">
        <v>20240424</v>
      </c>
      <c r="F2940" s="10">
        <v>7</v>
      </c>
      <c r="G2940" s="10">
        <f>VLOOKUP(D2940,PRODUCTOS!$A$1:$G$896,3,FALSE)</f>
        <v>107.72</v>
      </c>
      <c r="H2940" s="10">
        <f t="shared" si="45"/>
        <v>754.04</v>
      </c>
      <c r="I2940">
        <v>4</v>
      </c>
    </row>
    <row r="2941" spans="1:9" x14ac:dyDescent="0.3">
      <c r="A2941" s="12">
        <v>100002940</v>
      </c>
      <c r="B2941">
        <v>263</v>
      </c>
      <c r="C2941">
        <v>696</v>
      </c>
      <c r="D2941" t="s">
        <v>3132</v>
      </c>
      <c r="E2941">
        <v>20210308</v>
      </c>
      <c r="F2941" s="10">
        <v>3</v>
      </c>
      <c r="G2941" s="10">
        <f>VLOOKUP(D2941,PRODUCTOS!$A$1:$G$896,3,FALSE)</f>
        <v>24.99</v>
      </c>
      <c r="H2941" s="10">
        <f t="shared" si="45"/>
        <v>74.97</v>
      </c>
      <c r="I2941">
        <v>6</v>
      </c>
    </row>
    <row r="2942" spans="1:9" x14ac:dyDescent="0.3">
      <c r="A2942" s="12">
        <v>100002941</v>
      </c>
      <c r="B2942">
        <v>455</v>
      </c>
      <c r="C2942">
        <v>474</v>
      </c>
      <c r="D2942" t="s">
        <v>3537</v>
      </c>
      <c r="E2942">
        <v>20241225</v>
      </c>
      <c r="F2942" s="10">
        <v>1</v>
      </c>
      <c r="G2942" s="10">
        <f>VLOOKUP(D2942,PRODUCTOS!$A$1:$G$896,3,FALSE)</f>
        <v>18.11</v>
      </c>
      <c r="H2942" s="10">
        <f t="shared" si="45"/>
        <v>18.11</v>
      </c>
      <c r="I2942">
        <v>5</v>
      </c>
    </row>
    <row r="2943" spans="1:9" x14ac:dyDescent="0.3">
      <c r="A2943" s="12">
        <v>100002942</v>
      </c>
      <c r="B2943">
        <v>688</v>
      </c>
      <c r="C2943">
        <v>416</v>
      </c>
      <c r="D2943" t="s">
        <v>3012</v>
      </c>
      <c r="E2943">
        <v>20240617</v>
      </c>
      <c r="F2943" s="10">
        <v>9</v>
      </c>
      <c r="G2943" s="10">
        <f>VLOOKUP(D2943,PRODUCTOS!$A$1:$G$896,3,FALSE)</f>
        <v>64.95</v>
      </c>
      <c r="H2943" s="10">
        <f t="shared" si="45"/>
        <v>584.55000000000007</v>
      </c>
      <c r="I2943">
        <v>5</v>
      </c>
    </row>
    <row r="2944" spans="1:9" x14ac:dyDescent="0.3">
      <c r="A2944" s="12">
        <v>100002943</v>
      </c>
      <c r="B2944">
        <v>133</v>
      </c>
      <c r="C2944">
        <v>405</v>
      </c>
      <c r="D2944" t="s">
        <v>3688</v>
      </c>
      <c r="E2944">
        <v>20230901</v>
      </c>
      <c r="F2944" s="10">
        <v>6</v>
      </c>
      <c r="G2944" s="10">
        <f>VLOOKUP(D2944,PRODUCTOS!$A$1:$G$896,3,FALSE)</f>
        <v>40.36</v>
      </c>
      <c r="H2944" s="10">
        <f t="shared" si="45"/>
        <v>242.16</v>
      </c>
      <c r="I2944">
        <v>2</v>
      </c>
    </row>
    <row r="2945" spans="1:9" x14ac:dyDescent="0.3">
      <c r="A2945" s="12">
        <v>100002944</v>
      </c>
      <c r="B2945">
        <v>454</v>
      </c>
      <c r="C2945">
        <v>201</v>
      </c>
      <c r="D2945" t="s">
        <v>3602</v>
      </c>
      <c r="E2945">
        <v>20221013</v>
      </c>
      <c r="F2945" s="10">
        <v>10</v>
      </c>
      <c r="G2945" s="10">
        <f>VLOOKUP(D2945,PRODUCTOS!$A$1:$G$896,3,FALSE)</f>
        <v>19.989999999999998</v>
      </c>
      <c r="H2945" s="10">
        <f t="shared" si="45"/>
        <v>199.89999999999998</v>
      </c>
      <c r="I2945">
        <v>7</v>
      </c>
    </row>
    <row r="2946" spans="1:9" x14ac:dyDescent="0.3">
      <c r="A2946" s="12">
        <v>100002945</v>
      </c>
      <c r="B2946">
        <v>73</v>
      </c>
      <c r="C2946">
        <v>309</v>
      </c>
      <c r="D2946" t="s">
        <v>3100</v>
      </c>
      <c r="E2946">
        <v>20241116</v>
      </c>
      <c r="F2946" s="10">
        <v>7</v>
      </c>
      <c r="G2946" s="10">
        <f>VLOOKUP(D2946,PRODUCTOS!$A$1:$G$896,3,FALSE)</f>
        <v>249.99</v>
      </c>
      <c r="H2946" s="10">
        <f t="shared" si="45"/>
        <v>1749.93</v>
      </c>
      <c r="I2946">
        <v>5</v>
      </c>
    </row>
    <row r="2947" spans="1:9" x14ac:dyDescent="0.3">
      <c r="A2947" s="12">
        <v>100002946</v>
      </c>
      <c r="B2947">
        <v>431</v>
      </c>
      <c r="C2947">
        <v>332</v>
      </c>
      <c r="D2947" t="s">
        <v>3875</v>
      </c>
      <c r="E2947">
        <v>20220605</v>
      </c>
      <c r="F2947" s="10">
        <v>6</v>
      </c>
      <c r="G2947" s="10">
        <f>VLOOKUP(D2947,PRODUCTOS!$A$1:$G$896,3,FALSE)</f>
        <v>675</v>
      </c>
      <c r="H2947" s="10">
        <f t="shared" ref="H2947:H3010" si="46">F2947*G2947</f>
        <v>4050</v>
      </c>
      <c r="I2947">
        <v>6</v>
      </c>
    </row>
    <row r="2948" spans="1:9" x14ac:dyDescent="0.3">
      <c r="A2948" s="12">
        <v>100002947</v>
      </c>
      <c r="B2948">
        <v>558</v>
      </c>
      <c r="C2948">
        <v>215</v>
      </c>
      <c r="D2948" t="s">
        <v>3908</v>
      </c>
      <c r="E2948">
        <v>20230423</v>
      </c>
      <c r="F2948" s="10">
        <v>1</v>
      </c>
      <c r="G2948" s="10">
        <f>VLOOKUP(D2948,PRODUCTOS!$A$1:$G$896,3,FALSE)</f>
        <v>52</v>
      </c>
      <c r="H2948" s="10">
        <f t="shared" si="46"/>
        <v>52</v>
      </c>
      <c r="I2948">
        <v>5</v>
      </c>
    </row>
    <row r="2949" spans="1:9" x14ac:dyDescent="0.3">
      <c r="A2949" s="12">
        <v>100002948</v>
      </c>
      <c r="B2949">
        <v>390</v>
      </c>
      <c r="C2949">
        <v>466</v>
      </c>
      <c r="D2949" t="s">
        <v>3390</v>
      </c>
      <c r="E2949">
        <v>20220930</v>
      </c>
      <c r="F2949" s="10">
        <v>6</v>
      </c>
      <c r="G2949" s="10">
        <f>VLOOKUP(D2949,PRODUCTOS!$A$1:$G$896,3,FALSE)</f>
        <v>68</v>
      </c>
      <c r="H2949" s="10">
        <f t="shared" si="46"/>
        <v>408</v>
      </c>
      <c r="I2949">
        <v>7</v>
      </c>
    </row>
    <row r="2950" spans="1:9" x14ac:dyDescent="0.3">
      <c r="A2950" s="12">
        <v>100002949</v>
      </c>
      <c r="B2950">
        <v>702</v>
      </c>
      <c r="C2950">
        <v>101</v>
      </c>
      <c r="D2950" t="s">
        <v>3096</v>
      </c>
      <c r="E2950">
        <v>20241002</v>
      </c>
      <c r="F2950" s="10">
        <v>1</v>
      </c>
      <c r="G2950" s="10">
        <f>VLOOKUP(D2950,PRODUCTOS!$A$1:$G$896,3,FALSE)</f>
        <v>789.95</v>
      </c>
      <c r="H2950" s="10">
        <f t="shared" si="46"/>
        <v>789.95</v>
      </c>
      <c r="I2950">
        <v>4</v>
      </c>
    </row>
    <row r="2951" spans="1:9" x14ac:dyDescent="0.3">
      <c r="A2951" s="12">
        <v>100002950</v>
      </c>
      <c r="B2951">
        <v>540</v>
      </c>
      <c r="C2951">
        <v>457</v>
      </c>
      <c r="D2951" t="s">
        <v>3892</v>
      </c>
      <c r="E2951">
        <v>20210219</v>
      </c>
      <c r="F2951" s="10">
        <v>4</v>
      </c>
      <c r="G2951" s="10">
        <f>VLOOKUP(D2951,PRODUCTOS!$A$1:$G$896,3,FALSE)</f>
        <v>396</v>
      </c>
      <c r="H2951" s="10">
        <f t="shared" si="46"/>
        <v>1584</v>
      </c>
      <c r="I2951">
        <v>7</v>
      </c>
    </row>
    <row r="2952" spans="1:9" x14ac:dyDescent="0.3">
      <c r="A2952" s="12">
        <v>100002951</v>
      </c>
      <c r="B2952">
        <v>705</v>
      </c>
      <c r="C2952">
        <v>89</v>
      </c>
      <c r="D2952" t="s">
        <v>2590</v>
      </c>
      <c r="E2952">
        <v>20220513</v>
      </c>
      <c r="F2952" s="10">
        <v>7</v>
      </c>
      <c r="G2952" s="10">
        <f>VLOOKUP(D2952,PRODUCTOS!$A$1:$G$896,3,FALSE)</f>
        <v>55.99</v>
      </c>
      <c r="H2952" s="10">
        <f t="shared" si="46"/>
        <v>391.93</v>
      </c>
      <c r="I2952">
        <v>5</v>
      </c>
    </row>
    <row r="2953" spans="1:9" x14ac:dyDescent="0.3">
      <c r="A2953" s="12">
        <v>100002952</v>
      </c>
      <c r="B2953">
        <v>296</v>
      </c>
      <c r="C2953">
        <v>19</v>
      </c>
      <c r="D2953" t="s">
        <v>3284</v>
      </c>
      <c r="E2953">
        <v>20230910</v>
      </c>
      <c r="F2953" s="10">
        <v>3</v>
      </c>
      <c r="G2953" s="10">
        <f>VLOOKUP(D2953,PRODUCTOS!$A$1:$G$896,3,FALSE)</f>
        <v>630</v>
      </c>
      <c r="H2953" s="10">
        <f t="shared" si="46"/>
        <v>1890</v>
      </c>
      <c r="I2953">
        <v>3</v>
      </c>
    </row>
    <row r="2954" spans="1:9" x14ac:dyDescent="0.3">
      <c r="A2954" s="12">
        <v>100002953</v>
      </c>
      <c r="B2954">
        <v>37</v>
      </c>
      <c r="C2954">
        <v>732</v>
      </c>
      <c r="D2954" t="s">
        <v>3706</v>
      </c>
      <c r="E2954">
        <v>20250902</v>
      </c>
      <c r="F2954" s="10">
        <v>9</v>
      </c>
      <c r="G2954" s="10">
        <f>VLOOKUP(D2954,PRODUCTOS!$A$1:$G$896,3,FALSE)</f>
        <v>34.99</v>
      </c>
      <c r="H2954" s="10">
        <f t="shared" si="46"/>
        <v>314.91000000000003</v>
      </c>
      <c r="I2954">
        <v>3</v>
      </c>
    </row>
    <row r="2955" spans="1:9" x14ac:dyDescent="0.3">
      <c r="A2955" s="12">
        <v>100002954</v>
      </c>
      <c r="B2955">
        <v>733</v>
      </c>
      <c r="C2955">
        <v>586</v>
      </c>
      <c r="D2955" t="s">
        <v>3861</v>
      </c>
      <c r="E2955">
        <v>20221017</v>
      </c>
      <c r="F2955" s="10">
        <v>10</v>
      </c>
      <c r="G2955" s="10">
        <f>VLOOKUP(D2955,PRODUCTOS!$A$1:$G$896,3,FALSE)</f>
        <v>105</v>
      </c>
      <c r="H2955" s="10">
        <f t="shared" si="46"/>
        <v>1050</v>
      </c>
      <c r="I2955">
        <v>5</v>
      </c>
    </row>
    <row r="2956" spans="1:9" x14ac:dyDescent="0.3">
      <c r="A2956" s="12">
        <v>100002955</v>
      </c>
      <c r="B2956">
        <v>715</v>
      </c>
      <c r="C2956">
        <v>162</v>
      </c>
      <c r="D2956" t="s">
        <v>3971</v>
      </c>
      <c r="E2956">
        <v>20250808</v>
      </c>
      <c r="F2956" s="10">
        <v>7</v>
      </c>
      <c r="G2956" s="10">
        <f>VLOOKUP(D2956,PRODUCTOS!$A$1:$G$896,3,FALSE)</f>
        <v>100</v>
      </c>
      <c r="H2956" s="10">
        <f t="shared" si="46"/>
        <v>700</v>
      </c>
      <c r="I2956">
        <v>7</v>
      </c>
    </row>
    <row r="2957" spans="1:9" x14ac:dyDescent="0.3">
      <c r="A2957" s="12">
        <v>100002956</v>
      </c>
      <c r="B2957">
        <v>162</v>
      </c>
      <c r="C2957">
        <v>704</v>
      </c>
      <c r="D2957" t="s">
        <v>3992</v>
      </c>
      <c r="E2957">
        <v>20210707</v>
      </c>
      <c r="F2957" s="10">
        <v>9</v>
      </c>
      <c r="G2957" s="10">
        <f>VLOOKUP(D2957,PRODUCTOS!$A$1:$G$896,3,FALSE)</f>
        <v>100</v>
      </c>
      <c r="H2957" s="10">
        <f t="shared" si="46"/>
        <v>900</v>
      </c>
      <c r="I2957">
        <v>7</v>
      </c>
    </row>
    <row r="2958" spans="1:9" x14ac:dyDescent="0.3">
      <c r="A2958" s="12">
        <v>100002957</v>
      </c>
      <c r="B2958">
        <v>611</v>
      </c>
      <c r="C2958">
        <v>666</v>
      </c>
      <c r="D2958" t="s">
        <v>2308</v>
      </c>
      <c r="E2958">
        <v>20240424</v>
      </c>
      <c r="F2958" s="10">
        <v>2</v>
      </c>
      <c r="G2958" s="10">
        <f>VLOOKUP(D2958,PRODUCTOS!$A$1:$G$896,3,FALSE)</f>
        <v>179.99</v>
      </c>
      <c r="H2958" s="10">
        <f t="shared" si="46"/>
        <v>359.98</v>
      </c>
      <c r="I2958">
        <v>5</v>
      </c>
    </row>
    <row r="2959" spans="1:9" x14ac:dyDescent="0.3">
      <c r="A2959" s="12">
        <v>100002958</v>
      </c>
      <c r="B2959">
        <v>549</v>
      </c>
      <c r="C2959">
        <v>124</v>
      </c>
      <c r="D2959" t="s">
        <v>3180</v>
      </c>
      <c r="E2959">
        <v>20210902</v>
      </c>
      <c r="F2959" s="10">
        <v>7</v>
      </c>
      <c r="G2959" s="10">
        <f>VLOOKUP(D2959,PRODUCTOS!$A$1:$G$896,3,FALSE)</f>
        <v>999</v>
      </c>
      <c r="H2959" s="10">
        <f t="shared" si="46"/>
        <v>6993</v>
      </c>
      <c r="I2959">
        <v>5</v>
      </c>
    </row>
    <row r="2960" spans="1:9" x14ac:dyDescent="0.3">
      <c r="A2960" s="12">
        <v>100002959</v>
      </c>
      <c r="B2960">
        <v>354</v>
      </c>
      <c r="C2960">
        <v>50</v>
      </c>
      <c r="D2960" t="s">
        <v>2410</v>
      </c>
      <c r="E2960">
        <v>20221003</v>
      </c>
      <c r="F2960" s="10">
        <v>9</v>
      </c>
      <c r="G2960" s="10">
        <f>VLOOKUP(D2960,PRODUCTOS!$A$1:$G$896,3,FALSE)</f>
        <v>239.97</v>
      </c>
      <c r="H2960" s="10">
        <f t="shared" si="46"/>
        <v>2159.73</v>
      </c>
      <c r="I2960">
        <v>1</v>
      </c>
    </row>
    <row r="2961" spans="1:9" x14ac:dyDescent="0.3">
      <c r="A2961" s="12">
        <v>100002960</v>
      </c>
      <c r="B2961">
        <v>498</v>
      </c>
      <c r="C2961">
        <v>443</v>
      </c>
      <c r="D2961" t="s">
        <v>3658</v>
      </c>
      <c r="E2961">
        <v>20220312</v>
      </c>
      <c r="F2961" s="10">
        <v>5</v>
      </c>
      <c r="G2961" s="10">
        <f>VLOOKUP(D2961,PRODUCTOS!$A$1:$G$896,3,FALSE)</f>
        <v>23.99</v>
      </c>
      <c r="H2961" s="10">
        <f t="shared" si="46"/>
        <v>119.94999999999999</v>
      </c>
      <c r="I2961">
        <v>3</v>
      </c>
    </row>
    <row r="2962" spans="1:9" x14ac:dyDescent="0.3">
      <c r="A2962" s="12">
        <v>100002961</v>
      </c>
      <c r="B2962">
        <v>93</v>
      </c>
      <c r="C2962">
        <v>698</v>
      </c>
      <c r="D2962" t="s">
        <v>3260</v>
      </c>
      <c r="E2962">
        <v>20210709</v>
      </c>
      <c r="F2962" s="10">
        <v>3</v>
      </c>
      <c r="G2962" s="10">
        <f>VLOOKUP(D2962,PRODUCTOS!$A$1:$G$896,3,FALSE)</f>
        <v>401.99</v>
      </c>
      <c r="H2962" s="10">
        <f t="shared" si="46"/>
        <v>1205.97</v>
      </c>
      <c r="I2962">
        <v>1</v>
      </c>
    </row>
    <row r="2963" spans="1:9" x14ac:dyDescent="0.3">
      <c r="A2963" s="12">
        <v>100002962</v>
      </c>
      <c r="B2963">
        <v>734</v>
      </c>
      <c r="C2963">
        <v>209</v>
      </c>
      <c r="D2963" t="s">
        <v>3278</v>
      </c>
      <c r="E2963">
        <v>20211007</v>
      </c>
      <c r="F2963" s="10">
        <v>1</v>
      </c>
      <c r="G2963" s="10">
        <f>VLOOKUP(D2963,PRODUCTOS!$A$1:$G$896,3,FALSE)</f>
        <v>357</v>
      </c>
      <c r="H2963" s="10">
        <f t="shared" si="46"/>
        <v>357</v>
      </c>
      <c r="I2963">
        <v>5</v>
      </c>
    </row>
    <row r="2964" spans="1:9" x14ac:dyDescent="0.3">
      <c r="A2964" s="12">
        <v>100002963</v>
      </c>
      <c r="B2964">
        <v>654</v>
      </c>
      <c r="C2964">
        <v>752</v>
      </c>
      <c r="D2964" t="s">
        <v>4003</v>
      </c>
      <c r="E2964">
        <v>20220215</v>
      </c>
      <c r="F2964" s="10">
        <v>5</v>
      </c>
      <c r="G2964" s="10">
        <f>VLOOKUP(D2964,PRODUCTOS!$A$1:$G$896,3,FALSE)</f>
        <v>200</v>
      </c>
      <c r="H2964" s="10">
        <f t="shared" si="46"/>
        <v>1000</v>
      </c>
      <c r="I2964">
        <v>7</v>
      </c>
    </row>
    <row r="2965" spans="1:9" x14ac:dyDescent="0.3">
      <c r="A2965" s="12">
        <v>100002964</v>
      </c>
      <c r="B2965">
        <v>137</v>
      </c>
      <c r="C2965">
        <v>729</v>
      </c>
      <c r="D2965" t="s">
        <v>3240</v>
      </c>
      <c r="E2965">
        <v>20230724</v>
      </c>
      <c r="F2965" s="10">
        <v>10</v>
      </c>
      <c r="G2965" s="10">
        <f>VLOOKUP(D2965,PRODUCTOS!$A$1:$G$896,3,FALSE)</f>
        <v>24.99</v>
      </c>
      <c r="H2965" s="10">
        <f t="shared" si="46"/>
        <v>249.89999999999998</v>
      </c>
      <c r="I2965">
        <v>4</v>
      </c>
    </row>
    <row r="2966" spans="1:9" x14ac:dyDescent="0.3">
      <c r="A2966" s="12">
        <v>100002965</v>
      </c>
      <c r="B2966">
        <v>147</v>
      </c>
      <c r="C2966">
        <v>213</v>
      </c>
      <c r="D2966" t="s">
        <v>2288</v>
      </c>
      <c r="E2966">
        <v>20250904</v>
      </c>
      <c r="F2966" s="10">
        <v>4</v>
      </c>
      <c r="G2966" s="10">
        <f>VLOOKUP(D2966,PRODUCTOS!$A$1:$G$896,3,FALSE)</f>
        <v>109.99</v>
      </c>
      <c r="H2966" s="10">
        <f t="shared" si="46"/>
        <v>439.96</v>
      </c>
      <c r="I2966">
        <v>4</v>
      </c>
    </row>
    <row r="2967" spans="1:9" x14ac:dyDescent="0.3">
      <c r="A2967" s="12">
        <v>100002966</v>
      </c>
      <c r="B2967">
        <v>521</v>
      </c>
      <c r="C2967">
        <v>528</v>
      </c>
      <c r="D2967" t="s">
        <v>2394</v>
      </c>
      <c r="E2967">
        <v>20250509</v>
      </c>
      <c r="F2967" s="10">
        <v>4</v>
      </c>
      <c r="G2967" s="10">
        <f>VLOOKUP(D2967,PRODUCTOS!$A$1:$G$896,3,FALSE)</f>
        <v>126.95</v>
      </c>
      <c r="H2967" s="10">
        <f t="shared" si="46"/>
        <v>507.8</v>
      </c>
      <c r="I2967">
        <v>7</v>
      </c>
    </row>
    <row r="2968" spans="1:9" x14ac:dyDescent="0.3">
      <c r="A2968" s="12">
        <v>100002967</v>
      </c>
      <c r="B2968">
        <v>96</v>
      </c>
      <c r="C2968">
        <v>605</v>
      </c>
      <c r="D2968" t="s">
        <v>3884</v>
      </c>
      <c r="E2968">
        <v>20210302</v>
      </c>
      <c r="F2968" s="10">
        <v>2</v>
      </c>
      <c r="G2968" s="10">
        <f>VLOOKUP(D2968,PRODUCTOS!$A$1:$G$896,3,FALSE)</f>
        <v>481</v>
      </c>
      <c r="H2968" s="10">
        <f t="shared" si="46"/>
        <v>962</v>
      </c>
      <c r="I2968">
        <v>6</v>
      </c>
    </row>
    <row r="2969" spans="1:9" x14ac:dyDescent="0.3">
      <c r="A2969" s="12">
        <v>100002968</v>
      </c>
      <c r="B2969">
        <v>374</v>
      </c>
      <c r="C2969">
        <v>265</v>
      </c>
      <c r="D2969" t="s">
        <v>3706</v>
      </c>
      <c r="E2969">
        <v>20250312</v>
      </c>
      <c r="F2969" s="10">
        <v>8</v>
      </c>
      <c r="G2969" s="10">
        <f>VLOOKUP(D2969,PRODUCTOS!$A$1:$G$896,3,FALSE)</f>
        <v>34.99</v>
      </c>
      <c r="H2969" s="10">
        <f t="shared" si="46"/>
        <v>279.92</v>
      </c>
      <c r="I2969">
        <v>3</v>
      </c>
    </row>
    <row r="2970" spans="1:9" x14ac:dyDescent="0.3">
      <c r="A2970" s="12">
        <v>100002969</v>
      </c>
      <c r="B2970">
        <v>443</v>
      </c>
      <c r="C2970">
        <v>725</v>
      </c>
      <c r="D2970" t="s">
        <v>3366</v>
      </c>
      <c r="E2970">
        <v>20220515</v>
      </c>
      <c r="F2970" s="10">
        <v>6</v>
      </c>
      <c r="G2970" s="10">
        <f>VLOOKUP(D2970,PRODUCTOS!$A$1:$G$896,3,FALSE)</f>
        <v>617</v>
      </c>
      <c r="H2970" s="10">
        <f t="shared" si="46"/>
        <v>3702</v>
      </c>
      <c r="I2970">
        <v>5</v>
      </c>
    </row>
    <row r="2971" spans="1:9" x14ac:dyDescent="0.3">
      <c r="A2971" s="12">
        <v>100002970</v>
      </c>
      <c r="B2971">
        <v>711</v>
      </c>
      <c r="C2971">
        <v>158</v>
      </c>
      <c r="D2971" t="s">
        <v>3172</v>
      </c>
      <c r="E2971">
        <v>20220830</v>
      </c>
      <c r="F2971" s="10">
        <v>8</v>
      </c>
      <c r="G2971" s="10">
        <f>VLOOKUP(D2971,PRODUCTOS!$A$1:$G$896,3,FALSE)</f>
        <v>32.99</v>
      </c>
      <c r="H2971" s="10">
        <f t="shared" si="46"/>
        <v>263.92</v>
      </c>
      <c r="I2971">
        <v>4</v>
      </c>
    </row>
    <row r="2972" spans="1:9" x14ac:dyDescent="0.3">
      <c r="A2972" s="12">
        <v>100002971</v>
      </c>
      <c r="B2972">
        <v>633</v>
      </c>
      <c r="C2972">
        <v>340</v>
      </c>
      <c r="D2972" t="s">
        <v>3464</v>
      </c>
      <c r="E2972">
        <v>20230406</v>
      </c>
      <c r="F2972" s="10">
        <v>6</v>
      </c>
      <c r="G2972" s="10">
        <f>VLOOKUP(D2972,PRODUCTOS!$A$1:$G$896,3,FALSE)</f>
        <v>36.76</v>
      </c>
      <c r="H2972" s="10">
        <f t="shared" si="46"/>
        <v>220.56</v>
      </c>
      <c r="I2972">
        <v>6</v>
      </c>
    </row>
    <row r="2973" spans="1:9" x14ac:dyDescent="0.3">
      <c r="A2973" s="12">
        <v>100002972</v>
      </c>
      <c r="B2973">
        <v>167</v>
      </c>
      <c r="C2973">
        <v>644</v>
      </c>
      <c r="D2973" t="s">
        <v>3869</v>
      </c>
      <c r="E2973">
        <v>20241102</v>
      </c>
      <c r="F2973" s="10">
        <v>3</v>
      </c>
      <c r="G2973" s="10">
        <f>VLOOKUP(D2973,PRODUCTOS!$A$1:$G$896,3,FALSE)</f>
        <v>12</v>
      </c>
      <c r="H2973" s="10">
        <f t="shared" si="46"/>
        <v>36</v>
      </c>
      <c r="I2973">
        <v>4</v>
      </c>
    </row>
    <row r="2974" spans="1:9" x14ac:dyDescent="0.3">
      <c r="A2974" s="12">
        <v>100002973</v>
      </c>
      <c r="B2974">
        <v>296</v>
      </c>
      <c r="C2974">
        <v>106</v>
      </c>
      <c r="D2974" t="s">
        <v>3608</v>
      </c>
      <c r="E2974">
        <v>20230101</v>
      </c>
      <c r="F2974" s="10">
        <v>5</v>
      </c>
      <c r="G2974" s="10">
        <f>VLOOKUP(D2974,PRODUCTOS!$A$1:$G$896,3,FALSE)</f>
        <v>38.840000000000003</v>
      </c>
      <c r="H2974" s="10">
        <f t="shared" si="46"/>
        <v>194.20000000000002</v>
      </c>
      <c r="I2974">
        <v>2</v>
      </c>
    </row>
    <row r="2975" spans="1:9" x14ac:dyDescent="0.3">
      <c r="A2975" s="12">
        <v>100002974</v>
      </c>
      <c r="B2975">
        <v>499</v>
      </c>
      <c r="C2975">
        <v>531</v>
      </c>
      <c r="D2975" t="s">
        <v>3970</v>
      </c>
      <c r="E2975">
        <v>20230102</v>
      </c>
      <c r="F2975" s="10">
        <v>3</v>
      </c>
      <c r="G2975" s="10">
        <f>VLOOKUP(D2975,PRODUCTOS!$A$1:$G$896,3,FALSE)</f>
        <v>300</v>
      </c>
      <c r="H2975" s="10">
        <f t="shared" si="46"/>
        <v>900</v>
      </c>
      <c r="I2975">
        <v>7</v>
      </c>
    </row>
    <row r="2976" spans="1:9" x14ac:dyDescent="0.3">
      <c r="A2976" s="12">
        <v>100002975</v>
      </c>
      <c r="B2976">
        <v>176</v>
      </c>
      <c r="C2976">
        <v>353</v>
      </c>
      <c r="D2976" t="s">
        <v>3668</v>
      </c>
      <c r="E2976">
        <v>20220530</v>
      </c>
      <c r="F2976" s="10">
        <v>7</v>
      </c>
      <c r="G2976" s="10">
        <f>VLOOKUP(D2976,PRODUCTOS!$A$1:$G$896,3,FALSE)</f>
        <v>16.989999999999998</v>
      </c>
      <c r="H2976" s="10">
        <f t="shared" si="46"/>
        <v>118.92999999999999</v>
      </c>
      <c r="I2976">
        <v>1</v>
      </c>
    </row>
    <row r="2977" spans="1:9" x14ac:dyDescent="0.3">
      <c r="A2977" s="12">
        <v>100002976</v>
      </c>
      <c r="B2977">
        <v>60</v>
      </c>
      <c r="C2977">
        <v>50</v>
      </c>
      <c r="D2977" t="s">
        <v>3194</v>
      </c>
      <c r="E2977">
        <v>20251117</v>
      </c>
      <c r="F2977" s="10">
        <v>10</v>
      </c>
      <c r="G2977" s="10">
        <f>VLOOKUP(D2977,PRODUCTOS!$A$1:$G$896,3,FALSE)</f>
        <v>74.989999999999995</v>
      </c>
      <c r="H2977" s="10">
        <f t="shared" si="46"/>
        <v>749.9</v>
      </c>
      <c r="I2977">
        <v>7</v>
      </c>
    </row>
    <row r="2978" spans="1:9" x14ac:dyDescent="0.3">
      <c r="A2978" s="12">
        <v>100002977</v>
      </c>
      <c r="B2978">
        <v>485</v>
      </c>
      <c r="C2978">
        <v>647</v>
      </c>
      <c r="D2978" t="s">
        <v>3970</v>
      </c>
      <c r="E2978">
        <v>20230113</v>
      </c>
      <c r="F2978" s="10">
        <v>1</v>
      </c>
      <c r="G2978" s="10">
        <f>VLOOKUP(D2978,PRODUCTOS!$A$1:$G$896,3,FALSE)</f>
        <v>300</v>
      </c>
      <c r="H2978" s="10">
        <f t="shared" si="46"/>
        <v>300</v>
      </c>
      <c r="I2978">
        <v>3</v>
      </c>
    </row>
    <row r="2979" spans="1:9" x14ac:dyDescent="0.3">
      <c r="A2979" s="12">
        <v>100002978</v>
      </c>
      <c r="B2979">
        <v>285</v>
      </c>
      <c r="C2979">
        <v>295</v>
      </c>
      <c r="D2979" t="s">
        <v>3266</v>
      </c>
      <c r="E2979">
        <v>20211217</v>
      </c>
      <c r="F2979" s="10">
        <v>7</v>
      </c>
      <c r="G2979" s="10">
        <f>VLOOKUP(D2979,PRODUCTOS!$A$1:$G$896,3,FALSE)</f>
        <v>219.99</v>
      </c>
      <c r="H2979" s="10">
        <f t="shared" si="46"/>
        <v>1539.93</v>
      </c>
      <c r="I2979">
        <v>7</v>
      </c>
    </row>
    <row r="2980" spans="1:9" x14ac:dyDescent="0.3">
      <c r="A2980" s="12">
        <v>100002979</v>
      </c>
      <c r="B2980">
        <v>169</v>
      </c>
      <c r="C2980">
        <v>474</v>
      </c>
      <c r="D2980" t="s">
        <v>3240</v>
      </c>
      <c r="E2980">
        <v>20240315</v>
      </c>
      <c r="F2980" s="10">
        <v>2</v>
      </c>
      <c r="G2980" s="10">
        <f>VLOOKUP(D2980,PRODUCTOS!$A$1:$G$896,3,FALSE)</f>
        <v>24.99</v>
      </c>
      <c r="H2980" s="10">
        <f t="shared" si="46"/>
        <v>49.98</v>
      </c>
      <c r="I2980">
        <v>3</v>
      </c>
    </row>
    <row r="2981" spans="1:9" x14ac:dyDescent="0.3">
      <c r="A2981" s="12">
        <v>100002980</v>
      </c>
      <c r="B2981">
        <v>648</v>
      </c>
      <c r="C2981">
        <v>473</v>
      </c>
      <c r="D2981" t="s">
        <v>3284</v>
      </c>
      <c r="E2981">
        <v>20210302</v>
      </c>
      <c r="F2981" s="10">
        <v>9</v>
      </c>
      <c r="G2981" s="10">
        <f>VLOOKUP(D2981,PRODUCTOS!$A$1:$G$896,3,FALSE)</f>
        <v>630</v>
      </c>
      <c r="H2981" s="10">
        <f t="shared" si="46"/>
        <v>5670</v>
      </c>
      <c r="I2981">
        <v>3</v>
      </c>
    </row>
    <row r="2982" spans="1:9" x14ac:dyDescent="0.3">
      <c r="A2982" s="12">
        <v>100002981</v>
      </c>
      <c r="B2982">
        <v>668</v>
      </c>
      <c r="C2982">
        <v>483</v>
      </c>
      <c r="D2982" t="s">
        <v>3136</v>
      </c>
      <c r="E2982">
        <v>20220412</v>
      </c>
      <c r="F2982" s="10">
        <v>9</v>
      </c>
      <c r="G2982" s="10">
        <f>VLOOKUP(D2982,PRODUCTOS!$A$1:$G$896,3,FALSE)</f>
        <v>100</v>
      </c>
      <c r="H2982" s="10">
        <f t="shared" si="46"/>
        <v>900</v>
      </c>
      <c r="I2982">
        <v>7</v>
      </c>
    </row>
    <row r="2983" spans="1:9" x14ac:dyDescent="0.3">
      <c r="A2983" s="12">
        <v>100002982</v>
      </c>
      <c r="B2983">
        <v>224</v>
      </c>
      <c r="C2983">
        <v>196</v>
      </c>
      <c r="D2983" t="s">
        <v>2404</v>
      </c>
      <c r="E2983">
        <v>20210520</v>
      </c>
      <c r="F2983" s="10">
        <v>8</v>
      </c>
      <c r="G2983" s="10">
        <f>VLOOKUP(D2983,PRODUCTOS!$A$1:$G$896,3,FALSE)</f>
        <v>432</v>
      </c>
      <c r="H2983" s="10">
        <f t="shared" si="46"/>
        <v>3456</v>
      </c>
      <c r="I2983">
        <v>5</v>
      </c>
    </row>
    <row r="2984" spans="1:9" x14ac:dyDescent="0.3">
      <c r="A2984" s="12">
        <v>100002983</v>
      </c>
      <c r="B2984">
        <v>2</v>
      </c>
      <c r="C2984">
        <v>314</v>
      </c>
      <c r="D2984" t="s">
        <v>3022</v>
      </c>
      <c r="E2984">
        <v>20251202</v>
      </c>
      <c r="F2984" s="10">
        <v>5</v>
      </c>
      <c r="G2984" s="10">
        <f>VLOOKUP(D2984,PRODUCTOS!$A$1:$G$896,3,FALSE)</f>
        <v>19.989999999999998</v>
      </c>
      <c r="H2984" s="10">
        <f t="shared" si="46"/>
        <v>99.949999999999989</v>
      </c>
      <c r="I2984">
        <v>6</v>
      </c>
    </row>
    <row r="2985" spans="1:9" x14ac:dyDescent="0.3">
      <c r="A2985" s="12">
        <v>100002984</v>
      </c>
      <c r="B2985">
        <v>296</v>
      </c>
      <c r="C2985">
        <v>78</v>
      </c>
      <c r="D2985" t="s">
        <v>3546</v>
      </c>
      <c r="E2985">
        <v>20210209</v>
      </c>
      <c r="F2985" s="10">
        <v>3</v>
      </c>
      <c r="G2985" s="10">
        <f>VLOOKUP(D2985,PRODUCTOS!$A$1:$G$896,3,FALSE)</f>
        <v>28.99</v>
      </c>
      <c r="H2985" s="10">
        <f t="shared" si="46"/>
        <v>86.97</v>
      </c>
      <c r="I2985">
        <v>4</v>
      </c>
    </row>
    <row r="2986" spans="1:9" x14ac:dyDescent="0.3">
      <c r="A2986" s="12">
        <v>100002985</v>
      </c>
      <c r="B2986">
        <v>347</v>
      </c>
      <c r="C2986">
        <v>249</v>
      </c>
      <c r="D2986" t="s">
        <v>3024</v>
      </c>
      <c r="E2986">
        <v>20220107</v>
      </c>
      <c r="F2986" s="10">
        <v>4</v>
      </c>
      <c r="G2986" s="10">
        <f>VLOOKUP(D2986,PRODUCTOS!$A$1:$G$896,3,FALSE)</f>
        <v>70.319999999999993</v>
      </c>
      <c r="H2986" s="10">
        <f t="shared" si="46"/>
        <v>281.27999999999997</v>
      </c>
      <c r="I2986">
        <v>4</v>
      </c>
    </row>
    <row r="2987" spans="1:9" x14ac:dyDescent="0.3">
      <c r="A2987" s="12">
        <v>100002986</v>
      </c>
      <c r="B2987">
        <v>570</v>
      </c>
      <c r="C2987">
        <v>445</v>
      </c>
      <c r="D2987" t="s">
        <v>2474</v>
      </c>
      <c r="E2987">
        <v>20220228</v>
      </c>
      <c r="F2987" s="10">
        <v>6</v>
      </c>
      <c r="G2987" s="10">
        <f>VLOOKUP(D2987,PRODUCTOS!$A$1:$G$896,3,FALSE)</f>
        <v>199</v>
      </c>
      <c r="H2987" s="10">
        <f t="shared" si="46"/>
        <v>1194</v>
      </c>
      <c r="I2987">
        <v>7</v>
      </c>
    </row>
    <row r="2988" spans="1:9" x14ac:dyDescent="0.3">
      <c r="A2988" s="12">
        <v>100002987</v>
      </c>
      <c r="B2988">
        <v>638</v>
      </c>
      <c r="C2988">
        <v>280</v>
      </c>
      <c r="D2988" t="s">
        <v>3516</v>
      </c>
      <c r="E2988">
        <v>20220731</v>
      </c>
      <c r="F2988" s="10">
        <v>1</v>
      </c>
      <c r="G2988" s="10">
        <f>VLOOKUP(D2988,PRODUCTOS!$A$1:$G$896,3,FALSE)</f>
        <v>13.2</v>
      </c>
      <c r="H2988" s="10">
        <f t="shared" si="46"/>
        <v>13.2</v>
      </c>
      <c r="I2988">
        <v>7</v>
      </c>
    </row>
    <row r="2989" spans="1:9" x14ac:dyDescent="0.3">
      <c r="A2989" s="12">
        <v>100002988</v>
      </c>
      <c r="B2989">
        <v>248</v>
      </c>
      <c r="C2989">
        <v>525</v>
      </c>
      <c r="D2989" t="s">
        <v>3486</v>
      </c>
      <c r="E2989">
        <v>20231228</v>
      </c>
      <c r="F2989" s="10">
        <v>9</v>
      </c>
      <c r="G2989" s="10">
        <f>VLOOKUP(D2989,PRODUCTOS!$A$1:$G$896,3,FALSE)</f>
        <v>29.99</v>
      </c>
      <c r="H2989" s="10">
        <f t="shared" si="46"/>
        <v>269.90999999999997</v>
      </c>
      <c r="I2989">
        <v>6</v>
      </c>
    </row>
    <row r="2990" spans="1:9" x14ac:dyDescent="0.3">
      <c r="A2990" s="12">
        <v>100002989</v>
      </c>
      <c r="B2990">
        <v>269</v>
      </c>
      <c r="C2990">
        <v>574</v>
      </c>
      <c r="D2990" t="s">
        <v>3846</v>
      </c>
      <c r="E2990">
        <v>20210811</v>
      </c>
      <c r="F2990" s="10">
        <v>9</v>
      </c>
      <c r="G2990" s="10">
        <f>VLOOKUP(D2990,PRODUCTOS!$A$1:$G$896,3,FALSE)</f>
        <v>410</v>
      </c>
      <c r="H2990" s="10">
        <f t="shared" si="46"/>
        <v>3690</v>
      </c>
      <c r="I2990">
        <v>3</v>
      </c>
    </row>
    <row r="2991" spans="1:9" x14ac:dyDescent="0.3">
      <c r="A2991" s="12">
        <v>100002990</v>
      </c>
      <c r="B2991">
        <v>341</v>
      </c>
      <c r="C2991">
        <v>523</v>
      </c>
      <c r="D2991" t="s">
        <v>3352</v>
      </c>
      <c r="E2991">
        <v>20211006</v>
      </c>
      <c r="F2991" s="10">
        <v>3</v>
      </c>
      <c r="G2991" s="10">
        <f>VLOOKUP(D2991,PRODUCTOS!$A$1:$G$896,3,FALSE)</f>
        <v>489</v>
      </c>
      <c r="H2991" s="10">
        <f t="shared" si="46"/>
        <v>1467</v>
      </c>
      <c r="I2991">
        <v>2</v>
      </c>
    </row>
    <row r="2992" spans="1:9" x14ac:dyDescent="0.3">
      <c r="A2992" s="12">
        <v>100002991</v>
      </c>
      <c r="B2992">
        <v>581</v>
      </c>
      <c r="C2992">
        <v>444</v>
      </c>
      <c r="D2992" t="s">
        <v>2424</v>
      </c>
      <c r="E2992">
        <v>20230308</v>
      </c>
      <c r="F2992" s="10">
        <v>5</v>
      </c>
      <c r="G2992" s="10">
        <f>VLOOKUP(D2992,PRODUCTOS!$A$1:$G$896,3,FALSE)</f>
        <v>79.989999999999995</v>
      </c>
      <c r="H2992" s="10">
        <f t="shared" si="46"/>
        <v>399.95</v>
      </c>
      <c r="I2992">
        <v>4</v>
      </c>
    </row>
    <row r="2993" spans="1:9" x14ac:dyDescent="0.3">
      <c r="A2993" s="12">
        <v>100002992</v>
      </c>
      <c r="B2993">
        <v>514</v>
      </c>
      <c r="C2993">
        <v>582</v>
      </c>
      <c r="D2993" t="s">
        <v>3018</v>
      </c>
      <c r="E2993">
        <v>20211015</v>
      </c>
      <c r="F2993" s="10">
        <v>7</v>
      </c>
      <c r="G2993" s="10">
        <f>VLOOKUP(D2993,PRODUCTOS!$A$1:$G$896,3,FALSE)</f>
        <v>19.989999999999998</v>
      </c>
      <c r="H2993" s="10">
        <f t="shared" si="46"/>
        <v>139.92999999999998</v>
      </c>
      <c r="I2993">
        <v>6</v>
      </c>
    </row>
    <row r="2994" spans="1:9" x14ac:dyDescent="0.3">
      <c r="A2994" s="12">
        <v>100002993</v>
      </c>
      <c r="B2994">
        <v>13</v>
      </c>
      <c r="C2994">
        <v>268</v>
      </c>
      <c r="D2994" t="s">
        <v>3670</v>
      </c>
      <c r="E2994">
        <v>20220329</v>
      </c>
      <c r="F2994" s="10">
        <v>5</v>
      </c>
      <c r="G2994" s="10">
        <f>VLOOKUP(D2994,PRODUCTOS!$A$1:$G$896,3,FALSE)</f>
        <v>25.99</v>
      </c>
      <c r="H2994" s="10">
        <f t="shared" si="46"/>
        <v>129.94999999999999</v>
      </c>
      <c r="I2994">
        <v>1</v>
      </c>
    </row>
    <row r="2995" spans="1:9" x14ac:dyDescent="0.3">
      <c r="A2995" s="12">
        <v>100002994</v>
      </c>
      <c r="B2995">
        <v>149</v>
      </c>
      <c r="C2995">
        <v>668</v>
      </c>
      <c r="D2995" t="s">
        <v>2420</v>
      </c>
      <c r="E2995">
        <v>20240124</v>
      </c>
      <c r="F2995" s="10">
        <v>4</v>
      </c>
      <c r="G2995" s="10">
        <f>VLOOKUP(D2995,PRODUCTOS!$A$1:$G$896,3,FALSE)</f>
        <v>106.99</v>
      </c>
      <c r="H2995" s="10">
        <f t="shared" si="46"/>
        <v>427.96</v>
      </c>
      <c r="I2995">
        <v>2</v>
      </c>
    </row>
    <row r="2996" spans="1:9" x14ac:dyDescent="0.3">
      <c r="A2996" s="12">
        <v>100002995</v>
      </c>
      <c r="B2996">
        <v>496</v>
      </c>
      <c r="C2996">
        <v>47</v>
      </c>
      <c r="D2996" t="s">
        <v>2538</v>
      </c>
      <c r="E2996">
        <v>20210925</v>
      </c>
      <c r="F2996" s="10">
        <v>2</v>
      </c>
      <c r="G2996" s="10">
        <f>VLOOKUP(D2996,PRODUCTOS!$A$1:$G$896,3,FALSE)</f>
        <v>96.99</v>
      </c>
      <c r="H2996" s="10">
        <f t="shared" si="46"/>
        <v>193.98</v>
      </c>
      <c r="I2996">
        <v>6</v>
      </c>
    </row>
    <row r="2997" spans="1:9" x14ac:dyDescent="0.3">
      <c r="A2997" s="12">
        <v>100002996</v>
      </c>
      <c r="B2997">
        <v>292</v>
      </c>
      <c r="C2997">
        <v>585</v>
      </c>
      <c r="D2997" t="s">
        <v>3982</v>
      </c>
      <c r="E2997">
        <v>20230427</v>
      </c>
      <c r="F2997" s="10">
        <v>9</v>
      </c>
      <c r="G2997" s="10">
        <f>VLOOKUP(D2997,PRODUCTOS!$A$1:$G$896,3,FALSE)</f>
        <v>120</v>
      </c>
      <c r="H2997" s="10">
        <f t="shared" si="46"/>
        <v>1080</v>
      </c>
      <c r="I2997">
        <v>7</v>
      </c>
    </row>
    <row r="2998" spans="1:9" x14ac:dyDescent="0.3">
      <c r="A2998" s="12">
        <v>100002997</v>
      </c>
      <c r="B2998">
        <v>427</v>
      </c>
      <c r="C2998">
        <v>105</v>
      </c>
      <c r="D2998" t="s">
        <v>2550</v>
      </c>
      <c r="E2998">
        <v>20211017</v>
      </c>
      <c r="F2998" s="10">
        <v>5</v>
      </c>
      <c r="G2998" s="10">
        <f>VLOOKUP(D2998,PRODUCTOS!$A$1:$G$896,3,FALSE)</f>
        <v>52.99</v>
      </c>
      <c r="H2998" s="10">
        <f t="shared" si="46"/>
        <v>264.95</v>
      </c>
      <c r="I2998">
        <v>6</v>
      </c>
    </row>
    <row r="2999" spans="1:9" x14ac:dyDescent="0.3">
      <c r="A2999" s="12">
        <v>100002998</v>
      </c>
      <c r="B2999">
        <v>21</v>
      </c>
      <c r="C2999">
        <v>705</v>
      </c>
      <c r="D2999" t="s">
        <v>3670</v>
      </c>
      <c r="E2999">
        <v>20250715</v>
      </c>
      <c r="F2999" s="10">
        <v>9</v>
      </c>
      <c r="G2999" s="10">
        <f>VLOOKUP(D2999,PRODUCTOS!$A$1:$G$896,3,FALSE)</f>
        <v>25.99</v>
      </c>
      <c r="H2999" s="10">
        <f t="shared" si="46"/>
        <v>233.91</v>
      </c>
      <c r="I2999">
        <v>3</v>
      </c>
    </row>
    <row r="3000" spans="1:9" x14ac:dyDescent="0.3">
      <c r="A3000" s="12">
        <v>100002999</v>
      </c>
      <c r="B3000">
        <v>459</v>
      </c>
      <c r="C3000">
        <v>610</v>
      </c>
      <c r="D3000" t="s">
        <v>3386</v>
      </c>
      <c r="E3000">
        <v>20230706</v>
      </c>
      <c r="F3000" s="10">
        <v>7</v>
      </c>
      <c r="G3000" s="10">
        <f>VLOOKUP(D3000,PRODUCTOS!$A$1:$G$896,3,FALSE)</f>
        <v>639</v>
      </c>
      <c r="H3000" s="10">
        <f t="shared" si="46"/>
        <v>4473</v>
      </c>
      <c r="I3000">
        <v>6</v>
      </c>
    </row>
    <row r="3001" spans="1:9" x14ac:dyDescent="0.3">
      <c r="A3001" s="12">
        <v>100003000</v>
      </c>
      <c r="B3001">
        <v>317</v>
      </c>
      <c r="C3001">
        <v>702</v>
      </c>
      <c r="D3001" t="s">
        <v>2600</v>
      </c>
      <c r="E3001">
        <v>20251020</v>
      </c>
      <c r="F3001" s="10">
        <v>1</v>
      </c>
      <c r="G3001" s="10">
        <f>VLOOKUP(D3001,PRODUCTOS!$A$1:$G$896,3,FALSE)</f>
        <v>59.99</v>
      </c>
      <c r="H3001" s="10">
        <f t="shared" si="46"/>
        <v>59.99</v>
      </c>
      <c r="I3001">
        <v>3</v>
      </c>
    </row>
    <row r="3002" spans="1:9" x14ac:dyDescent="0.3">
      <c r="A3002" s="12">
        <v>100003001</v>
      </c>
      <c r="B3002">
        <v>518</v>
      </c>
      <c r="C3002">
        <v>76</v>
      </c>
      <c r="D3002" t="s">
        <v>3839</v>
      </c>
      <c r="E3002">
        <v>20210811</v>
      </c>
      <c r="F3002" s="10">
        <v>7</v>
      </c>
      <c r="G3002" s="10">
        <f>VLOOKUP(D3002,PRODUCTOS!$A$1:$G$896,3,FALSE)</f>
        <v>355</v>
      </c>
      <c r="H3002" s="10">
        <f t="shared" si="46"/>
        <v>2485</v>
      </c>
      <c r="I3002">
        <v>4</v>
      </c>
    </row>
    <row r="3003" spans="1:9" x14ac:dyDescent="0.3">
      <c r="A3003" s="12">
        <v>100003002</v>
      </c>
      <c r="B3003">
        <v>207</v>
      </c>
      <c r="C3003">
        <v>213</v>
      </c>
      <c r="D3003" t="s">
        <v>2540</v>
      </c>
      <c r="E3003">
        <v>20211219</v>
      </c>
      <c r="F3003" s="10">
        <v>5</v>
      </c>
      <c r="G3003" s="10">
        <f>VLOOKUP(D3003,PRODUCTOS!$A$1:$G$896,3,FALSE)</f>
        <v>54.99</v>
      </c>
      <c r="H3003" s="10">
        <f t="shared" si="46"/>
        <v>274.95</v>
      </c>
      <c r="I3003">
        <v>7</v>
      </c>
    </row>
    <row r="3004" spans="1:9" x14ac:dyDescent="0.3">
      <c r="A3004" s="12">
        <v>100003003</v>
      </c>
      <c r="B3004">
        <v>457</v>
      </c>
      <c r="C3004">
        <v>110</v>
      </c>
      <c r="D3004" t="s">
        <v>4006</v>
      </c>
      <c r="E3004">
        <v>20230602</v>
      </c>
      <c r="F3004" s="10">
        <v>4</v>
      </c>
      <c r="G3004" s="10">
        <f>VLOOKUP(D3004,PRODUCTOS!$A$1:$G$896,3,FALSE)</f>
        <v>50</v>
      </c>
      <c r="H3004" s="10">
        <f t="shared" si="46"/>
        <v>200</v>
      </c>
      <c r="I3004">
        <v>1</v>
      </c>
    </row>
    <row r="3005" spans="1:9" x14ac:dyDescent="0.3">
      <c r="A3005" s="12">
        <v>100003004</v>
      </c>
      <c r="B3005">
        <v>271</v>
      </c>
      <c r="C3005">
        <v>469</v>
      </c>
      <c r="D3005" t="s">
        <v>3622</v>
      </c>
      <c r="E3005">
        <v>20230307</v>
      </c>
      <c r="F3005" s="10">
        <v>9</v>
      </c>
      <c r="G3005" s="10">
        <f>VLOOKUP(D3005,PRODUCTOS!$A$1:$G$896,3,FALSE)</f>
        <v>24.99</v>
      </c>
      <c r="H3005" s="10">
        <f t="shared" si="46"/>
        <v>224.91</v>
      </c>
      <c r="I3005">
        <v>5</v>
      </c>
    </row>
    <row r="3006" spans="1:9" x14ac:dyDescent="0.3">
      <c r="A3006" s="12">
        <v>100003005</v>
      </c>
      <c r="B3006">
        <v>552</v>
      </c>
      <c r="C3006">
        <v>358</v>
      </c>
      <c r="D3006" t="s">
        <v>2938</v>
      </c>
      <c r="E3006">
        <v>20240218</v>
      </c>
      <c r="F3006" s="10">
        <v>7</v>
      </c>
      <c r="G3006" s="10">
        <f>VLOOKUP(D3006,PRODUCTOS!$A$1:$G$896,3,FALSE)</f>
        <v>24.95</v>
      </c>
      <c r="H3006" s="10">
        <f t="shared" si="46"/>
        <v>174.65</v>
      </c>
      <c r="I3006">
        <v>4</v>
      </c>
    </row>
    <row r="3007" spans="1:9" x14ac:dyDescent="0.3">
      <c r="A3007" s="12">
        <v>100003006</v>
      </c>
      <c r="B3007">
        <v>383</v>
      </c>
      <c r="C3007">
        <v>212</v>
      </c>
      <c r="D3007" t="s">
        <v>3831</v>
      </c>
      <c r="E3007">
        <v>20240712</v>
      </c>
      <c r="F3007" s="10">
        <v>5</v>
      </c>
      <c r="G3007" s="10">
        <f>VLOOKUP(D3007,PRODUCTOS!$A$1:$G$896,3,FALSE)</f>
        <v>561</v>
      </c>
      <c r="H3007" s="10">
        <f t="shared" si="46"/>
        <v>2805</v>
      </c>
      <c r="I3007">
        <v>7</v>
      </c>
    </row>
    <row r="3008" spans="1:9" x14ac:dyDescent="0.3">
      <c r="A3008" s="12">
        <v>100003007</v>
      </c>
      <c r="B3008">
        <v>29</v>
      </c>
      <c r="C3008">
        <v>279</v>
      </c>
      <c r="D3008" t="s">
        <v>3078</v>
      </c>
      <c r="E3008">
        <v>20250531</v>
      </c>
      <c r="F3008" s="10">
        <v>4</v>
      </c>
      <c r="G3008" s="10">
        <f>VLOOKUP(D3008,PRODUCTOS!$A$1:$G$896,3,FALSE)</f>
        <v>71.7</v>
      </c>
      <c r="H3008" s="10">
        <f t="shared" si="46"/>
        <v>286.8</v>
      </c>
      <c r="I3008">
        <v>3</v>
      </c>
    </row>
    <row r="3009" spans="1:9" x14ac:dyDescent="0.3">
      <c r="A3009" s="12">
        <v>100003008</v>
      </c>
      <c r="B3009">
        <v>78</v>
      </c>
      <c r="C3009">
        <v>225</v>
      </c>
      <c r="D3009" t="s">
        <v>3116</v>
      </c>
      <c r="E3009">
        <v>20230128</v>
      </c>
      <c r="F3009" s="10">
        <v>8</v>
      </c>
      <c r="G3009" s="10">
        <f>VLOOKUP(D3009,PRODUCTOS!$A$1:$G$896,3,FALSE)</f>
        <v>17.989999999999998</v>
      </c>
      <c r="H3009" s="10">
        <f t="shared" si="46"/>
        <v>143.91999999999999</v>
      </c>
      <c r="I3009">
        <v>4</v>
      </c>
    </row>
    <row r="3010" spans="1:9" x14ac:dyDescent="0.3">
      <c r="A3010" s="12">
        <v>100003009</v>
      </c>
      <c r="B3010">
        <v>223</v>
      </c>
      <c r="C3010">
        <v>705</v>
      </c>
      <c r="D3010" t="s">
        <v>3192</v>
      </c>
      <c r="E3010">
        <v>20240603</v>
      </c>
      <c r="F3010" s="10">
        <v>8</v>
      </c>
      <c r="G3010" s="10">
        <f>VLOOKUP(D3010,PRODUCTOS!$A$1:$G$896,3,FALSE)</f>
        <v>14.99</v>
      </c>
      <c r="H3010" s="10">
        <f t="shared" si="46"/>
        <v>119.92</v>
      </c>
      <c r="I3010">
        <v>2</v>
      </c>
    </row>
    <row r="3011" spans="1:9" x14ac:dyDescent="0.3">
      <c r="A3011" s="12">
        <v>100003010</v>
      </c>
      <c r="B3011">
        <v>538</v>
      </c>
      <c r="C3011">
        <v>602</v>
      </c>
      <c r="D3011" t="s">
        <v>2300</v>
      </c>
      <c r="E3011">
        <v>20211231</v>
      </c>
      <c r="F3011" s="10">
        <v>8</v>
      </c>
      <c r="G3011" s="10">
        <f>VLOOKUP(D3011,PRODUCTOS!$A$1:$G$896,3,FALSE)</f>
        <v>99.98</v>
      </c>
      <c r="H3011" s="10">
        <f t="shared" ref="H3011:H3074" si="47">F3011*G3011</f>
        <v>799.84</v>
      </c>
      <c r="I3011">
        <v>2</v>
      </c>
    </row>
    <row r="3012" spans="1:9" x14ac:dyDescent="0.3">
      <c r="A3012" s="12">
        <v>100003011</v>
      </c>
      <c r="B3012">
        <v>106</v>
      </c>
      <c r="C3012">
        <v>179</v>
      </c>
      <c r="D3012" t="s">
        <v>3366</v>
      </c>
      <c r="E3012">
        <v>20210314</v>
      </c>
      <c r="F3012" s="10">
        <v>5</v>
      </c>
      <c r="G3012" s="10">
        <f>VLOOKUP(D3012,PRODUCTOS!$A$1:$G$896,3,FALSE)</f>
        <v>617</v>
      </c>
      <c r="H3012" s="10">
        <f t="shared" si="47"/>
        <v>3085</v>
      </c>
      <c r="I3012">
        <v>5</v>
      </c>
    </row>
    <row r="3013" spans="1:9" x14ac:dyDescent="0.3">
      <c r="A3013" s="12">
        <v>100003012</v>
      </c>
      <c r="B3013">
        <v>744</v>
      </c>
      <c r="C3013">
        <v>303</v>
      </c>
      <c r="D3013" t="s">
        <v>3894</v>
      </c>
      <c r="E3013">
        <v>20221225</v>
      </c>
      <c r="F3013" s="10">
        <v>3</v>
      </c>
      <c r="G3013" s="10">
        <f>VLOOKUP(D3013,PRODUCTOS!$A$1:$G$896,3,FALSE)</f>
        <v>204</v>
      </c>
      <c r="H3013" s="10">
        <f t="shared" si="47"/>
        <v>612</v>
      </c>
      <c r="I3013">
        <v>1</v>
      </c>
    </row>
    <row r="3014" spans="1:9" x14ac:dyDescent="0.3">
      <c r="A3014" s="12">
        <v>100003013</v>
      </c>
      <c r="B3014">
        <v>632</v>
      </c>
      <c r="C3014">
        <v>565</v>
      </c>
      <c r="D3014" t="s">
        <v>3500</v>
      </c>
      <c r="E3014">
        <v>20230812</v>
      </c>
      <c r="F3014" s="10">
        <v>3</v>
      </c>
      <c r="G3014" s="10">
        <f>VLOOKUP(D3014,PRODUCTOS!$A$1:$G$896,3,FALSE)</f>
        <v>21.99</v>
      </c>
      <c r="H3014" s="10">
        <f t="shared" si="47"/>
        <v>65.97</v>
      </c>
      <c r="I3014">
        <v>3</v>
      </c>
    </row>
    <row r="3015" spans="1:9" x14ac:dyDescent="0.3">
      <c r="A3015" s="12">
        <v>100003014</v>
      </c>
      <c r="B3015">
        <v>631</v>
      </c>
      <c r="C3015">
        <v>675</v>
      </c>
      <c r="D3015" t="s">
        <v>3062</v>
      </c>
      <c r="E3015">
        <v>20250718</v>
      </c>
      <c r="F3015" s="10">
        <v>4</v>
      </c>
      <c r="G3015" s="10">
        <f>VLOOKUP(D3015,PRODUCTOS!$A$1:$G$896,3,FALSE)</f>
        <v>129.99</v>
      </c>
      <c r="H3015" s="10">
        <f t="shared" si="47"/>
        <v>519.96</v>
      </c>
      <c r="I3015">
        <v>3</v>
      </c>
    </row>
    <row r="3016" spans="1:9" x14ac:dyDescent="0.3">
      <c r="A3016" s="12">
        <v>100003015</v>
      </c>
      <c r="B3016">
        <v>408</v>
      </c>
      <c r="C3016">
        <v>340</v>
      </c>
      <c r="D3016" t="s">
        <v>3624</v>
      </c>
      <c r="E3016">
        <v>20240201</v>
      </c>
      <c r="F3016" s="10">
        <v>3</v>
      </c>
      <c r="G3016" s="10">
        <f>VLOOKUP(D3016,PRODUCTOS!$A$1:$G$896,3,FALSE)</f>
        <v>28.8</v>
      </c>
      <c r="H3016" s="10">
        <f t="shared" si="47"/>
        <v>86.4</v>
      </c>
      <c r="I3016">
        <v>6</v>
      </c>
    </row>
    <row r="3017" spans="1:9" x14ac:dyDescent="0.3">
      <c r="A3017" s="12">
        <v>100003016</v>
      </c>
      <c r="B3017">
        <v>184</v>
      </c>
      <c r="C3017">
        <v>3</v>
      </c>
      <c r="D3017" t="s">
        <v>3420</v>
      </c>
      <c r="E3017">
        <v>20220731</v>
      </c>
      <c r="F3017" s="10">
        <v>9</v>
      </c>
      <c r="G3017" s="10">
        <f>VLOOKUP(D3017,PRODUCTOS!$A$1:$G$896,3,FALSE)</f>
        <v>118</v>
      </c>
      <c r="H3017" s="10">
        <f t="shared" si="47"/>
        <v>1062</v>
      </c>
      <c r="I3017">
        <v>1</v>
      </c>
    </row>
    <row r="3018" spans="1:9" x14ac:dyDescent="0.3">
      <c r="A3018" s="12">
        <v>100003017</v>
      </c>
      <c r="B3018">
        <v>584</v>
      </c>
      <c r="C3018">
        <v>301</v>
      </c>
      <c r="D3018" t="s">
        <v>3312</v>
      </c>
      <c r="E3018">
        <v>20211030</v>
      </c>
      <c r="F3018" s="10">
        <v>9</v>
      </c>
      <c r="G3018" s="10">
        <f>VLOOKUP(D3018,PRODUCTOS!$A$1:$G$896,3,FALSE)</f>
        <v>679</v>
      </c>
      <c r="H3018" s="10">
        <f t="shared" si="47"/>
        <v>6111</v>
      </c>
      <c r="I3018">
        <v>5</v>
      </c>
    </row>
    <row r="3019" spans="1:9" x14ac:dyDescent="0.3">
      <c r="A3019" s="12">
        <v>100003018</v>
      </c>
      <c r="B3019">
        <v>340</v>
      </c>
      <c r="C3019">
        <v>126</v>
      </c>
      <c r="D3019" t="s">
        <v>3857</v>
      </c>
      <c r="E3019">
        <v>20211015</v>
      </c>
      <c r="F3019" s="10">
        <v>4</v>
      </c>
      <c r="G3019" s="10">
        <f>VLOOKUP(D3019,PRODUCTOS!$A$1:$G$896,3,FALSE)</f>
        <v>569</v>
      </c>
      <c r="H3019" s="10">
        <f t="shared" si="47"/>
        <v>2276</v>
      </c>
      <c r="I3019">
        <v>1</v>
      </c>
    </row>
    <row r="3020" spans="1:9" x14ac:dyDescent="0.3">
      <c r="A3020" s="12">
        <v>100003019</v>
      </c>
      <c r="B3020">
        <v>269</v>
      </c>
      <c r="C3020">
        <v>422</v>
      </c>
      <c r="D3020" t="s">
        <v>3036</v>
      </c>
      <c r="E3020">
        <v>20250504</v>
      </c>
      <c r="F3020" s="10">
        <v>3</v>
      </c>
      <c r="G3020" s="10">
        <f>VLOOKUP(D3020,PRODUCTOS!$A$1:$G$896,3,FALSE)</f>
        <v>89</v>
      </c>
      <c r="H3020" s="10">
        <f t="shared" si="47"/>
        <v>267</v>
      </c>
      <c r="I3020">
        <v>7</v>
      </c>
    </row>
    <row r="3021" spans="1:9" x14ac:dyDescent="0.3">
      <c r="A3021" s="12">
        <v>100003020</v>
      </c>
      <c r="B3021">
        <v>286</v>
      </c>
      <c r="C3021">
        <v>522</v>
      </c>
      <c r="D3021" t="s">
        <v>2942</v>
      </c>
      <c r="E3021">
        <v>20240607</v>
      </c>
      <c r="F3021" s="10">
        <v>6</v>
      </c>
      <c r="G3021" s="10">
        <f>VLOOKUP(D3021,PRODUCTOS!$A$1:$G$896,3,FALSE)</f>
        <v>69.989999999999995</v>
      </c>
      <c r="H3021" s="10">
        <f t="shared" si="47"/>
        <v>419.93999999999994</v>
      </c>
      <c r="I3021">
        <v>3</v>
      </c>
    </row>
    <row r="3022" spans="1:9" x14ac:dyDescent="0.3">
      <c r="A3022" s="12">
        <v>100003021</v>
      </c>
      <c r="B3022">
        <v>433</v>
      </c>
      <c r="C3022">
        <v>218</v>
      </c>
      <c r="D3022" t="s">
        <v>2552</v>
      </c>
      <c r="E3022">
        <v>20250718</v>
      </c>
      <c r="F3022" s="10">
        <v>2</v>
      </c>
      <c r="G3022" s="10">
        <f>VLOOKUP(D3022,PRODUCTOS!$A$1:$G$896,3,FALSE)</f>
        <v>209.99</v>
      </c>
      <c r="H3022" s="10">
        <f t="shared" si="47"/>
        <v>419.98</v>
      </c>
      <c r="I3022">
        <v>6</v>
      </c>
    </row>
    <row r="3023" spans="1:9" x14ac:dyDescent="0.3">
      <c r="A3023" s="12">
        <v>100003022</v>
      </c>
      <c r="B3023">
        <v>191</v>
      </c>
      <c r="C3023">
        <v>722</v>
      </c>
      <c r="D3023" t="s">
        <v>3184</v>
      </c>
      <c r="E3023">
        <v>20210824</v>
      </c>
      <c r="F3023" s="10">
        <v>10</v>
      </c>
      <c r="G3023" s="10">
        <f>VLOOKUP(D3023,PRODUCTOS!$A$1:$G$896,3,FALSE)</f>
        <v>99.99</v>
      </c>
      <c r="H3023" s="10">
        <f t="shared" si="47"/>
        <v>999.9</v>
      </c>
      <c r="I3023">
        <v>5</v>
      </c>
    </row>
    <row r="3024" spans="1:9" x14ac:dyDescent="0.3">
      <c r="A3024" s="12">
        <v>100003023</v>
      </c>
      <c r="B3024">
        <v>644</v>
      </c>
      <c r="C3024">
        <v>393</v>
      </c>
      <c r="D3024" t="s">
        <v>2470</v>
      </c>
      <c r="E3024">
        <v>20221008</v>
      </c>
      <c r="F3024" s="10">
        <v>9</v>
      </c>
      <c r="G3024" s="10">
        <f>VLOOKUP(D3024,PRODUCTOS!$A$1:$G$896,3,FALSE)</f>
        <v>314.99</v>
      </c>
      <c r="H3024" s="10">
        <f t="shared" si="47"/>
        <v>2834.91</v>
      </c>
      <c r="I3024">
        <v>3</v>
      </c>
    </row>
    <row r="3025" spans="1:9" x14ac:dyDescent="0.3">
      <c r="A3025" s="12">
        <v>100003024</v>
      </c>
      <c r="B3025">
        <v>527</v>
      </c>
      <c r="C3025">
        <v>89</v>
      </c>
      <c r="D3025" t="s">
        <v>2540</v>
      </c>
      <c r="E3025">
        <v>20251211</v>
      </c>
      <c r="F3025" s="10">
        <v>9</v>
      </c>
      <c r="G3025" s="10">
        <f>VLOOKUP(D3025,PRODUCTOS!$A$1:$G$896,3,FALSE)</f>
        <v>54.99</v>
      </c>
      <c r="H3025" s="10">
        <f t="shared" si="47"/>
        <v>494.91</v>
      </c>
      <c r="I3025">
        <v>7</v>
      </c>
    </row>
    <row r="3026" spans="1:9" x14ac:dyDescent="0.3">
      <c r="A3026" s="12">
        <v>100003025</v>
      </c>
      <c r="B3026">
        <v>517</v>
      </c>
      <c r="C3026">
        <v>270</v>
      </c>
      <c r="D3026" t="s">
        <v>2258</v>
      </c>
      <c r="E3026">
        <v>20210625</v>
      </c>
      <c r="F3026" s="10">
        <v>8</v>
      </c>
      <c r="G3026" s="10">
        <f>VLOOKUP(D3026,PRODUCTOS!$A$1:$G$896,3,FALSE)</f>
        <v>99.99</v>
      </c>
      <c r="H3026" s="10">
        <f t="shared" si="47"/>
        <v>799.92</v>
      </c>
      <c r="I3026">
        <v>2</v>
      </c>
    </row>
    <row r="3027" spans="1:9" x14ac:dyDescent="0.3">
      <c r="A3027" s="12">
        <v>100003026</v>
      </c>
      <c r="B3027">
        <v>115</v>
      </c>
      <c r="C3027">
        <v>155</v>
      </c>
      <c r="D3027" t="s">
        <v>3346</v>
      </c>
      <c r="E3027">
        <v>20220702</v>
      </c>
      <c r="F3027" s="10">
        <v>9</v>
      </c>
      <c r="G3027" s="10">
        <f>VLOOKUP(D3027,PRODUCTOS!$A$1:$G$896,3,FALSE)</f>
        <v>430</v>
      </c>
      <c r="H3027" s="10">
        <f t="shared" si="47"/>
        <v>3870</v>
      </c>
      <c r="I3027">
        <v>6</v>
      </c>
    </row>
    <row r="3028" spans="1:9" x14ac:dyDescent="0.3">
      <c r="A3028" s="12">
        <v>100003027</v>
      </c>
      <c r="B3028">
        <v>729</v>
      </c>
      <c r="C3028">
        <v>425</v>
      </c>
      <c r="D3028" t="s">
        <v>2374</v>
      </c>
      <c r="E3028">
        <v>20210520</v>
      </c>
      <c r="F3028" s="10">
        <v>9</v>
      </c>
      <c r="G3028" s="10">
        <f>VLOOKUP(D3028,PRODUCTOS!$A$1:$G$896,3,FALSE)</f>
        <v>79.989999999999995</v>
      </c>
      <c r="H3028" s="10">
        <f t="shared" si="47"/>
        <v>719.91</v>
      </c>
      <c r="I3028">
        <v>2</v>
      </c>
    </row>
    <row r="3029" spans="1:9" x14ac:dyDescent="0.3">
      <c r="A3029" s="12">
        <v>100003028</v>
      </c>
      <c r="B3029">
        <v>671</v>
      </c>
      <c r="C3029">
        <v>681</v>
      </c>
      <c r="D3029" t="s">
        <v>4005</v>
      </c>
      <c r="E3029">
        <v>20250420</v>
      </c>
      <c r="F3029" s="10">
        <v>8</v>
      </c>
      <c r="G3029" s="10">
        <f>VLOOKUP(D3029,PRODUCTOS!$A$1:$G$896,3,FALSE)</f>
        <v>150</v>
      </c>
      <c r="H3029" s="10">
        <f t="shared" si="47"/>
        <v>1200</v>
      </c>
      <c r="I3029">
        <v>4</v>
      </c>
    </row>
    <row r="3030" spans="1:9" x14ac:dyDescent="0.3">
      <c r="A3030" s="12">
        <v>100003029</v>
      </c>
      <c r="B3030">
        <v>201</v>
      </c>
      <c r="C3030">
        <v>197</v>
      </c>
      <c r="D3030" t="s">
        <v>2294</v>
      </c>
      <c r="E3030">
        <v>20241013</v>
      </c>
      <c r="F3030" s="10">
        <v>2</v>
      </c>
      <c r="G3030" s="10">
        <f>VLOOKUP(D3030,PRODUCTOS!$A$1:$G$896,3,FALSE)</f>
        <v>499.99</v>
      </c>
      <c r="H3030" s="10">
        <f t="shared" si="47"/>
        <v>999.98</v>
      </c>
      <c r="I3030">
        <v>1</v>
      </c>
    </row>
    <row r="3031" spans="1:9" x14ac:dyDescent="0.3">
      <c r="A3031" s="12">
        <v>100003030</v>
      </c>
      <c r="B3031">
        <v>454</v>
      </c>
      <c r="C3031">
        <v>465</v>
      </c>
      <c r="D3031" t="s">
        <v>3878</v>
      </c>
      <c r="E3031">
        <v>20251121</v>
      </c>
      <c r="F3031" s="10">
        <v>7</v>
      </c>
      <c r="G3031" s="10">
        <f>VLOOKUP(D3031,PRODUCTOS!$A$1:$G$896,3,FALSE)</f>
        <v>595</v>
      </c>
      <c r="H3031" s="10">
        <f t="shared" si="47"/>
        <v>4165</v>
      </c>
      <c r="I3031">
        <v>7</v>
      </c>
    </row>
    <row r="3032" spans="1:9" x14ac:dyDescent="0.3">
      <c r="A3032" s="12">
        <v>100003031</v>
      </c>
      <c r="B3032">
        <v>642</v>
      </c>
      <c r="C3032">
        <v>674</v>
      </c>
      <c r="D3032" t="s">
        <v>3608</v>
      </c>
      <c r="E3032">
        <v>20210520</v>
      </c>
      <c r="F3032" s="10">
        <v>8</v>
      </c>
      <c r="G3032" s="10">
        <f>VLOOKUP(D3032,PRODUCTOS!$A$1:$G$896,3,FALSE)</f>
        <v>38.840000000000003</v>
      </c>
      <c r="H3032" s="10">
        <f t="shared" si="47"/>
        <v>310.72000000000003</v>
      </c>
      <c r="I3032">
        <v>3</v>
      </c>
    </row>
    <row r="3033" spans="1:9" x14ac:dyDescent="0.3">
      <c r="A3033" s="12">
        <v>100003032</v>
      </c>
      <c r="B3033">
        <v>358</v>
      </c>
      <c r="C3033">
        <v>61</v>
      </c>
      <c r="D3033" t="s">
        <v>2246</v>
      </c>
      <c r="E3033">
        <v>20220102</v>
      </c>
      <c r="F3033" s="10">
        <v>8</v>
      </c>
      <c r="G3033" s="10">
        <f>VLOOKUP(D3033,PRODUCTOS!$A$1:$G$896,3,FALSE)</f>
        <v>349.99</v>
      </c>
      <c r="H3033" s="10">
        <f t="shared" si="47"/>
        <v>2799.92</v>
      </c>
      <c r="I3033">
        <v>1</v>
      </c>
    </row>
    <row r="3034" spans="1:9" x14ac:dyDescent="0.3">
      <c r="A3034" s="12">
        <v>100003033</v>
      </c>
      <c r="B3034">
        <v>390</v>
      </c>
      <c r="C3034">
        <v>470</v>
      </c>
      <c r="D3034" t="s">
        <v>3632</v>
      </c>
      <c r="E3034">
        <v>20211015</v>
      </c>
      <c r="F3034" s="10">
        <v>9</v>
      </c>
      <c r="G3034" s="10">
        <f>VLOOKUP(D3034,PRODUCTOS!$A$1:$G$896,3,FALSE)</f>
        <v>24.99</v>
      </c>
      <c r="H3034" s="10">
        <f t="shared" si="47"/>
        <v>224.91</v>
      </c>
      <c r="I3034">
        <v>7</v>
      </c>
    </row>
    <row r="3035" spans="1:9" x14ac:dyDescent="0.3">
      <c r="A3035" s="12">
        <v>100003034</v>
      </c>
      <c r="B3035">
        <v>639</v>
      </c>
      <c r="C3035">
        <v>31</v>
      </c>
      <c r="D3035" t="s">
        <v>3330</v>
      </c>
      <c r="E3035">
        <v>20250403</v>
      </c>
      <c r="F3035" s="10">
        <v>5</v>
      </c>
      <c r="G3035" s="10">
        <f>VLOOKUP(D3035,PRODUCTOS!$A$1:$G$896,3,FALSE)</f>
        <v>389</v>
      </c>
      <c r="H3035" s="10">
        <f t="shared" si="47"/>
        <v>1945</v>
      </c>
      <c r="I3035">
        <v>7</v>
      </c>
    </row>
    <row r="3036" spans="1:9" x14ac:dyDescent="0.3">
      <c r="A3036" s="12">
        <v>100003035</v>
      </c>
      <c r="B3036">
        <v>556</v>
      </c>
      <c r="C3036">
        <v>687</v>
      </c>
      <c r="D3036" t="s">
        <v>3852</v>
      </c>
      <c r="E3036">
        <v>20220324</v>
      </c>
      <c r="F3036" s="10">
        <v>4</v>
      </c>
      <c r="G3036" s="10">
        <f>VLOOKUP(D3036,PRODUCTOS!$A$1:$G$896,3,FALSE)</f>
        <v>681</v>
      </c>
      <c r="H3036" s="10">
        <f t="shared" si="47"/>
        <v>2724</v>
      </c>
      <c r="I3036">
        <v>5</v>
      </c>
    </row>
    <row r="3037" spans="1:9" x14ac:dyDescent="0.3">
      <c r="A3037" s="12">
        <v>100003036</v>
      </c>
      <c r="B3037">
        <v>694</v>
      </c>
      <c r="C3037">
        <v>551</v>
      </c>
      <c r="D3037" t="s">
        <v>3298</v>
      </c>
      <c r="E3037">
        <v>20250401</v>
      </c>
      <c r="F3037" s="10">
        <v>2</v>
      </c>
      <c r="G3037" s="10">
        <f>VLOOKUP(D3037,PRODUCTOS!$A$1:$G$896,3,FALSE)</f>
        <v>559</v>
      </c>
      <c r="H3037" s="10">
        <f t="shared" si="47"/>
        <v>1118</v>
      </c>
      <c r="I3037">
        <v>4</v>
      </c>
    </row>
    <row r="3038" spans="1:9" x14ac:dyDescent="0.3">
      <c r="A3038" s="12">
        <v>100003037</v>
      </c>
      <c r="B3038">
        <v>45</v>
      </c>
      <c r="C3038">
        <v>119</v>
      </c>
      <c r="D3038" t="s">
        <v>2398</v>
      </c>
      <c r="E3038">
        <v>20210924</v>
      </c>
      <c r="F3038" s="10">
        <v>4</v>
      </c>
      <c r="G3038" s="10">
        <f>VLOOKUP(D3038,PRODUCTOS!$A$1:$G$896,3,FALSE)</f>
        <v>170.99</v>
      </c>
      <c r="H3038" s="10">
        <f t="shared" si="47"/>
        <v>683.96</v>
      </c>
      <c r="I3038">
        <v>6</v>
      </c>
    </row>
    <row r="3039" spans="1:9" x14ac:dyDescent="0.3">
      <c r="A3039" s="12">
        <v>100003038</v>
      </c>
      <c r="B3039">
        <v>404</v>
      </c>
      <c r="C3039">
        <v>281</v>
      </c>
      <c r="D3039" t="s">
        <v>3577</v>
      </c>
      <c r="E3039">
        <v>20230901</v>
      </c>
      <c r="F3039" s="10">
        <v>7</v>
      </c>
      <c r="G3039" s="10">
        <f>VLOOKUP(D3039,PRODUCTOS!$A$1:$G$896,3,FALSE)</f>
        <v>29.88</v>
      </c>
      <c r="H3039" s="10">
        <f t="shared" si="47"/>
        <v>209.16</v>
      </c>
      <c r="I3039">
        <v>6</v>
      </c>
    </row>
    <row r="3040" spans="1:9" x14ac:dyDescent="0.3">
      <c r="A3040" s="12">
        <v>100003039</v>
      </c>
      <c r="B3040">
        <v>138</v>
      </c>
      <c r="C3040">
        <v>112</v>
      </c>
      <c r="D3040" t="s">
        <v>3214</v>
      </c>
      <c r="E3040">
        <v>20230102</v>
      </c>
      <c r="F3040" s="10">
        <v>8</v>
      </c>
      <c r="G3040" s="10">
        <f>VLOOKUP(D3040,PRODUCTOS!$A$1:$G$896,3,FALSE)</f>
        <v>249.99</v>
      </c>
      <c r="H3040" s="10">
        <f t="shared" si="47"/>
        <v>1999.92</v>
      </c>
      <c r="I3040">
        <v>1</v>
      </c>
    </row>
    <row r="3041" spans="1:9" x14ac:dyDescent="0.3">
      <c r="A3041" s="12">
        <v>100003040</v>
      </c>
      <c r="B3041">
        <v>54</v>
      </c>
      <c r="C3041">
        <v>696</v>
      </c>
      <c r="D3041" t="s">
        <v>2984</v>
      </c>
      <c r="E3041">
        <v>20220522</v>
      </c>
      <c r="F3041" s="10">
        <v>8</v>
      </c>
      <c r="G3041" s="10">
        <f>VLOOKUP(D3041,PRODUCTOS!$A$1:$G$896,3,FALSE)</f>
        <v>175</v>
      </c>
      <c r="H3041" s="10">
        <f t="shared" si="47"/>
        <v>1400</v>
      </c>
      <c r="I3041">
        <v>6</v>
      </c>
    </row>
    <row r="3042" spans="1:9" x14ac:dyDescent="0.3">
      <c r="A3042" s="12">
        <v>100003041</v>
      </c>
      <c r="B3042">
        <v>359</v>
      </c>
      <c r="C3042">
        <v>340</v>
      </c>
      <c r="D3042" t="s">
        <v>3694</v>
      </c>
      <c r="E3042">
        <v>20220315</v>
      </c>
      <c r="F3042" s="10">
        <v>3</v>
      </c>
      <c r="G3042" s="10">
        <f>VLOOKUP(D3042,PRODUCTOS!$A$1:$G$896,3,FALSE)</f>
        <v>99.99</v>
      </c>
      <c r="H3042" s="10">
        <f t="shared" si="47"/>
        <v>299.96999999999997</v>
      </c>
      <c r="I3042">
        <v>1</v>
      </c>
    </row>
    <row r="3043" spans="1:9" x14ac:dyDescent="0.3">
      <c r="A3043" s="12">
        <v>100003042</v>
      </c>
      <c r="B3043">
        <v>507</v>
      </c>
      <c r="C3043">
        <v>660</v>
      </c>
      <c r="D3043" t="s">
        <v>2572</v>
      </c>
      <c r="E3043">
        <v>20210411</v>
      </c>
      <c r="F3043" s="10">
        <v>5</v>
      </c>
      <c r="G3043" s="10">
        <f>VLOOKUP(D3043,PRODUCTOS!$A$1:$G$896,3,FALSE)</f>
        <v>7.83</v>
      </c>
      <c r="H3043" s="10">
        <f t="shared" si="47"/>
        <v>39.15</v>
      </c>
      <c r="I3043">
        <v>4</v>
      </c>
    </row>
    <row r="3044" spans="1:9" x14ac:dyDescent="0.3">
      <c r="A3044" s="12">
        <v>100003043</v>
      </c>
      <c r="B3044">
        <v>710</v>
      </c>
      <c r="C3044">
        <v>343</v>
      </c>
      <c r="D3044" t="s">
        <v>3572</v>
      </c>
      <c r="E3044">
        <v>20211129</v>
      </c>
      <c r="F3044" s="10">
        <v>1</v>
      </c>
      <c r="G3044" s="10">
        <f>VLOOKUP(D3044,PRODUCTOS!$A$1:$G$896,3,FALSE)</f>
        <v>48</v>
      </c>
      <c r="H3044" s="10">
        <f t="shared" si="47"/>
        <v>48</v>
      </c>
      <c r="I3044">
        <v>4</v>
      </c>
    </row>
    <row r="3045" spans="1:9" x14ac:dyDescent="0.3">
      <c r="A3045" s="12">
        <v>100003044</v>
      </c>
      <c r="B3045">
        <v>622</v>
      </c>
      <c r="C3045">
        <v>589</v>
      </c>
      <c r="D3045" t="s">
        <v>3388</v>
      </c>
      <c r="E3045">
        <v>20251126</v>
      </c>
      <c r="F3045" s="10">
        <v>5</v>
      </c>
      <c r="G3045" s="10">
        <f>VLOOKUP(D3045,PRODUCTOS!$A$1:$G$896,3,FALSE)</f>
        <v>651</v>
      </c>
      <c r="H3045" s="10">
        <f t="shared" si="47"/>
        <v>3255</v>
      </c>
      <c r="I3045">
        <v>4</v>
      </c>
    </row>
    <row r="3046" spans="1:9" x14ac:dyDescent="0.3">
      <c r="A3046" s="12">
        <v>100003045</v>
      </c>
      <c r="B3046">
        <v>295</v>
      </c>
      <c r="C3046">
        <v>333</v>
      </c>
      <c r="D3046" t="s">
        <v>2410</v>
      </c>
      <c r="E3046">
        <v>20251230</v>
      </c>
      <c r="F3046" s="10">
        <v>3</v>
      </c>
      <c r="G3046" s="10">
        <f>VLOOKUP(D3046,PRODUCTOS!$A$1:$G$896,3,FALSE)</f>
        <v>239.97</v>
      </c>
      <c r="H3046" s="10">
        <f t="shared" si="47"/>
        <v>719.91</v>
      </c>
      <c r="I3046">
        <v>5</v>
      </c>
    </row>
    <row r="3047" spans="1:9" x14ac:dyDescent="0.3">
      <c r="A3047" s="12">
        <v>100003046</v>
      </c>
      <c r="B3047">
        <v>656</v>
      </c>
      <c r="C3047">
        <v>77</v>
      </c>
      <c r="D3047" t="s">
        <v>3200</v>
      </c>
      <c r="E3047">
        <v>20231005</v>
      </c>
      <c r="F3047" s="10">
        <v>9</v>
      </c>
      <c r="G3047" s="10">
        <f>VLOOKUP(D3047,PRODUCTOS!$A$1:$G$896,3,FALSE)</f>
        <v>25.99</v>
      </c>
      <c r="H3047" s="10">
        <f t="shared" si="47"/>
        <v>233.91</v>
      </c>
      <c r="I3047">
        <v>2</v>
      </c>
    </row>
    <row r="3048" spans="1:9" x14ac:dyDescent="0.3">
      <c r="A3048" s="12">
        <v>100003047</v>
      </c>
      <c r="B3048">
        <v>58</v>
      </c>
      <c r="C3048">
        <v>245</v>
      </c>
      <c r="D3048" t="s">
        <v>2372</v>
      </c>
      <c r="E3048">
        <v>20240811</v>
      </c>
      <c r="F3048" s="10">
        <v>3</v>
      </c>
      <c r="G3048" s="10">
        <f>VLOOKUP(D3048,PRODUCTOS!$A$1:$G$896,3,FALSE)</f>
        <v>1195</v>
      </c>
      <c r="H3048" s="10">
        <f t="shared" si="47"/>
        <v>3585</v>
      </c>
      <c r="I3048">
        <v>6</v>
      </c>
    </row>
    <row r="3049" spans="1:9" x14ac:dyDescent="0.3">
      <c r="A3049" s="12">
        <v>100003048</v>
      </c>
      <c r="B3049">
        <v>638</v>
      </c>
      <c r="C3049">
        <v>673</v>
      </c>
      <c r="D3049" t="s">
        <v>2390</v>
      </c>
      <c r="E3049">
        <v>20210904</v>
      </c>
      <c r="F3049" s="10">
        <v>5</v>
      </c>
      <c r="G3049" s="10">
        <f>VLOOKUP(D3049,PRODUCTOS!$A$1:$G$896,3,FALSE)</f>
        <v>260</v>
      </c>
      <c r="H3049" s="10">
        <f t="shared" si="47"/>
        <v>1300</v>
      </c>
      <c r="I3049">
        <v>1</v>
      </c>
    </row>
    <row r="3050" spans="1:9" x14ac:dyDescent="0.3">
      <c r="A3050" s="12">
        <v>100003049</v>
      </c>
      <c r="B3050">
        <v>723</v>
      </c>
      <c r="C3050">
        <v>43</v>
      </c>
      <c r="D3050" t="s">
        <v>3476</v>
      </c>
      <c r="E3050">
        <v>20210929</v>
      </c>
      <c r="F3050" s="10">
        <v>10</v>
      </c>
      <c r="G3050" s="10">
        <f>VLOOKUP(D3050,PRODUCTOS!$A$1:$G$896,3,FALSE)</f>
        <v>27.86</v>
      </c>
      <c r="H3050" s="10">
        <f t="shared" si="47"/>
        <v>278.60000000000002</v>
      </c>
      <c r="I3050">
        <v>4</v>
      </c>
    </row>
    <row r="3051" spans="1:9" x14ac:dyDescent="0.3">
      <c r="A3051" s="12">
        <v>100003050</v>
      </c>
      <c r="B3051">
        <v>341</v>
      </c>
      <c r="C3051">
        <v>677</v>
      </c>
      <c r="D3051" t="s">
        <v>3871</v>
      </c>
      <c r="E3051">
        <v>20240425</v>
      </c>
      <c r="F3051" s="10">
        <v>4</v>
      </c>
      <c r="G3051" s="10">
        <f>VLOOKUP(D3051,PRODUCTOS!$A$1:$G$896,3,FALSE)</f>
        <v>401</v>
      </c>
      <c r="H3051" s="10">
        <f t="shared" si="47"/>
        <v>1604</v>
      </c>
      <c r="I3051">
        <v>7</v>
      </c>
    </row>
    <row r="3052" spans="1:9" x14ac:dyDescent="0.3">
      <c r="A3052" s="12">
        <v>100003051</v>
      </c>
      <c r="B3052">
        <v>305</v>
      </c>
      <c r="C3052">
        <v>9</v>
      </c>
      <c r="D3052" t="s">
        <v>3478</v>
      </c>
      <c r="E3052">
        <v>20241126</v>
      </c>
      <c r="F3052" s="10">
        <v>9</v>
      </c>
      <c r="G3052" s="10">
        <f>VLOOKUP(D3052,PRODUCTOS!$A$1:$G$896,3,FALSE)</f>
        <v>16.510000000000002</v>
      </c>
      <c r="H3052" s="10">
        <f t="shared" si="47"/>
        <v>148.59</v>
      </c>
      <c r="I3052">
        <v>5</v>
      </c>
    </row>
    <row r="3053" spans="1:9" x14ac:dyDescent="0.3">
      <c r="A3053" s="12">
        <v>100003052</v>
      </c>
      <c r="B3053">
        <v>475</v>
      </c>
      <c r="C3053">
        <v>175</v>
      </c>
      <c r="D3053" t="s">
        <v>2492</v>
      </c>
      <c r="E3053">
        <v>20231029</v>
      </c>
      <c r="F3053" s="10">
        <v>5</v>
      </c>
      <c r="G3053" s="10">
        <f>VLOOKUP(D3053,PRODUCTOS!$A$1:$G$896,3,FALSE)</f>
        <v>689</v>
      </c>
      <c r="H3053" s="10">
        <f t="shared" si="47"/>
        <v>3445</v>
      </c>
      <c r="I3053">
        <v>5</v>
      </c>
    </row>
    <row r="3054" spans="1:9" x14ac:dyDescent="0.3">
      <c r="A3054" s="12">
        <v>100003053</v>
      </c>
      <c r="B3054">
        <v>542</v>
      </c>
      <c r="C3054">
        <v>307</v>
      </c>
      <c r="D3054" t="s">
        <v>2930</v>
      </c>
      <c r="E3054">
        <v>20220715</v>
      </c>
      <c r="F3054" s="10">
        <v>1</v>
      </c>
      <c r="G3054" s="10">
        <f>VLOOKUP(D3054,PRODUCTOS!$A$1:$G$896,3,FALSE)</f>
        <v>50</v>
      </c>
      <c r="H3054" s="10">
        <f t="shared" si="47"/>
        <v>50</v>
      </c>
      <c r="I3054">
        <v>2</v>
      </c>
    </row>
    <row r="3055" spans="1:9" x14ac:dyDescent="0.3">
      <c r="A3055" s="12">
        <v>100003054</v>
      </c>
      <c r="B3055">
        <v>438</v>
      </c>
      <c r="C3055">
        <v>79</v>
      </c>
      <c r="D3055" t="s">
        <v>2286</v>
      </c>
      <c r="E3055">
        <v>20210418</v>
      </c>
      <c r="F3055" s="10">
        <v>4</v>
      </c>
      <c r="G3055" s="10">
        <f>VLOOKUP(D3055,PRODUCTOS!$A$1:$G$896,3,FALSE)</f>
        <v>189.99</v>
      </c>
      <c r="H3055" s="10">
        <f t="shared" si="47"/>
        <v>759.96</v>
      </c>
      <c r="I3055">
        <v>7</v>
      </c>
    </row>
    <row r="3056" spans="1:9" x14ac:dyDescent="0.3">
      <c r="A3056" s="12">
        <v>100003055</v>
      </c>
      <c r="B3056">
        <v>168</v>
      </c>
      <c r="C3056">
        <v>393</v>
      </c>
      <c r="D3056" t="s">
        <v>4003</v>
      </c>
      <c r="E3056">
        <v>20211028</v>
      </c>
      <c r="F3056" s="10">
        <v>6</v>
      </c>
      <c r="G3056" s="10">
        <f>VLOOKUP(D3056,PRODUCTOS!$A$1:$G$896,3,FALSE)</f>
        <v>200</v>
      </c>
      <c r="H3056" s="10">
        <f t="shared" si="47"/>
        <v>1200</v>
      </c>
      <c r="I3056">
        <v>2</v>
      </c>
    </row>
    <row r="3057" spans="1:9" x14ac:dyDescent="0.3">
      <c r="A3057" s="12">
        <v>100003056</v>
      </c>
      <c r="B3057">
        <v>445</v>
      </c>
      <c r="C3057">
        <v>722</v>
      </c>
      <c r="D3057" t="s">
        <v>2616</v>
      </c>
      <c r="E3057">
        <v>20240913</v>
      </c>
      <c r="F3057" s="10">
        <v>5</v>
      </c>
      <c r="G3057" s="10">
        <f>VLOOKUP(D3057,PRODUCTOS!$A$1:$G$896,3,FALSE)</f>
        <v>495</v>
      </c>
      <c r="H3057" s="10">
        <f t="shared" si="47"/>
        <v>2475</v>
      </c>
      <c r="I3057">
        <v>5</v>
      </c>
    </row>
    <row r="3058" spans="1:9" x14ac:dyDescent="0.3">
      <c r="A3058" s="12">
        <v>100003057</v>
      </c>
      <c r="B3058">
        <v>206</v>
      </c>
      <c r="C3058">
        <v>657</v>
      </c>
      <c r="D3058" t="s">
        <v>2458</v>
      </c>
      <c r="E3058">
        <v>20230513</v>
      </c>
      <c r="F3058" s="10">
        <v>5</v>
      </c>
      <c r="G3058" s="10">
        <f>VLOOKUP(D3058,PRODUCTOS!$A$1:$G$896,3,FALSE)</f>
        <v>224.99</v>
      </c>
      <c r="H3058" s="10">
        <f t="shared" si="47"/>
        <v>1124.95</v>
      </c>
      <c r="I3058">
        <v>6</v>
      </c>
    </row>
    <row r="3059" spans="1:9" x14ac:dyDescent="0.3">
      <c r="A3059" s="12">
        <v>100003058</v>
      </c>
      <c r="B3059">
        <v>318</v>
      </c>
      <c r="C3059">
        <v>706</v>
      </c>
      <c r="D3059" t="s">
        <v>3833</v>
      </c>
      <c r="E3059">
        <v>20230627</v>
      </c>
      <c r="F3059" s="10">
        <v>4</v>
      </c>
      <c r="G3059" s="10">
        <f>VLOOKUP(D3059,PRODUCTOS!$A$1:$G$896,3,FALSE)</f>
        <v>640</v>
      </c>
      <c r="H3059" s="10">
        <f t="shared" si="47"/>
        <v>2560</v>
      </c>
      <c r="I3059">
        <v>2</v>
      </c>
    </row>
    <row r="3060" spans="1:9" x14ac:dyDescent="0.3">
      <c r="A3060" s="12">
        <v>100003059</v>
      </c>
      <c r="B3060">
        <v>112</v>
      </c>
      <c r="C3060">
        <v>15</v>
      </c>
      <c r="D3060" t="s">
        <v>3494</v>
      </c>
      <c r="E3060">
        <v>20240821</v>
      </c>
      <c r="F3060" s="10">
        <v>3</v>
      </c>
      <c r="G3060" s="10">
        <f>VLOOKUP(D3060,PRODUCTOS!$A$1:$G$896,3,FALSE)</f>
        <v>17.95</v>
      </c>
      <c r="H3060" s="10">
        <f t="shared" si="47"/>
        <v>53.849999999999994</v>
      </c>
      <c r="I3060">
        <v>3</v>
      </c>
    </row>
    <row r="3061" spans="1:9" x14ac:dyDescent="0.3">
      <c r="A3061" s="12">
        <v>100003060</v>
      </c>
      <c r="B3061">
        <v>204</v>
      </c>
      <c r="C3061">
        <v>486</v>
      </c>
      <c r="D3061" t="s">
        <v>4006</v>
      </c>
      <c r="E3061">
        <v>20220610</v>
      </c>
      <c r="F3061" s="10">
        <v>6</v>
      </c>
      <c r="G3061" s="10">
        <f>VLOOKUP(D3061,PRODUCTOS!$A$1:$G$896,3,FALSE)</f>
        <v>50</v>
      </c>
      <c r="H3061" s="10">
        <f t="shared" si="47"/>
        <v>300</v>
      </c>
      <c r="I3061">
        <v>6</v>
      </c>
    </row>
    <row r="3062" spans="1:9" x14ac:dyDescent="0.3">
      <c r="A3062" s="12">
        <v>100003061</v>
      </c>
      <c r="B3062">
        <v>462</v>
      </c>
      <c r="C3062">
        <v>293</v>
      </c>
      <c r="D3062" t="s">
        <v>2554</v>
      </c>
      <c r="E3062">
        <v>20250409</v>
      </c>
      <c r="F3062" s="10">
        <v>9</v>
      </c>
      <c r="G3062" s="10">
        <f>VLOOKUP(D3062,PRODUCTOS!$A$1:$G$896,3,FALSE)</f>
        <v>35.53</v>
      </c>
      <c r="H3062" s="10">
        <f t="shared" si="47"/>
        <v>319.77</v>
      </c>
      <c r="I3062">
        <v>7</v>
      </c>
    </row>
    <row r="3063" spans="1:9" x14ac:dyDescent="0.3">
      <c r="A3063" s="12">
        <v>100003062</v>
      </c>
      <c r="B3063">
        <v>161</v>
      </c>
      <c r="C3063">
        <v>477</v>
      </c>
      <c r="D3063" t="s">
        <v>3535</v>
      </c>
      <c r="E3063">
        <v>20241026</v>
      </c>
      <c r="F3063" s="10">
        <v>4</v>
      </c>
      <c r="G3063" s="10">
        <f>VLOOKUP(D3063,PRODUCTOS!$A$1:$G$896,3,FALSE)</f>
        <v>21.99</v>
      </c>
      <c r="H3063" s="10">
        <f t="shared" si="47"/>
        <v>87.96</v>
      </c>
      <c r="I3063">
        <v>2</v>
      </c>
    </row>
    <row r="3064" spans="1:9" x14ac:dyDescent="0.3">
      <c r="A3064" s="12">
        <v>100003063</v>
      </c>
      <c r="B3064">
        <v>159</v>
      </c>
      <c r="C3064">
        <v>39</v>
      </c>
      <c r="D3064" t="s">
        <v>3535</v>
      </c>
      <c r="E3064">
        <v>20251229</v>
      </c>
      <c r="F3064" s="10">
        <v>8</v>
      </c>
      <c r="G3064" s="10">
        <f>VLOOKUP(D3064,PRODUCTOS!$A$1:$G$896,3,FALSE)</f>
        <v>21.99</v>
      </c>
      <c r="H3064" s="10">
        <f t="shared" si="47"/>
        <v>175.92</v>
      </c>
      <c r="I3064">
        <v>7</v>
      </c>
    </row>
    <row r="3065" spans="1:9" x14ac:dyDescent="0.3">
      <c r="A3065" s="12">
        <v>100003064</v>
      </c>
      <c r="B3065">
        <v>302</v>
      </c>
      <c r="C3065">
        <v>420</v>
      </c>
      <c r="D3065" t="s">
        <v>3174</v>
      </c>
      <c r="E3065">
        <v>20230910</v>
      </c>
      <c r="F3065" s="10">
        <v>9</v>
      </c>
      <c r="G3065" s="10">
        <f>VLOOKUP(D3065,PRODUCTOS!$A$1:$G$896,3,FALSE)</f>
        <v>9.99</v>
      </c>
      <c r="H3065" s="10">
        <f t="shared" si="47"/>
        <v>89.91</v>
      </c>
      <c r="I3065">
        <v>3</v>
      </c>
    </row>
    <row r="3066" spans="1:9" x14ac:dyDescent="0.3">
      <c r="A3066" s="12">
        <v>100003065</v>
      </c>
      <c r="B3066">
        <v>505</v>
      </c>
      <c r="C3066">
        <v>429</v>
      </c>
      <c r="D3066" t="s">
        <v>3304</v>
      </c>
      <c r="E3066">
        <v>20250209</v>
      </c>
      <c r="F3066" s="10">
        <v>8</v>
      </c>
      <c r="G3066" s="10">
        <f>VLOOKUP(D3066,PRODUCTOS!$A$1:$G$896,3,FALSE)</f>
        <v>227</v>
      </c>
      <c r="H3066" s="10">
        <f t="shared" si="47"/>
        <v>1816</v>
      </c>
      <c r="I3066">
        <v>5</v>
      </c>
    </row>
    <row r="3067" spans="1:9" x14ac:dyDescent="0.3">
      <c r="A3067" s="12">
        <v>100003066</v>
      </c>
      <c r="B3067">
        <v>608</v>
      </c>
      <c r="C3067">
        <v>652</v>
      </c>
      <c r="D3067" t="s">
        <v>3994</v>
      </c>
      <c r="E3067">
        <v>20230423</v>
      </c>
      <c r="F3067" s="10">
        <v>2</v>
      </c>
      <c r="G3067" s="10">
        <f>VLOOKUP(D3067,PRODUCTOS!$A$1:$G$896,3,FALSE)</f>
        <v>200</v>
      </c>
      <c r="H3067" s="10">
        <f t="shared" si="47"/>
        <v>400</v>
      </c>
      <c r="I3067">
        <v>4</v>
      </c>
    </row>
    <row r="3068" spans="1:9" x14ac:dyDescent="0.3">
      <c r="A3068" s="12">
        <v>100003067</v>
      </c>
      <c r="B3068">
        <v>468</v>
      </c>
      <c r="C3068">
        <v>474</v>
      </c>
      <c r="D3068" t="s">
        <v>3880</v>
      </c>
      <c r="E3068">
        <v>20240225</v>
      </c>
      <c r="F3068" s="10">
        <v>2</v>
      </c>
      <c r="G3068" s="10">
        <f>VLOOKUP(D3068,PRODUCTOS!$A$1:$G$896,3,FALSE)</f>
        <v>617</v>
      </c>
      <c r="H3068" s="10">
        <f t="shared" si="47"/>
        <v>1234</v>
      </c>
      <c r="I3068">
        <v>6</v>
      </c>
    </row>
    <row r="3069" spans="1:9" x14ac:dyDescent="0.3">
      <c r="A3069" s="12">
        <v>100003068</v>
      </c>
      <c r="B3069">
        <v>506</v>
      </c>
      <c r="C3069">
        <v>584</v>
      </c>
      <c r="D3069" t="s">
        <v>4009</v>
      </c>
      <c r="E3069">
        <v>20210517</v>
      </c>
      <c r="F3069" s="10">
        <v>2</v>
      </c>
      <c r="G3069" s="10">
        <f>VLOOKUP(D3069,PRODUCTOS!$A$1:$G$896,3,FALSE)</f>
        <v>300</v>
      </c>
      <c r="H3069" s="10">
        <f t="shared" si="47"/>
        <v>600</v>
      </c>
      <c r="I3069">
        <v>1</v>
      </c>
    </row>
    <row r="3070" spans="1:9" x14ac:dyDescent="0.3">
      <c r="A3070" s="12">
        <v>100003069</v>
      </c>
      <c r="B3070">
        <v>570</v>
      </c>
      <c r="C3070">
        <v>492</v>
      </c>
      <c r="D3070" t="s">
        <v>3184</v>
      </c>
      <c r="E3070">
        <v>20220116</v>
      </c>
      <c r="F3070" s="10">
        <v>4</v>
      </c>
      <c r="G3070" s="10">
        <f>VLOOKUP(D3070,PRODUCTOS!$A$1:$G$896,3,FALSE)</f>
        <v>99.99</v>
      </c>
      <c r="H3070" s="10">
        <f t="shared" si="47"/>
        <v>399.96</v>
      </c>
      <c r="I3070">
        <v>1</v>
      </c>
    </row>
    <row r="3071" spans="1:9" x14ac:dyDescent="0.3">
      <c r="A3071" s="12">
        <v>100003070</v>
      </c>
      <c r="B3071">
        <v>246</v>
      </c>
      <c r="C3071">
        <v>469</v>
      </c>
      <c r="D3071" t="s">
        <v>3831</v>
      </c>
      <c r="E3071">
        <v>20240820</v>
      </c>
      <c r="F3071" s="10">
        <v>10</v>
      </c>
      <c r="G3071" s="10">
        <f>VLOOKUP(D3071,PRODUCTOS!$A$1:$G$896,3,FALSE)</f>
        <v>561</v>
      </c>
      <c r="H3071" s="10">
        <f t="shared" si="47"/>
        <v>5610</v>
      </c>
      <c r="I3071">
        <v>2</v>
      </c>
    </row>
    <row r="3072" spans="1:9" x14ac:dyDescent="0.3">
      <c r="A3072" s="12">
        <v>100003071</v>
      </c>
      <c r="B3072">
        <v>684</v>
      </c>
      <c r="C3072">
        <v>676</v>
      </c>
      <c r="D3072" t="s">
        <v>3332</v>
      </c>
      <c r="E3072">
        <v>20240225</v>
      </c>
      <c r="F3072" s="10">
        <v>1</v>
      </c>
      <c r="G3072" s="10">
        <f>VLOOKUP(D3072,PRODUCTOS!$A$1:$G$896,3,FALSE)</f>
        <v>751</v>
      </c>
      <c r="H3072" s="10">
        <f t="shared" si="47"/>
        <v>751</v>
      </c>
      <c r="I3072">
        <v>5</v>
      </c>
    </row>
    <row r="3073" spans="1:9" x14ac:dyDescent="0.3">
      <c r="A3073" s="12">
        <v>100003072</v>
      </c>
      <c r="B3073">
        <v>635</v>
      </c>
      <c r="C3073">
        <v>110</v>
      </c>
      <c r="D3073" t="s">
        <v>3264</v>
      </c>
      <c r="E3073">
        <v>20250327</v>
      </c>
      <c r="F3073" s="10">
        <v>5</v>
      </c>
      <c r="G3073" s="10">
        <f>VLOOKUP(D3073,PRODUCTOS!$A$1:$G$896,3,FALSE)</f>
        <v>199</v>
      </c>
      <c r="H3073" s="10">
        <f t="shared" si="47"/>
        <v>995</v>
      </c>
      <c r="I3073">
        <v>3</v>
      </c>
    </row>
    <row r="3074" spans="1:9" x14ac:dyDescent="0.3">
      <c r="A3074" s="12">
        <v>100003073</v>
      </c>
      <c r="B3074">
        <v>548</v>
      </c>
      <c r="C3074">
        <v>362</v>
      </c>
      <c r="D3074" t="s">
        <v>3134</v>
      </c>
      <c r="E3074">
        <v>20241228</v>
      </c>
      <c r="F3074" s="10">
        <v>9</v>
      </c>
      <c r="G3074" s="10">
        <f>VLOOKUP(D3074,PRODUCTOS!$A$1:$G$896,3,FALSE)</f>
        <v>529</v>
      </c>
      <c r="H3074" s="10">
        <f t="shared" si="47"/>
        <v>4761</v>
      </c>
      <c r="I3074">
        <v>6</v>
      </c>
    </row>
    <row r="3075" spans="1:9" x14ac:dyDescent="0.3">
      <c r="A3075" s="12">
        <v>100003074</v>
      </c>
      <c r="B3075">
        <v>732</v>
      </c>
      <c r="C3075">
        <v>105</v>
      </c>
      <c r="D3075" t="s">
        <v>3166</v>
      </c>
      <c r="E3075">
        <v>20231108</v>
      </c>
      <c r="F3075" s="10">
        <v>1</v>
      </c>
      <c r="G3075" s="10">
        <f>VLOOKUP(D3075,PRODUCTOS!$A$1:$G$896,3,FALSE)</f>
        <v>99.95</v>
      </c>
      <c r="H3075" s="10">
        <f t="shared" ref="H3075:H3138" si="48">F3075*G3075</f>
        <v>99.95</v>
      </c>
      <c r="I3075">
        <v>1</v>
      </c>
    </row>
    <row r="3076" spans="1:9" x14ac:dyDescent="0.3">
      <c r="A3076" s="12">
        <v>100003075</v>
      </c>
      <c r="B3076">
        <v>528</v>
      </c>
      <c r="C3076">
        <v>537</v>
      </c>
      <c r="D3076" t="s">
        <v>3976</v>
      </c>
      <c r="E3076">
        <v>20230420</v>
      </c>
      <c r="F3076" s="10">
        <v>2</v>
      </c>
      <c r="G3076" s="10">
        <f>VLOOKUP(D3076,PRODUCTOS!$A$1:$G$896,3,FALSE)</f>
        <v>100</v>
      </c>
      <c r="H3076" s="10">
        <f t="shared" si="48"/>
        <v>200</v>
      </c>
      <c r="I3076">
        <v>1</v>
      </c>
    </row>
    <row r="3077" spans="1:9" x14ac:dyDescent="0.3">
      <c r="A3077" s="12">
        <v>100003076</v>
      </c>
      <c r="B3077">
        <v>698</v>
      </c>
      <c r="C3077">
        <v>730</v>
      </c>
      <c r="D3077" t="s">
        <v>2524</v>
      </c>
      <c r="E3077">
        <v>20220516</v>
      </c>
      <c r="F3077" s="10">
        <v>9</v>
      </c>
      <c r="G3077" s="10">
        <f>VLOOKUP(D3077,PRODUCTOS!$A$1:$G$896,3,FALSE)</f>
        <v>181.42</v>
      </c>
      <c r="H3077" s="10">
        <f t="shared" si="48"/>
        <v>1632.78</v>
      </c>
      <c r="I3077">
        <v>2</v>
      </c>
    </row>
    <row r="3078" spans="1:9" x14ac:dyDescent="0.3">
      <c r="A3078" s="12">
        <v>100003077</v>
      </c>
      <c r="B3078">
        <v>514</v>
      </c>
      <c r="C3078">
        <v>590</v>
      </c>
      <c r="D3078" t="s">
        <v>2948</v>
      </c>
      <c r="E3078">
        <v>20220516</v>
      </c>
      <c r="F3078" s="10">
        <v>6</v>
      </c>
      <c r="G3078" s="10">
        <f>VLOOKUP(D3078,PRODUCTOS!$A$1:$G$896,3,FALSE)</f>
        <v>23.99</v>
      </c>
      <c r="H3078" s="10">
        <f t="shared" si="48"/>
        <v>143.94</v>
      </c>
      <c r="I3078">
        <v>6</v>
      </c>
    </row>
    <row r="3079" spans="1:9" x14ac:dyDescent="0.3">
      <c r="A3079" s="12">
        <v>100003078</v>
      </c>
      <c r="B3079">
        <v>542</v>
      </c>
      <c r="C3079">
        <v>76</v>
      </c>
      <c r="D3079" t="s">
        <v>3662</v>
      </c>
      <c r="E3079">
        <v>20221105</v>
      </c>
      <c r="F3079" s="10">
        <v>8</v>
      </c>
      <c r="G3079" s="10">
        <f>VLOOKUP(D3079,PRODUCTOS!$A$1:$G$896,3,FALSE)</f>
        <v>29.99</v>
      </c>
      <c r="H3079" s="10">
        <f t="shared" si="48"/>
        <v>239.92</v>
      </c>
      <c r="I3079">
        <v>4</v>
      </c>
    </row>
    <row r="3080" spans="1:9" x14ac:dyDescent="0.3">
      <c r="A3080" s="12">
        <v>100003079</v>
      </c>
      <c r="B3080">
        <v>257</v>
      </c>
      <c r="C3080">
        <v>226</v>
      </c>
      <c r="D3080" t="s">
        <v>2386</v>
      </c>
      <c r="E3080">
        <v>20231225</v>
      </c>
      <c r="F3080" s="10">
        <v>4</v>
      </c>
      <c r="G3080" s="10">
        <f>VLOOKUP(D3080,PRODUCTOS!$A$1:$G$896,3,FALSE)</f>
        <v>899</v>
      </c>
      <c r="H3080" s="10">
        <f t="shared" si="48"/>
        <v>3596</v>
      </c>
      <c r="I3080">
        <v>4</v>
      </c>
    </row>
    <row r="3081" spans="1:9" x14ac:dyDescent="0.3">
      <c r="A3081" s="12">
        <v>100003080</v>
      </c>
      <c r="B3081">
        <v>210</v>
      </c>
      <c r="C3081">
        <v>343</v>
      </c>
      <c r="D3081" t="s">
        <v>3188</v>
      </c>
      <c r="E3081">
        <v>20220807</v>
      </c>
      <c r="F3081" s="10">
        <v>4</v>
      </c>
      <c r="G3081" s="10">
        <f>VLOOKUP(D3081,PRODUCTOS!$A$1:$G$896,3,FALSE)</f>
        <v>356.7</v>
      </c>
      <c r="H3081" s="10">
        <f t="shared" si="48"/>
        <v>1426.8</v>
      </c>
      <c r="I3081">
        <v>3</v>
      </c>
    </row>
    <row r="3082" spans="1:9" x14ac:dyDescent="0.3">
      <c r="A3082" s="12">
        <v>100003081</v>
      </c>
      <c r="B3082">
        <v>199</v>
      </c>
      <c r="C3082">
        <v>465</v>
      </c>
      <c r="D3082" t="s">
        <v>2544</v>
      </c>
      <c r="E3082">
        <v>20240405</v>
      </c>
      <c r="F3082" s="10">
        <v>4</v>
      </c>
      <c r="G3082" s="10">
        <f>VLOOKUP(D3082,PRODUCTOS!$A$1:$G$896,3,FALSE)</f>
        <v>172.99</v>
      </c>
      <c r="H3082" s="10">
        <f t="shared" si="48"/>
        <v>691.96</v>
      </c>
      <c r="I3082">
        <v>1</v>
      </c>
    </row>
    <row r="3083" spans="1:9" x14ac:dyDescent="0.3">
      <c r="A3083" s="12">
        <v>100003082</v>
      </c>
      <c r="B3083">
        <v>686</v>
      </c>
      <c r="C3083">
        <v>397</v>
      </c>
      <c r="D3083" t="s">
        <v>3911</v>
      </c>
      <c r="E3083">
        <v>20241121</v>
      </c>
      <c r="F3083" s="10">
        <v>10</v>
      </c>
      <c r="G3083" s="10">
        <f>VLOOKUP(D3083,PRODUCTOS!$A$1:$G$896,3,FALSE)</f>
        <v>540</v>
      </c>
      <c r="H3083" s="10">
        <f t="shared" si="48"/>
        <v>5400</v>
      </c>
      <c r="I3083">
        <v>2</v>
      </c>
    </row>
    <row r="3084" spans="1:9" x14ac:dyDescent="0.3">
      <c r="A3084" s="12">
        <v>100003083</v>
      </c>
      <c r="B3084">
        <v>200</v>
      </c>
      <c r="C3084">
        <v>242</v>
      </c>
      <c r="D3084" t="s">
        <v>3172</v>
      </c>
      <c r="E3084">
        <v>20251207</v>
      </c>
      <c r="F3084" s="10">
        <v>7</v>
      </c>
      <c r="G3084" s="10">
        <f>VLOOKUP(D3084,PRODUCTOS!$A$1:$G$896,3,FALSE)</f>
        <v>32.99</v>
      </c>
      <c r="H3084" s="10">
        <f t="shared" si="48"/>
        <v>230.93</v>
      </c>
      <c r="I3084">
        <v>1</v>
      </c>
    </row>
    <row r="3085" spans="1:9" x14ac:dyDescent="0.3">
      <c r="A3085" s="12">
        <v>100003084</v>
      </c>
      <c r="B3085">
        <v>374</v>
      </c>
      <c r="C3085">
        <v>60</v>
      </c>
      <c r="D3085" t="s">
        <v>2486</v>
      </c>
      <c r="E3085">
        <v>20250513</v>
      </c>
      <c r="F3085" s="10">
        <v>7</v>
      </c>
      <c r="G3085" s="10">
        <f>VLOOKUP(D3085,PRODUCTOS!$A$1:$G$896,3,FALSE)</f>
        <v>109.99</v>
      </c>
      <c r="H3085" s="10">
        <f t="shared" si="48"/>
        <v>769.93</v>
      </c>
      <c r="I3085">
        <v>7</v>
      </c>
    </row>
    <row r="3086" spans="1:9" x14ac:dyDescent="0.3">
      <c r="A3086" s="12">
        <v>100003085</v>
      </c>
      <c r="B3086">
        <v>354</v>
      </c>
      <c r="C3086">
        <v>59</v>
      </c>
      <c r="D3086" t="s">
        <v>3122</v>
      </c>
      <c r="E3086">
        <v>20240301</v>
      </c>
      <c r="F3086" s="10">
        <v>2</v>
      </c>
      <c r="G3086" s="10">
        <f>VLOOKUP(D3086,PRODUCTOS!$A$1:$G$896,3,FALSE)</f>
        <v>53.99</v>
      </c>
      <c r="H3086" s="10">
        <f t="shared" si="48"/>
        <v>107.98</v>
      </c>
      <c r="I3086">
        <v>3</v>
      </c>
    </row>
    <row r="3087" spans="1:9" x14ac:dyDescent="0.3">
      <c r="A3087" s="12">
        <v>100003086</v>
      </c>
      <c r="B3087">
        <v>481</v>
      </c>
      <c r="C3087">
        <v>465</v>
      </c>
      <c r="D3087" t="s">
        <v>2478</v>
      </c>
      <c r="E3087">
        <v>20230908</v>
      </c>
      <c r="F3087" s="10">
        <v>4</v>
      </c>
      <c r="G3087" s="10">
        <f>VLOOKUP(D3087,PRODUCTOS!$A$1:$G$896,3,FALSE)</f>
        <v>649</v>
      </c>
      <c r="H3087" s="10">
        <f t="shared" si="48"/>
        <v>2596</v>
      </c>
      <c r="I3087">
        <v>7</v>
      </c>
    </row>
    <row r="3088" spans="1:9" x14ac:dyDescent="0.3">
      <c r="A3088" s="12">
        <v>100003087</v>
      </c>
      <c r="B3088">
        <v>202</v>
      </c>
      <c r="C3088">
        <v>79</v>
      </c>
      <c r="D3088" t="s">
        <v>3244</v>
      </c>
      <c r="E3088">
        <v>20220407</v>
      </c>
      <c r="F3088" s="10">
        <v>9</v>
      </c>
      <c r="G3088" s="10">
        <f>VLOOKUP(D3088,PRODUCTOS!$A$1:$G$896,3,FALSE)</f>
        <v>20.99</v>
      </c>
      <c r="H3088" s="10">
        <f t="shared" si="48"/>
        <v>188.91</v>
      </c>
      <c r="I3088">
        <v>4</v>
      </c>
    </row>
    <row r="3089" spans="1:9" x14ac:dyDescent="0.3">
      <c r="A3089" s="12">
        <v>100003088</v>
      </c>
      <c r="B3089">
        <v>286</v>
      </c>
      <c r="C3089">
        <v>211</v>
      </c>
      <c r="D3089" t="s">
        <v>3568</v>
      </c>
      <c r="E3089">
        <v>20220816</v>
      </c>
      <c r="F3089" s="10">
        <v>2</v>
      </c>
      <c r="G3089" s="10">
        <f>VLOOKUP(D3089,PRODUCTOS!$A$1:$G$896,3,FALSE)</f>
        <v>34</v>
      </c>
      <c r="H3089" s="10">
        <f t="shared" si="48"/>
        <v>68</v>
      </c>
      <c r="I3089">
        <v>5</v>
      </c>
    </row>
    <row r="3090" spans="1:9" x14ac:dyDescent="0.3">
      <c r="A3090" s="12">
        <v>100003089</v>
      </c>
      <c r="B3090">
        <v>603</v>
      </c>
      <c r="C3090">
        <v>511</v>
      </c>
      <c r="D3090" t="s">
        <v>2330</v>
      </c>
      <c r="E3090">
        <v>20241222</v>
      </c>
      <c r="F3090" s="10">
        <v>5</v>
      </c>
      <c r="G3090" s="10">
        <f>VLOOKUP(D3090,PRODUCTOS!$A$1:$G$896,3,FALSE)</f>
        <v>109.97</v>
      </c>
      <c r="H3090" s="10">
        <f t="shared" si="48"/>
        <v>549.85</v>
      </c>
      <c r="I3090">
        <v>4</v>
      </c>
    </row>
    <row r="3091" spans="1:9" x14ac:dyDescent="0.3">
      <c r="A3091" s="12">
        <v>100003090</v>
      </c>
      <c r="B3091">
        <v>718</v>
      </c>
      <c r="C3091">
        <v>310</v>
      </c>
      <c r="D3091" t="s">
        <v>3078</v>
      </c>
      <c r="E3091">
        <v>20250402</v>
      </c>
      <c r="F3091" s="10">
        <v>4</v>
      </c>
      <c r="G3091" s="10">
        <f>VLOOKUP(D3091,PRODUCTOS!$A$1:$G$896,3,FALSE)</f>
        <v>71.7</v>
      </c>
      <c r="H3091" s="10">
        <f t="shared" si="48"/>
        <v>286.8</v>
      </c>
      <c r="I3091">
        <v>5</v>
      </c>
    </row>
    <row r="3092" spans="1:9" x14ac:dyDescent="0.3">
      <c r="A3092" s="12">
        <v>100003091</v>
      </c>
      <c r="B3092">
        <v>324</v>
      </c>
      <c r="C3092">
        <v>362</v>
      </c>
      <c r="D3092" t="s">
        <v>3599</v>
      </c>
      <c r="E3092">
        <v>20220706</v>
      </c>
      <c r="F3092" s="10">
        <v>9</v>
      </c>
      <c r="G3092" s="10">
        <f>VLOOKUP(D3092,PRODUCTOS!$A$1:$G$896,3,FALSE)</f>
        <v>20.95</v>
      </c>
      <c r="H3092" s="10">
        <f t="shared" si="48"/>
        <v>188.54999999999998</v>
      </c>
      <c r="I3092">
        <v>7</v>
      </c>
    </row>
    <row r="3093" spans="1:9" x14ac:dyDescent="0.3">
      <c r="A3093" s="12">
        <v>100003092</v>
      </c>
      <c r="B3093">
        <v>207</v>
      </c>
      <c r="C3093">
        <v>657</v>
      </c>
      <c r="D3093" t="s">
        <v>2316</v>
      </c>
      <c r="E3093">
        <v>20210331</v>
      </c>
      <c r="F3093" s="10">
        <v>1</v>
      </c>
      <c r="G3093" s="10">
        <f>VLOOKUP(D3093,PRODUCTOS!$A$1:$G$896,3,FALSE)</f>
        <v>112.99</v>
      </c>
      <c r="H3093" s="10">
        <f t="shared" si="48"/>
        <v>112.99</v>
      </c>
      <c r="I3093">
        <v>3</v>
      </c>
    </row>
    <row r="3094" spans="1:9" x14ac:dyDescent="0.3">
      <c r="A3094" s="12">
        <v>100003093</v>
      </c>
      <c r="B3094">
        <v>616</v>
      </c>
      <c r="C3094">
        <v>251</v>
      </c>
      <c r="D3094" t="s">
        <v>2620</v>
      </c>
      <c r="E3094">
        <v>20220327</v>
      </c>
      <c r="F3094" s="10">
        <v>10</v>
      </c>
      <c r="G3094" s="10">
        <f>VLOOKUP(D3094,PRODUCTOS!$A$1:$G$896,3,FALSE)</f>
        <v>99.99</v>
      </c>
      <c r="H3094" s="10">
        <f t="shared" si="48"/>
        <v>999.9</v>
      </c>
      <c r="I3094">
        <v>6</v>
      </c>
    </row>
    <row r="3095" spans="1:9" x14ac:dyDescent="0.3">
      <c r="A3095" s="12">
        <v>100003094</v>
      </c>
      <c r="B3095">
        <v>198</v>
      </c>
      <c r="C3095">
        <v>558</v>
      </c>
      <c r="D3095" t="s">
        <v>2296</v>
      </c>
      <c r="E3095">
        <v>20240528</v>
      </c>
      <c r="F3095" s="10">
        <v>6</v>
      </c>
      <c r="G3095" s="10">
        <f>VLOOKUP(D3095,PRODUCTOS!$A$1:$G$896,3,FALSE)</f>
        <v>159.99</v>
      </c>
      <c r="H3095" s="10">
        <f t="shared" si="48"/>
        <v>959.94</v>
      </c>
      <c r="I3095">
        <v>4</v>
      </c>
    </row>
    <row r="3096" spans="1:9" x14ac:dyDescent="0.3">
      <c r="A3096" s="12">
        <v>100003095</v>
      </c>
      <c r="B3096">
        <v>453</v>
      </c>
      <c r="C3096">
        <v>29</v>
      </c>
      <c r="D3096" t="s">
        <v>3895</v>
      </c>
      <c r="E3096">
        <v>20220131</v>
      </c>
      <c r="F3096" s="10">
        <v>6</v>
      </c>
      <c r="G3096" s="10">
        <f>VLOOKUP(D3096,PRODUCTOS!$A$1:$G$896,3,FALSE)</f>
        <v>24</v>
      </c>
      <c r="H3096" s="10">
        <f t="shared" si="48"/>
        <v>144</v>
      </c>
      <c r="I3096">
        <v>6</v>
      </c>
    </row>
    <row r="3097" spans="1:9" x14ac:dyDescent="0.3">
      <c r="A3097" s="12">
        <v>100003096</v>
      </c>
      <c r="B3097">
        <v>515</v>
      </c>
      <c r="C3097">
        <v>31</v>
      </c>
      <c r="D3097" t="s">
        <v>2264</v>
      </c>
      <c r="E3097">
        <v>20210123</v>
      </c>
      <c r="F3097" s="10">
        <v>9</v>
      </c>
      <c r="G3097" s="10">
        <f>VLOOKUP(D3097,PRODUCTOS!$A$1:$G$896,3,FALSE)</f>
        <v>94.91</v>
      </c>
      <c r="H3097" s="10">
        <f t="shared" si="48"/>
        <v>854.18999999999994</v>
      </c>
      <c r="I3097">
        <v>3</v>
      </c>
    </row>
    <row r="3098" spans="1:9" x14ac:dyDescent="0.3">
      <c r="A3098" s="12">
        <v>100003097</v>
      </c>
      <c r="B3098">
        <v>135</v>
      </c>
      <c r="C3098">
        <v>64</v>
      </c>
      <c r="D3098" t="s">
        <v>3170</v>
      </c>
      <c r="E3098">
        <v>20221024</v>
      </c>
      <c r="F3098" s="10">
        <v>9</v>
      </c>
      <c r="G3098" s="10">
        <f>VLOOKUP(D3098,PRODUCTOS!$A$1:$G$896,3,FALSE)</f>
        <v>149.99</v>
      </c>
      <c r="H3098" s="10">
        <f t="shared" si="48"/>
        <v>1349.91</v>
      </c>
      <c r="I3098">
        <v>3</v>
      </c>
    </row>
    <row r="3099" spans="1:9" x14ac:dyDescent="0.3">
      <c r="A3099" s="12">
        <v>100003098</v>
      </c>
      <c r="B3099">
        <v>535</v>
      </c>
      <c r="C3099">
        <v>457</v>
      </c>
      <c r="D3099" t="s">
        <v>2530</v>
      </c>
      <c r="E3099">
        <v>20240319</v>
      </c>
      <c r="F3099" s="10">
        <v>4</v>
      </c>
      <c r="G3099" s="10">
        <f>VLOOKUP(D3099,PRODUCTOS!$A$1:$G$896,3,FALSE)</f>
        <v>79.989999999999995</v>
      </c>
      <c r="H3099" s="10">
        <f t="shared" si="48"/>
        <v>319.95999999999998</v>
      </c>
      <c r="I3099">
        <v>7</v>
      </c>
    </row>
    <row r="3100" spans="1:9" x14ac:dyDescent="0.3">
      <c r="A3100" s="12">
        <v>100003099</v>
      </c>
      <c r="B3100">
        <v>118</v>
      </c>
      <c r="C3100">
        <v>698</v>
      </c>
      <c r="D3100" t="s">
        <v>3704</v>
      </c>
      <c r="E3100">
        <v>20220610</v>
      </c>
      <c r="F3100" s="10">
        <v>6</v>
      </c>
      <c r="G3100" s="10">
        <f>VLOOKUP(D3100,PRODUCTOS!$A$1:$G$896,3,FALSE)</f>
        <v>23.99</v>
      </c>
      <c r="H3100" s="10">
        <f t="shared" si="48"/>
        <v>143.94</v>
      </c>
      <c r="I3100">
        <v>3</v>
      </c>
    </row>
    <row r="3101" spans="1:9" x14ac:dyDescent="0.3">
      <c r="A3101" s="12">
        <v>100003100</v>
      </c>
      <c r="B3101">
        <v>709</v>
      </c>
      <c r="C3101">
        <v>443</v>
      </c>
      <c r="D3101" t="s">
        <v>3290</v>
      </c>
      <c r="E3101">
        <v>20210305</v>
      </c>
      <c r="F3101" s="10">
        <v>4</v>
      </c>
      <c r="G3101" s="10">
        <f>VLOOKUP(D3101,PRODUCTOS!$A$1:$G$896,3,FALSE)</f>
        <v>67</v>
      </c>
      <c r="H3101" s="10">
        <f t="shared" si="48"/>
        <v>268</v>
      </c>
      <c r="I3101">
        <v>2</v>
      </c>
    </row>
    <row r="3102" spans="1:9" x14ac:dyDescent="0.3">
      <c r="A3102" s="12">
        <v>100003101</v>
      </c>
      <c r="B3102">
        <v>407</v>
      </c>
      <c r="C3102">
        <v>10</v>
      </c>
      <c r="D3102" t="s">
        <v>3537</v>
      </c>
      <c r="E3102">
        <v>20230526</v>
      </c>
      <c r="F3102" s="10">
        <v>6</v>
      </c>
      <c r="G3102" s="10">
        <f>VLOOKUP(D3102,PRODUCTOS!$A$1:$G$896,3,FALSE)</f>
        <v>18.11</v>
      </c>
      <c r="H3102" s="10">
        <f t="shared" si="48"/>
        <v>108.66</v>
      </c>
      <c r="I3102">
        <v>6</v>
      </c>
    </row>
    <row r="3103" spans="1:9" x14ac:dyDescent="0.3">
      <c r="A3103" s="12">
        <v>100003102</v>
      </c>
      <c r="B3103">
        <v>686</v>
      </c>
      <c r="C3103">
        <v>34</v>
      </c>
      <c r="D3103" t="s">
        <v>3036</v>
      </c>
      <c r="E3103">
        <v>20251223</v>
      </c>
      <c r="F3103" s="10">
        <v>8</v>
      </c>
      <c r="G3103" s="10">
        <f>VLOOKUP(D3103,PRODUCTOS!$A$1:$G$896,3,FALSE)</f>
        <v>89</v>
      </c>
      <c r="H3103" s="10">
        <f t="shared" si="48"/>
        <v>712</v>
      </c>
      <c r="I3103">
        <v>6</v>
      </c>
    </row>
    <row r="3104" spans="1:9" x14ac:dyDescent="0.3">
      <c r="A3104" s="12">
        <v>100003103</v>
      </c>
      <c r="B3104">
        <v>189</v>
      </c>
      <c r="C3104">
        <v>323</v>
      </c>
      <c r="D3104" t="s">
        <v>3406</v>
      </c>
      <c r="E3104">
        <v>20240324</v>
      </c>
      <c r="F3104" s="10">
        <v>2</v>
      </c>
      <c r="G3104" s="10">
        <f>VLOOKUP(D3104,PRODUCTOS!$A$1:$G$896,3,FALSE)</f>
        <v>382</v>
      </c>
      <c r="H3104" s="10">
        <f t="shared" si="48"/>
        <v>764</v>
      </c>
      <c r="I3104">
        <v>4</v>
      </c>
    </row>
    <row r="3105" spans="1:9" x14ac:dyDescent="0.3">
      <c r="A3105" s="12">
        <v>100003104</v>
      </c>
      <c r="B3105">
        <v>528</v>
      </c>
      <c r="C3105">
        <v>514</v>
      </c>
      <c r="D3105" t="s">
        <v>3869</v>
      </c>
      <c r="E3105">
        <v>20220724</v>
      </c>
      <c r="F3105" s="10">
        <v>7</v>
      </c>
      <c r="G3105" s="10">
        <f>VLOOKUP(D3105,PRODUCTOS!$A$1:$G$896,3,FALSE)</f>
        <v>12</v>
      </c>
      <c r="H3105" s="10">
        <f t="shared" si="48"/>
        <v>84</v>
      </c>
      <c r="I3105">
        <v>1</v>
      </c>
    </row>
    <row r="3106" spans="1:9" x14ac:dyDescent="0.3">
      <c r="A3106" s="12">
        <v>100003105</v>
      </c>
      <c r="B3106">
        <v>68</v>
      </c>
      <c r="C3106">
        <v>52</v>
      </c>
      <c r="D3106" t="s">
        <v>2246</v>
      </c>
      <c r="E3106">
        <v>20210206</v>
      </c>
      <c r="F3106" s="10">
        <v>4</v>
      </c>
      <c r="G3106" s="10">
        <f>VLOOKUP(D3106,PRODUCTOS!$A$1:$G$896,3,FALSE)</f>
        <v>349.99</v>
      </c>
      <c r="H3106" s="10">
        <f t="shared" si="48"/>
        <v>1399.96</v>
      </c>
      <c r="I3106">
        <v>1</v>
      </c>
    </row>
    <row r="3107" spans="1:9" x14ac:dyDescent="0.3">
      <c r="A3107" s="12">
        <v>100003106</v>
      </c>
      <c r="B3107">
        <v>643</v>
      </c>
      <c r="C3107">
        <v>466</v>
      </c>
      <c r="D3107" t="s">
        <v>3856</v>
      </c>
      <c r="E3107">
        <v>20240613</v>
      </c>
      <c r="F3107" s="10">
        <v>6</v>
      </c>
      <c r="G3107" s="10">
        <f>VLOOKUP(D3107,PRODUCTOS!$A$1:$G$896,3,FALSE)</f>
        <v>449</v>
      </c>
      <c r="H3107" s="10">
        <f t="shared" si="48"/>
        <v>2694</v>
      </c>
      <c r="I3107">
        <v>3</v>
      </c>
    </row>
    <row r="3108" spans="1:9" x14ac:dyDescent="0.3">
      <c r="A3108" s="12">
        <v>100003107</v>
      </c>
      <c r="B3108">
        <v>635</v>
      </c>
      <c r="C3108">
        <v>667</v>
      </c>
      <c r="D3108" t="s">
        <v>3208</v>
      </c>
      <c r="E3108">
        <v>20250118</v>
      </c>
      <c r="F3108" s="10">
        <v>2</v>
      </c>
      <c r="G3108" s="10">
        <f>VLOOKUP(D3108,PRODUCTOS!$A$1:$G$896,3,FALSE)</f>
        <v>45.99</v>
      </c>
      <c r="H3108" s="10">
        <f t="shared" si="48"/>
        <v>91.98</v>
      </c>
      <c r="I3108">
        <v>6</v>
      </c>
    </row>
    <row r="3109" spans="1:9" x14ac:dyDescent="0.3">
      <c r="A3109" s="12">
        <v>100003108</v>
      </c>
      <c r="B3109">
        <v>77</v>
      </c>
      <c r="C3109">
        <v>154</v>
      </c>
      <c r="D3109" t="s">
        <v>2574</v>
      </c>
      <c r="E3109">
        <v>20251002</v>
      </c>
      <c r="F3109" s="10">
        <v>8</v>
      </c>
      <c r="G3109" s="10">
        <f>VLOOKUP(D3109,PRODUCTOS!$A$1:$G$896,3,FALSE)</f>
        <v>433.84</v>
      </c>
      <c r="H3109" s="10">
        <f t="shared" si="48"/>
        <v>3470.72</v>
      </c>
      <c r="I3109">
        <v>2</v>
      </c>
    </row>
    <row r="3110" spans="1:9" x14ac:dyDescent="0.3">
      <c r="A3110" s="12">
        <v>100003109</v>
      </c>
      <c r="B3110">
        <v>655</v>
      </c>
      <c r="C3110">
        <v>204</v>
      </c>
      <c r="D3110" t="s">
        <v>3016</v>
      </c>
      <c r="E3110">
        <v>20250403</v>
      </c>
      <c r="F3110" s="10">
        <v>2</v>
      </c>
      <c r="G3110" s="10">
        <f>VLOOKUP(D3110,PRODUCTOS!$A$1:$G$896,3,FALSE)</f>
        <v>39.99</v>
      </c>
      <c r="H3110" s="10">
        <f t="shared" si="48"/>
        <v>79.98</v>
      </c>
      <c r="I3110">
        <v>5</v>
      </c>
    </row>
    <row r="3111" spans="1:9" x14ac:dyDescent="0.3">
      <c r="A3111" s="12">
        <v>100003110</v>
      </c>
      <c r="B3111">
        <v>688</v>
      </c>
      <c r="C3111">
        <v>25</v>
      </c>
      <c r="D3111" t="s">
        <v>3490</v>
      </c>
      <c r="E3111">
        <v>20250503</v>
      </c>
      <c r="F3111" s="10">
        <v>5</v>
      </c>
      <c r="G3111" s="10">
        <f>VLOOKUP(D3111,PRODUCTOS!$A$1:$G$896,3,FALSE)</f>
        <v>19.989999999999998</v>
      </c>
      <c r="H3111" s="10">
        <f t="shared" si="48"/>
        <v>99.949999999999989</v>
      </c>
      <c r="I3111">
        <v>2</v>
      </c>
    </row>
    <row r="3112" spans="1:9" x14ac:dyDescent="0.3">
      <c r="A3112" s="12">
        <v>100003111</v>
      </c>
      <c r="B3112">
        <v>525</v>
      </c>
      <c r="C3112">
        <v>258</v>
      </c>
      <c r="D3112" t="s">
        <v>3589</v>
      </c>
      <c r="E3112">
        <v>20220913</v>
      </c>
      <c r="F3112" s="10">
        <v>9</v>
      </c>
      <c r="G3112" s="10">
        <f>VLOOKUP(D3112,PRODUCTOS!$A$1:$G$896,3,FALSE)</f>
        <v>44.99</v>
      </c>
      <c r="H3112" s="10">
        <f t="shared" si="48"/>
        <v>404.91</v>
      </c>
      <c r="I3112">
        <v>4</v>
      </c>
    </row>
    <row r="3113" spans="1:9" x14ac:dyDescent="0.3">
      <c r="A3113" s="12">
        <v>100003112</v>
      </c>
      <c r="B3113">
        <v>397</v>
      </c>
      <c r="C3113">
        <v>546</v>
      </c>
      <c r="D3113" t="s">
        <v>3058</v>
      </c>
      <c r="E3113">
        <v>20221113</v>
      </c>
      <c r="F3113" s="10">
        <v>3</v>
      </c>
      <c r="G3113" s="10">
        <f>VLOOKUP(D3113,PRODUCTOS!$A$1:$G$896,3,FALSE)</f>
        <v>29.97</v>
      </c>
      <c r="H3113" s="10">
        <f t="shared" si="48"/>
        <v>89.91</v>
      </c>
      <c r="I3113">
        <v>5</v>
      </c>
    </row>
    <row r="3114" spans="1:9" x14ac:dyDescent="0.3">
      <c r="A3114" s="12">
        <v>100003113</v>
      </c>
      <c r="B3114">
        <v>165</v>
      </c>
      <c r="C3114">
        <v>511</v>
      </c>
      <c r="D3114" t="s">
        <v>2466</v>
      </c>
      <c r="E3114">
        <v>20230708</v>
      </c>
      <c r="F3114" s="10">
        <v>3</v>
      </c>
      <c r="G3114" s="10">
        <f>VLOOKUP(D3114,PRODUCTOS!$A$1:$G$896,3,FALSE)</f>
        <v>119.49</v>
      </c>
      <c r="H3114" s="10">
        <f t="shared" si="48"/>
        <v>358.46999999999997</v>
      </c>
      <c r="I3114">
        <v>6</v>
      </c>
    </row>
    <row r="3115" spans="1:9" x14ac:dyDescent="0.3">
      <c r="A3115" s="12">
        <v>100003114</v>
      </c>
      <c r="B3115">
        <v>78</v>
      </c>
      <c r="C3115">
        <v>400</v>
      </c>
      <c r="D3115" t="s">
        <v>3146</v>
      </c>
      <c r="E3115">
        <v>20241017</v>
      </c>
      <c r="F3115" s="10">
        <v>9</v>
      </c>
      <c r="G3115" s="10">
        <f>VLOOKUP(D3115,PRODUCTOS!$A$1:$G$896,3,FALSE)</f>
        <v>119.99</v>
      </c>
      <c r="H3115" s="10">
        <f t="shared" si="48"/>
        <v>1079.9099999999999</v>
      </c>
      <c r="I3115">
        <v>3</v>
      </c>
    </row>
    <row r="3116" spans="1:9" x14ac:dyDescent="0.3">
      <c r="A3116" s="12">
        <v>100003115</v>
      </c>
      <c r="B3116">
        <v>177</v>
      </c>
      <c r="C3116">
        <v>673</v>
      </c>
      <c r="D3116" t="s">
        <v>2560</v>
      </c>
      <c r="E3116">
        <v>20230825</v>
      </c>
      <c r="F3116" s="10">
        <v>10</v>
      </c>
      <c r="G3116" s="10">
        <f>VLOOKUP(D3116,PRODUCTOS!$A$1:$G$896,3,FALSE)</f>
        <v>37.9</v>
      </c>
      <c r="H3116" s="10">
        <f t="shared" si="48"/>
        <v>379</v>
      </c>
      <c r="I3116">
        <v>7</v>
      </c>
    </row>
    <row r="3117" spans="1:9" x14ac:dyDescent="0.3">
      <c r="A3117" s="12">
        <v>100003116</v>
      </c>
      <c r="B3117">
        <v>660</v>
      </c>
      <c r="C3117">
        <v>5</v>
      </c>
      <c r="D3117" t="s">
        <v>2570</v>
      </c>
      <c r="E3117">
        <v>20210505</v>
      </c>
      <c r="F3117" s="10">
        <v>2</v>
      </c>
      <c r="G3117" s="10">
        <f>VLOOKUP(D3117,PRODUCTOS!$A$1:$G$896,3,FALSE)</f>
        <v>241</v>
      </c>
      <c r="H3117" s="10">
        <f t="shared" si="48"/>
        <v>482</v>
      </c>
      <c r="I3117">
        <v>4</v>
      </c>
    </row>
    <row r="3118" spans="1:9" x14ac:dyDescent="0.3">
      <c r="A3118" s="12">
        <v>100003117</v>
      </c>
      <c r="B3118">
        <v>398</v>
      </c>
      <c r="C3118">
        <v>445</v>
      </c>
      <c r="D3118" t="s">
        <v>2272</v>
      </c>
      <c r="E3118">
        <v>20210222</v>
      </c>
      <c r="F3118" s="10">
        <v>5</v>
      </c>
      <c r="G3118" s="10">
        <f>VLOOKUP(D3118,PRODUCTOS!$A$1:$G$896,3,FALSE)</f>
        <v>188.35</v>
      </c>
      <c r="H3118" s="10">
        <f t="shared" si="48"/>
        <v>941.75</v>
      </c>
      <c r="I3118">
        <v>7</v>
      </c>
    </row>
    <row r="3119" spans="1:9" x14ac:dyDescent="0.3">
      <c r="A3119" s="12">
        <v>100003118</v>
      </c>
      <c r="B3119">
        <v>704</v>
      </c>
      <c r="C3119">
        <v>3</v>
      </c>
      <c r="D3119" t="s">
        <v>2542</v>
      </c>
      <c r="E3119">
        <v>20250821</v>
      </c>
      <c r="F3119" s="10">
        <v>6</v>
      </c>
      <c r="G3119" s="10">
        <f>VLOOKUP(D3119,PRODUCTOS!$A$1:$G$896,3,FALSE)</f>
        <v>50.99</v>
      </c>
      <c r="H3119" s="10">
        <f t="shared" si="48"/>
        <v>305.94</v>
      </c>
      <c r="I3119">
        <v>1</v>
      </c>
    </row>
    <row r="3120" spans="1:9" x14ac:dyDescent="0.3">
      <c r="A3120" s="12">
        <v>100003119</v>
      </c>
      <c r="B3120">
        <v>736</v>
      </c>
      <c r="C3120">
        <v>705</v>
      </c>
      <c r="D3120" t="s">
        <v>3982</v>
      </c>
      <c r="E3120">
        <v>20220516</v>
      </c>
      <c r="F3120" s="10">
        <v>1</v>
      </c>
      <c r="G3120" s="10">
        <f>VLOOKUP(D3120,PRODUCTOS!$A$1:$G$896,3,FALSE)</f>
        <v>120</v>
      </c>
      <c r="H3120" s="10">
        <f t="shared" si="48"/>
        <v>120</v>
      </c>
      <c r="I3120">
        <v>2</v>
      </c>
    </row>
    <row r="3121" spans="1:9" x14ac:dyDescent="0.3">
      <c r="A3121" s="12">
        <v>100003120</v>
      </c>
      <c r="B3121">
        <v>609</v>
      </c>
      <c r="C3121">
        <v>437</v>
      </c>
      <c r="D3121" t="s">
        <v>3882</v>
      </c>
      <c r="E3121">
        <v>20210423</v>
      </c>
      <c r="F3121" s="10">
        <v>2</v>
      </c>
      <c r="G3121" s="10">
        <f>VLOOKUP(D3121,PRODUCTOS!$A$1:$G$896,3,FALSE)</f>
        <v>163</v>
      </c>
      <c r="H3121" s="10">
        <f t="shared" si="48"/>
        <v>326</v>
      </c>
      <c r="I3121">
        <v>1</v>
      </c>
    </row>
    <row r="3122" spans="1:9" x14ac:dyDescent="0.3">
      <c r="A3122" s="12">
        <v>100003121</v>
      </c>
      <c r="B3122">
        <v>678</v>
      </c>
      <c r="C3122">
        <v>700</v>
      </c>
      <c r="D3122" t="s">
        <v>2234</v>
      </c>
      <c r="E3122">
        <v>20230129</v>
      </c>
      <c r="F3122" s="10">
        <v>2</v>
      </c>
      <c r="G3122" s="10">
        <f>VLOOKUP(D3122,PRODUCTOS!$A$1:$G$896,3,FALSE)</f>
        <v>89.97</v>
      </c>
      <c r="H3122" s="10">
        <f t="shared" si="48"/>
        <v>179.94</v>
      </c>
      <c r="I3122">
        <v>6</v>
      </c>
    </row>
    <row r="3123" spans="1:9" x14ac:dyDescent="0.3">
      <c r="A3123" s="12">
        <v>100003122</v>
      </c>
      <c r="B3123">
        <v>642</v>
      </c>
      <c r="C3123">
        <v>683</v>
      </c>
      <c r="D3123" t="s">
        <v>3228</v>
      </c>
      <c r="E3123">
        <v>20221228</v>
      </c>
      <c r="F3123" s="10">
        <v>2</v>
      </c>
      <c r="G3123" s="10">
        <f>VLOOKUP(D3123,PRODUCTOS!$A$1:$G$896,3,FALSE)</f>
        <v>17.55</v>
      </c>
      <c r="H3123" s="10">
        <f t="shared" si="48"/>
        <v>35.1</v>
      </c>
      <c r="I3123">
        <v>7</v>
      </c>
    </row>
    <row r="3124" spans="1:9" x14ac:dyDescent="0.3">
      <c r="A3124" s="12">
        <v>100003123</v>
      </c>
      <c r="B3124">
        <v>401</v>
      </c>
      <c r="C3124">
        <v>390</v>
      </c>
      <c r="D3124" t="s">
        <v>3186</v>
      </c>
      <c r="E3124">
        <v>20240701</v>
      </c>
      <c r="F3124" s="10">
        <v>10</v>
      </c>
      <c r="G3124" s="10">
        <f>VLOOKUP(D3124,PRODUCTOS!$A$1:$G$896,3,FALSE)</f>
        <v>1199.99</v>
      </c>
      <c r="H3124" s="10">
        <f t="shared" si="48"/>
        <v>11999.9</v>
      </c>
      <c r="I3124">
        <v>4</v>
      </c>
    </row>
    <row r="3125" spans="1:9" x14ac:dyDescent="0.3">
      <c r="A3125" s="12">
        <v>100003124</v>
      </c>
      <c r="B3125">
        <v>13</v>
      </c>
      <c r="C3125">
        <v>702</v>
      </c>
      <c r="D3125" t="s">
        <v>3912</v>
      </c>
      <c r="E3125">
        <v>20240802</v>
      </c>
      <c r="F3125" s="10">
        <v>7</v>
      </c>
      <c r="G3125" s="10">
        <f>VLOOKUP(D3125,PRODUCTOS!$A$1:$G$896,3,FALSE)</f>
        <v>55</v>
      </c>
      <c r="H3125" s="10">
        <f t="shared" si="48"/>
        <v>385</v>
      </c>
      <c r="I3125">
        <v>4</v>
      </c>
    </row>
    <row r="3126" spans="1:9" x14ac:dyDescent="0.3">
      <c r="A3126" s="12">
        <v>100003125</v>
      </c>
      <c r="B3126">
        <v>391</v>
      </c>
      <c r="C3126">
        <v>70</v>
      </c>
      <c r="D3126" t="s">
        <v>3286</v>
      </c>
      <c r="E3126">
        <v>20230123</v>
      </c>
      <c r="F3126" s="10">
        <v>3</v>
      </c>
      <c r="G3126" s="10">
        <f>VLOOKUP(D3126,PRODUCTOS!$A$1:$G$896,3,FALSE)</f>
        <v>222</v>
      </c>
      <c r="H3126" s="10">
        <f t="shared" si="48"/>
        <v>666</v>
      </c>
      <c r="I3126">
        <v>3</v>
      </c>
    </row>
    <row r="3127" spans="1:9" x14ac:dyDescent="0.3">
      <c r="A3127" s="12">
        <v>100003126</v>
      </c>
      <c r="B3127">
        <v>344</v>
      </c>
      <c r="C3127">
        <v>712</v>
      </c>
      <c r="D3127" t="s">
        <v>3094</v>
      </c>
      <c r="E3127">
        <v>20250510</v>
      </c>
      <c r="F3127" s="10">
        <v>3</v>
      </c>
      <c r="G3127" s="10">
        <f>VLOOKUP(D3127,PRODUCTOS!$A$1:$G$896,3,FALSE)</f>
        <v>84.99</v>
      </c>
      <c r="H3127" s="10">
        <f t="shared" si="48"/>
        <v>254.96999999999997</v>
      </c>
      <c r="I3127">
        <v>4</v>
      </c>
    </row>
    <row r="3128" spans="1:9" x14ac:dyDescent="0.3">
      <c r="A3128" s="12">
        <v>100003127</v>
      </c>
      <c r="B3128">
        <v>339</v>
      </c>
      <c r="C3128">
        <v>629</v>
      </c>
      <c r="D3128" t="s">
        <v>3218</v>
      </c>
      <c r="E3128">
        <v>20231207</v>
      </c>
      <c r="F3128" s="10">
        <v>6</v>
      </c>
      <c r="G3128" s="10">
        <f>VLOOKUP(D3128,PRODUCTOS!$A$1:$G$896,3,FALSE)</f>
        <v>49.95</v>
      </c>
      <c r="H3128" s="10">
        <f t="shared" si="48"/>
        <v>299.70000000000005</v>
      </c>
      <c r="I3128">
        <v>2</v>
      </c>
    </row>
    <row r="3129" spans="1:9" x14ac:dyDescent="0.3">
      <c r="A3129" s="12">
        <v>100003128</v>
      </c>
      <c r="B3129">
        <v>535</v>
      </c>
      <c r="C3129">
        <v>610</v>
      </c>
      <c r="D3129" t="s">
        <v>2920</v>
      </c>
      <c r="E3129">
        <v>20250326</v>
      </c>
      <c r="F3129" s="10">
        <v>10</v>
      </c>
      <c r="G3129" s="10">
        <f>VLOOKUP(D3129,PRODUCTOS!$A$1:$G$896,3,FALSE)</f>
        <v>39.979999999999997</v>
      </c>
      <c r="H3129" s="10">
        <f t="shared" si="48"/>
        <v>399.79999999999995</v>
      </c>
      <c r="I3129">
        <v>2</v>
      </c>
    </row>
    <row r="3130" spans="1:9" x14ac:dyDescent="0.3">
      <c r="A3130" s="12">
        <v>100003129</v>
      </c>
      <c r="B3130">
        <v>81</v>
      </c>
      <c r="C3130">
        <v>616</v>
      </c>
      <c r="D3130" t="s">
        <v>3094</v>
      </c>
      <c r="E3130">
        <v>20210507</v>
      </c>
      <c r="F3130" s="10">
        <v>6</v>
      </c>
      <c r="G3130" s="10">
        <f>VLOOKUP(D3130,PRODUCTOS!$A$1:$G$896,3,FALSE)</f>
        <v>84.99</v>
      </c>
      <c r="H3130" s="10">
        <f t="shared" si="48"/>
        <v>509.93999999999994</v>
      </c>
      <c r="I3130">
        <v>4</v>
      </c>
    </row>
    <row r="3131" spans="1:9" x14ac:dyDescent="0.3">
      <c r="A3131" s="12">
        <v>100003130</v>
      </c>
      <c r="B3131">
        <v>401</v>
      </c>
      <c r="C3131">
        <v>640</v>
      </c>
      <c r="D3131" t="s">
        <v>2510</v>
      </c>
      <c r="E3131">
        <v>20221011</v>
      </c>
      <c r="F3131" s="10">
        <v>7</v>
      </c>
      <c r="G3131" s="10">
        <f>VLOOKUP(D3131,PRODUCTOS!$A$1:$G$896,3,FALSE)</f>
        <v>23.98</v>
      </c>
      <c r="H3131" s="10">
        <f t="shared" si="48"/>
        <v>167.86</v>
      </c>
      <c r="I3131">
        <v>4</v>
      </c>
    </row>
    <row r="3132" spans="1:9" x14ac:dyDescent="0.3">
      <c r="A3132" s="12">
        <v>100003131</v>
      </c>
      <c r="B3132">
        <v>634</v>
      </c>
      <c r="C3132">
        <v>479</v>
      </c>
      <c r="D3132" t="s">
        <v>3262</v>
      </c>
      <c r="E3132">
        <v>20230903</v>
      </c>
      <c r="F3132" s="10">
        <v>1</v>
      </c>
      <c r="G3132" s="10">
        <f>VLOOKUP(D3132,PRODUCTOS!$A$1:$G$896,3,FALSE)</f>
        <v>18.989999999999998</v>
      </c>
      <c r="H3132" s="10">
        <f t="shared" si="48"/>
        <v>18.989999999999998</v>
      </c>
      <c r="I3132">
        <v>1</v>
      </c>
    </row>
    <row r="3133" spans="1:9" x14ac:dyDescent="0.3">
      <c r="A3133" s="12">
        <v>100003132</v>
      </c>
      <c r="B3133">
        <v>441</v>
      </c>
      <c r="C3133">
        <v>514</v>
      </c>
      <c r="D3133" t="s">
        <v>2976</v>
      </c>
      <c r="E3133">
        <v>20230922</v>
      </c>
      <c r="F3133" s="10">
        <v>7</v>
      </c>
      <c r="G3133" s="10">
        <f>VLOOKUP(D3133,PRODUCTOS!$A$1:$G$896,3,FALSE)</f>
        <v>60</v>
      </c>
      <c r="H3133" s="10">
        <f t="shared" si="48"/>
        <v>420</v>
      </c>
      <c r="I3133">
        <v>5</v>
      </c>
    </row>
    <row r="3134" spans="1:9" x14ac:dyDescent="0.3">
      <c r="A3134" s="12">
        <v>100003133</v>
      </c>
      <c r="B3134">
        <v>402</v>
      </c>
      <c r="C3134">
        <v>685</v>
      </c>
      <c r="D3134" t="s">
        <v>3064</v>
      </c>
      <c r="E3134">
        <v>20210822</v>
      </c>
      <c r="F3134" s="10">
        <v>1</v>
      </c>
      <c r="G3134" s="10">
        <f>VLOOKUP(D3134,PRODUCTOS!$A$1:$G$896,3,FALSE)</f>
        <v>99.99</v>
      </c>
      <c r="H3134" s="10">
        <f t="shared" si="48"/>
        <v>99.99</v>
      </c>
      <c r="I3134">
        <v>3</v>
      </c>
    </row>
    <row r="3135" spans="1:9" x14ac:dyDescent="0.3">
      <c r="A3135" s="12">
        <v>100003134</v>
      </c>
      <c r="B3135">
        <v>695</v>
      </c>
      <c r="C3135">
        <v>15</v>
      </c>
      <c r="D3135" t="s">
        <v>3390</v>
      </c>
      <c r="E3135">
        <v>20240207</v>
      </c>
      <c r="F3135" s="10">
        <v>6</v>
      </c>
      <c r="G3135" s="10">
        <f>VLOOKUP(D3135,PRODUCTOS!$A$1:$G$896,3,FALSE)</f>
        <v>68</v>
      </c>
      <c r="H3135" s="10">
        <f t="shared" si="48"/>
        <v>408</v>
      </c>
      <c r="I3135">
        <v>5</v>
      </c>
    </row>
    <row r="3136" spans="1:9" x14ac:dyDescent="0.3">
      <c r="A3136" s="12">
        <v>100003135</v>
      </c>
      <c r="B3136">
        <v>10</v>
      </c>
      <c r="C3136">
        <v>40</v>
      </c>
      <c r="D3136" t="s">
        <v>2292</v>
      </c>
      <c r="E3136">
        <v>20230426</v>
      </c>
      <c r="F3136" s="10">
        <v>6</v>
      </c>
      <c r="G3136" s="10">
        <f>VLOOKUP(D3136,PRODUCTOS!$A$1:$G$896,3,FALSE)</f>
        <v>279.97000000000003</v>
      </c>
      <c r="H3136" s="10">
        <f t="shared" si="48"/>
        <v>1679.8200000000002</v>
      </c>
      <c r="I3136">
        <v>7</v>
      </c>
    </row>
    <row r="3137" spans="1:9" x14ac:dyDescent="0.3">
      <c r="A3137" s="12">
        <v>100003136</v>
      </c>
      <c r="B3137">
        <v>71</v>
      </c>
      <c r="C3137">
        <v>512</v>
      </c>
      <c r="D3137" t="s">
        <v>3874</v>
      </c>
      <c r="E3137">
        <v>20211028</v>
      </c>
      <c r="F3137" s="10">
        <v>1</v>
      </c>
      <c r="G3137" s="10">
        <f>VLOOKUP(D3137,PRODUCTOS!$A$1:$G$896,3,FALSE)</f>
        <v>421</v>
      </c>
      <c r="H3137" s="10">
        <f t="shared" si="48"/>
        <v>421</v>
      </c>
      <c r="I3137">
        <v>5</v>
      </c>
    </row>
    <row r="3138" spans="1:9" x14ac:dyDescent="0.3">
      <c r="A3138" s="12">
        <v>100003137</v>
      </c>
      <c r="B3138">
        <v>542</v>
      </c>
      <c r="C3138">
        <v>54</v>
      </c>
      <c r="D3138" t="s">
        <v>3881</v>
      </c>
      <c r="E3138">
        <v>20230131</v>
      </c>
      <c r="F3138" s="10">
        <v>5</v>
      </c>
      <c r="G3138" s="10">
        <f>VLOOKUP(D3138,PRODUCTOS!$A$1:$G$896,3,FALSE)</f>
        <v>56</v>
      </c>
      <c r="H3138" s="10">
        <f t="shared" si="48"/>
        <v>280</v>
      </c>
      <c r="I3138">
        <v>6</v>
      </c>
    </row>
    <row r="3139" spans="1:9" x14ac:dyDescent="0.3">
      <c r="A3139" s="12">
        <v>100003138</v>
      </c>
      <c r="B3139">
        <v>473</v>
      </c>
      <c r="C3139">
        <v>415</v>
      </c>
      <c r="D3139" t="s">
        <v>3022</v>
      </c>
      <c r="E3139">
        <v>20231006</v>
      </c>
      <c r="F3139" s="10">
        <v>10</v>
      </c>
      <c r="G3139" s="10">
        <f>VLOOKUP(D3139,PRODUCTOS!$A$1:$G$896,3,FALSE)</f>
        <v>19.989999999999998</v>
      </c>
      <c r="H3139" s="10">
        <f t="shared" ref="H3139:H3188" si="49">F3139*G3139</f>
        <v>199.89999999999998</v>
      </c>
      <c r="I3139">
        <v>2</v>
      </c>
    </row>
    <row r="3140" spans="1:9" x14ac:dyDescent="0.3">
      <c r="A3140" s="12">
        <v>100003139</v>
      </c>
      <c r="B3140">
        <v>674</v>
      </c>
      <c r="C3140">
        <v>171</v>
      </c>
      <c r="D3140" t="s">
        <v>3656</v>
      </c>
      <c r="E3140">
        <v>20250916</v>
      </c>
      <c r="F3140" s="10">
        <v>5</v>
      </c>
      <c r="G3140" s="10">
        <f>VLOOKUP(D3140,PRODUCTOS!$A$1:$G$896,3,FALSE)</f>
        <v>35.99</v>
      </c>
      <c r="H3140" s="10">
        <f t="shared" si="49"/>
        <v>179.95000000000002</v>
      </c>
      <c r="I3140">
        <v>3</v>
      </c>
    </row>
    <row r="3141" spans="1:9" x14ac:dyDescent="0.3">
      <c r="A3141" s="12">
        <v>100003140</v>
      </c>
      <c r="B3141">
        <v>706</v>
      </c>
      <c r="C3141">
        <v>379</v>
      </c>
      <c r="D3141" t="s">
        <v>2554</v>
      </c>
      <c r="E3141">
        <v>20210506</v>
      </c>
      <c r="F3141" s="10">
        <v>3</v>
      </c>
      <c r="G3141" s="10">
        <f>VLOOKUP(D3141,PRODUCTOS!$A$1:$G$896,3,FALSE)</f>
        <v>35.53</v>
      </c>
      <c r="H3141" s="10">
        <f t="shared" si="49"/>
        <v>106.59</v>
      </c>
      <c r="I3141">
        <v>3</v>
      </c>
    </row>
    <row r="3142" spans="1:9" x14ac:dyDescent="0.3">
      <c r="A3142" s="12">
        <v>100003141</v>
      </c>
      <c r="B3142">
        <v>697</v>
      </c>
      <c r="C3142">
        <v>192</v>
      </c>
      <c r="D3142" t="s">
        <v>3915</v>
      </c>
      <c r="E3142">
        <v>20210602</v>
      </c>
      <c r="F3142" s="10">
        <v>7</v>
      </c>
      <c r="G3142" s="10">
        <f>VLOOKUP(D3142,PRODUCTOS!$A$1:$G$896,3,FALSE)</f>
        <v>50</v>
      </c>
      <c r="H3142" s="10">
        <f t="shared" si="49"/>
        <v>350</v>
      </c>
      <c r="I3142">
        <v>1</v>
      </c>
    </row>
    <row r="3143" spans="1:9" x14ac:dyDescent="0.3">
      <c r="A3143" s="12">
        <v>100003142</v>
      </c>
      <c r="B3143">
        <v>175</v>
      </c>
      <c r="C3143">
        <v>103</v>
      </c>
      <c r="D3143" t="s">
        <v>3356</v>
      </c>
      <c r="E3143">
        <v>20251022</v>
      </c>
      <c r="F3143" s="10">
        <v>2</v>
      </c>
      <c r="G3143" s="10">
        <f>VLOOKUP(D3143,PRODUCTOS!$A$1:$G$896,3,FALSE)</f>
        <v>11</v>
      </c>
      <c r="H3143" s="10">
        <f t="shared" si="49"/>
        <v>22</v>
      </c>
      <c r="I3143">
        <v>3</v>
      </c>
    </row>
    <row r="3144" spans="1:9" x14ac:dyDescent="0.3">
      <c r="A3144" s="12">
        <v>100003143</v>
      </c>
      <c r="B3144">
        <v>597</v>
      </c>
      <c r="C3144">
        <v>108</v>
      </c>
      <c r="D3144" t="s">
        <v>3854</v>
      </c>
      <c r="E3144">
        <v>20220830</v>
      </c>
      <c r="F3144" s="10">
        <v>10</v>
      </c>
      <c r="G3144" s="10">
        <f>VLOOKUP(D3144,PRODUCTOS!$A$1:$G$896,3,FALSE)</f>
        <v>334</v>
      </c>
      <c r="H3144" s="10">
        <f t="shared" si="49"/>
        <v>3340</v>
      </c>
      <c r="I3144">
        <v>2</v>
      </c>
    </row>
    <row r="3145" spans="1:9" x14ac:dyDescent="0.3">
      <c r="A3145" s="12">
        <v>100003144</v>
      </c>
      <c r="B3145">
        <v>120</v>
      </c>
      <c r="C3145">
        <v>315</v>
      </c>
      <c r="D3145" t="s">
        <v>3414</v>
      </c>
      <c r="E3145">
        <v>20241206</v>
      </c>
      <c r="F3145" s="10">
        <v>1</v>
      </c>
      <c r="G3145" s="10">
        <f>VLOOKUP(D3145,PRODUCTOS!$A$1:$G$896,3,FALSE)</f>
        <v>517</v>
      </c>
      <c r="H3145" s="10">
        <f t="shared" si="49"/>
        <v>517</v>
      </c>
      <c r="I3145">
        <v>5</v>
      </c>
    </row>
    <row r="3146" spans="1:9" x14ac:dyDescent="0.3">
      <c r="A3146" s="12">
        <v>100003145</v>
      </c>
      <c r="B3146">
        <v>484</v>
      </c>
      <c r="C3146">
        <v>503</v>
      </c>
      <c r="D3146" t="s">
        <v>2518</v>
      </c>
      <c r="E3146">
        <v>20230314</v>
      </c>
      <c r="F3146" s="10">
        <v>3</v>
      </c>
      <c r="G3146" s="10">
        <f>VLOOKUP(D3146,PRODUCTOS!$A$1:$G$896,3,FALSE)</f>
        <v>110.29</v>
      </c>
      <c r="H3146" s="10">
        <f t="shared" si="49"/>
        <v>330.87</v>
      </c>
      <c r="I3146">
        <v>7</v>
      </c>
    </row>
    <row r="3147" spans="1:9" x14ac:dyDescent="0.3">
      <c r="A3147" s="12">
        <v>100003146</v>
      </c>
      <c r="B3147">
        <v>373</v>
      </c>
      <c r="C3147">
        <v>453</v>
      </c>
      <c r="D3147" t="s">
        <v>3372</v>
      </c>
      <c r="E3147">
        <v>20230415</v>
      </c>
      <c r="F3147" s="10">
        <v>4</v>
      </c>
      <c r="G3147" s="10">
        <f>VLOOKUP(D3147,PRODUCTOS!$A$1:$G$896,3,FALSE)</f>
        <v>434</v>
      </c>
      <c r="H3147" s="10">
        <f t="shared" si="49"/>
        <v>1736</v>
      </c>
      <c r="I3147">
        <v>1</v>
      </c>
    </row>
    <row r="3148" spans="1:9" x14ac:dyDescent="0.3">
      <c r="A3148" s="12">
        <v>100003147</v>
      </c>
      <c r="B3148">
        <v>690</v>
      </c>
      <c r="C3148">
        <v>408</v>
      </c>
      <c r="D3148" t="s">
        <v>2334</v>
      </c>
      <c r="E3148">
        <v>20210715</v>
      </c>
      <c r="F3148" s="10">
        <v>8</v>
      </c>
      <c r="G3148" s="10">
        <f>VLOOKUP(D3148,PRODUCTOS!$A$1:$G$896,3,FALSE)</f>
        <v>135.99</v>
      </c>
      <c r="H3148" s="10">
        <f t="shared" si="49"/>
        <v>1087.92</v>
      </c>
      <c r="I3148">
        <v>1</v>
      </c>
    </row>
    <row r="3149" spans="1:9" x14ac:dyDescent="0.3">
      <c r="A3149" s="12">
        <v>100003148</v>
      </c>
      <c r="B3149">
        <v>426</v>
      </c>
      <c r="C3149">
        <v>514</v>
      </c>
      <c r="D3149" t="s">
        <v>2322</v>
      </c>
      <c r="E3149">
        <v>20210430</v>
      </c>
      <c r="F3149" s="10">
        <v>1</v>
      </c>
      <c r="G3149" s="10">
        <f>VLOOKUP(D3149,PRODUCTOS!$A$1:$G$896,3,FALSE)</f>
        <v>109.99</v>
      </c>
      <c r="H3149" s="10">
        <f t="shared" si="49"/>
        <v>109.99</v>
      </c>
      <c r="I3149">
        <v>5</v>
      </c>
    </row>
    <row r="3150" spans="1:9" x14ac:dyDescent="0.3">
      <c r="A3150" s="12">
        <v>100003149</v>
      </c>
      <c r="B3150">
        <v>41</v>
      </c>
      <c r="C3150">
        <v>421</v>
      </c>
      <c r="D3150" t="s">
        <v>3396</v>
      </c>
      <c r="E3150">
        <v>20221013</v>
      </c>
      <c r="F3150" s="10">
        <v>8</v>
      </c>
      <c r="G3150" s="10">
        <f>VLOOKUP(D3150,PRODUCTOS!$A$1:$G$896,3,FALSE)</f>
        <v>344</v>
      </c>
      <c r="H3150" s="10">
        <f t="shared" si="49"/>
        <v>2752</v>
      </c>
      <c r="I3150">
        <v>5</v>
      </c>
    </row>
    <row r="3151" spans="1:9" x14ac:dyDescent="0.3">
      <c r="A3151" s="12">
        <v>100003150</v>
      </c>
      <c r="B3151">
        <v>422</v>
      </c>
      <c r="C3151">
        <v>179</v>
      </c>
      <c r="D3151" t="s">
        <v>3908</v>
      </c>
      <c r="E3151">
        <v>20240911</v>
      </c>
      <c r="F3151" s="10">
        <v>1</v>
      </c>
      <c r="G3151" s="10">
        <f>VLOOKUP(D3151,PRODUCTOS!$A$1:$G$896,3,FALSE)</f>
        <v>52</v>
      </c>
      <c r="H3151" s="10">
        <f t="shared" si="49"/>
        <v>52</v>
      </c>
      <c r="I3151">
        <v>4</v>
      </c>
    </row>
    <row r="3152" spans="1:9" x14ac:dyDescent="0.3">
      <c r="A3152" s="12">
        <v>100003151</v>
      </c>
      <c r="B3152">
        <v>184</v>
      </c>
      <c r="C3152">
        <v>649</v>
      </c>
      <c r="D3152" t="s">
        <v>3845</v>
      </c>
      <c r="E3152">
        <v>20250718</v>
      </c>
      <c r="F3152" s="10">
        <v>1</v>
      </c>
      <c r="G3152" s="10">
        <f>VLOOKUP(D3152,PRODUCTOS!$A$1:$G$896,3,FALSE)</f>
        <v>732</v>
      </c>
      <c r="H3152" s="10">
        <f t="shared" si="49"/>
        <v>732</v>
      </c>
      <c r="I3152">
        <v>7</v>
      </c>
    </row>
    <row r="3153" spans="1:9" x14ac:dyDescent="0.3">
      <c r="A3153" s="12">
        <v>100003152</v>
      </c>
      <c r="B3153">
        <v>687</v>
      </c>
      <c r="C3153">
        <v>41</v>
      </c>
      <c r="D3153" t="s">
        <v>2378</v>
      </c>
      <c r="E3153">
        <v>20230714</v>
      </c>
      <c r="F3153" s="10">
        <v>1</v>
      </c>
      <c r="G3153" s="10">
        <f>VLOOKUP(D3153,PRODUCTOS!$A$1:$G$896,3,FALSE)</f>
        <v>269.99</v>
      </c>
      <c r="H3153" s="10">
        <f t="shared" si="49"/>
        <v>269.99</v>
      </c>
      <c r="I3153">
        <v>5</v>
      </c>
    </row>
    <row r="3154" spans="1:9" x14ac:dyDescent="0.3">
      <c r="A3154" s="12">
        <v>100003153</v>
      </c>
      <c r="B3154">
        <v>270</v>
      </c>
      <c r="C3154">
        <v>194</v>
      </c>
      <c r="D3154" t="s">
        <v>3342</v>
      </c>
      <c r="E3154">
        <v>20221011</v>
      </c>
      <c r="F3154" s="10">
        <v>2</v>
      </c>
      <c r="G3154" s="10">
        <f>VLOOKUP(D3154,PRODUCTOS!$A$1:$G$896,3,FALSE)</f>
        <v>514</v>
      </c>
      <c r="H3154" s="10">
        <f t="shared" si="49"/>
        <v>1028</v>
      </c>
      <c r="I3154">
        <v>5</v>
      </c>
    </row>
    <row r="3155" spans="1:9" x14ac:dyDescent="0.3">
      <c r="A3155" s="12">
        <v>100003154</v>
      </c>
      <c r="B3155">
        <v>320</v>
      </c>
      <c r="C3155">
        <v>751</v>
      </c>
      <c r="D3155" t="s">
        <v>3434</v>
      </c>
      <c r="E3155">
        <v>20210727</v>
      </c>
      <c r="F3155" s="10">
        <v>10</v>
      </c>
      <c r="G3155" s="10">
        <f>VLOOKUP(D3155,PRODUCTOS!$A$1:$G$896,3,FALSE)</f>
        <v>21.48</v>
      </c>
      <c r="H3155" s="10">
        <f t="shared" si="49"/>
        <v>214.8</v>
      </c>
      <c r="I3155">
        <v>5</v>
      </c>
    </row>
    <row r="3156" spans="1:9" x14ac:dyDescent="0.3">
      <c r="A3156" s="12">
        <v>100003155</v>
      </c>
      <c r="B3156">
        <v>631</v>
      </c>
      <c r="C3156">
        <v>70</v>
      </c>
      <c r="D3156" t="s">
        <v>2274</v>
      </c>
      <c r="E3156">
        <v>20210414</v>
      </c>
      <c r="F3156" s="10">
        <v>9</v>
      </c>
      <c r="G3156" s="10">
        <f>VLOOKUP(D3156,PRODUCTOS!$A$1:$G$896,3,FALSE)</f>
        <v>219.97</v>
      </c>
      <c r="H3156" s="10">
        <f t="shared" si="49"/>
        <v>1979.73</v>
      </c>
      <c r="I3156">
        <v>6</v>
      </c>
    </row>
    <row r="3157" spans="1:9" x14ac:dyDescent="0.3">
      <c r="A3157" s="12">
        <v>100003156</v>
      </c>
      <c r="B3157">
        <v>230</v>
      </c>
      <c r="C3157">
        <v>609</v>
      </c>
      <c r="D3157" t="s">
        <v>3456</v>
      </c>
      <c r="E3157">
        <v>20240920</v>
      </c>
      <c r="F3157" s="10">
        <v>1</v>
      </c>
      <c r="G3157" s="10">
        <f>VLOOKUP(D3157,PRODUCTOS!$A$1:$G$896,3,FALSE)</f>
        <v>14.5</v>
      </c>
      <c r="H3157" s="10">
        <f t="shared" si="49"/>
        <v>14.5</v>
      </c>
      <c r="I3157">
        <v>3</v>
      </c>
    </row>
    <row r="3158" spans="1:9" x14ac:dyDescent="0.3">
      <c r="A3158" s="12">
        <v>100003157</v>
      </c>
      <c r="B3158">
        <v>421</v>
      </c>
      <c r="C3158">
        <v>740</v>
      </c>
      <c r="D3158" t="s">
        <v>3595</v>
      </c>
      <c r="E3158">
        <v>20251123</v>
      </c>
      <c r="F3158" s="10">
        <v>1</v>
      </c>
      <c r="G3158" s="10">
        <f>VLOOKUP(D3158,PRODUCTOS!$A$1:$G$896,3,FALSE)</f>
        <v>123.65</v>
      </c>
      <c r="H3158" s="10">
        <f t="shared" si="49"/>
        <v>123.65</v>
      </c>
      <c r="I3158">
        <v>6</v>
      </c>
    </row>
    <row r="3159" spans="1:9" x14ac:dyDescent="0.3">
      <c r="A3159" s="12">
        <v>100003158</v>
      </c>
      <c r="B3159">
        <v>261</v>
      </c>
      <c r="C3159">
        <v>40</v>
      </c>
      <c r="D3159" t="s">
        <v>3234</v>
      </c>
      <c r="E3159">
        <v>20220719</v>
      </c>
      <c r="F3159" s="10">
        <v>5</v>
      </c>
      <c r="G3159" s="10">
        <f>VLOOKUP(D3159,PRODUCTOS!$A$1:$G$896,3,FALSE)</f>
        <v>9.99</v>
      </c>
      <c r="H3159" s="10">
        <f t="shared" si="49"/>
        <v>49.95</v>
      </c>
      <c r="I3159">
        <v>5</v>
      </c>
    </row>
    <row r="3160" spans="1:9" x14ac:dyDescent="0.3">
      <c r="A3160" s="12">
        <v>100003159</v>
      </c>
      <c r="B3160">
        <v>17</v>
      </c>
      <c r="C3160">
        <v>359</v>
      </c>
      <c r="D3160" t="s">
        <v>3973</v>
      </c>
      <c r="E3160">
        <v>20230305</v>
      </c>
      <c r="F3160" s="10">
        <v>2</v>
      </c>
      <c r="G3160" s="10">
        <f>VLOOKUP(D3160,PRODUCTOS!$A$1:$G$896,3,FALSE)</f>
        <v>150</v>
      </c>
      <c r="H3160" s="10">
        <f t="shared" si="49"/>
        <v>300</v>
      </c>
      <c r="I3160">
        <v>4</v>
      </c>
    </row>
    <row r="3161" spans="1:9" x14ac:dyDescent="0.3">
      <c r="A3161" s="12">
        <v>100003160</v>
      </c>
      <c r="B3161">
        <v>590</v>
      </c>
      <c r="C3161">
        <v>25</v>
      </c>
      <c r="D3161" t="s">
        <v>3597</v>
      </c>
      <c r="E3161">
        <v>20221205</v>
      </c>
      <c r="F3161" s="10">
        <v>8</v>
      </c>
      <c r="G3161" s="10">
        <f>VLOOKUP(D3161,PRODUCTOS!$A$1:$G$896,3,FALSE)</f>
        <v>33.99</v>
      </c>
      <c r="H3161" s="10">
        <f t="shared" si="49"/>
        <v>271.92</v>
      </c>
      <c r="I3161">
        <v>5</v>
      </c>
    </row>
    <row r="3162" spans="1:9" x14ac:dyDescent="0.3">
      <c r="A3162" s="12">
        <v>100003161</v>
      </c>
      <c r="B3162">
        <v>544</v>
      </c>
      <c r="C3162">
        <v>157</v>
      </c>
      <c r="D3162" t="s">
        <v>3092</v>
      </c>
      <c r="E3162">
        <v>20211204</v>
      </c>
      <c r="F3162" s="10">
        <v>2</v>
      </c>
      <c r="G3162" s="10">
        <f>VLOOKUP(D3162,PRODUCTOS!$A$1:$G$896,3,FALSE)</f>
        <v>49.99</v>
      </c>
      <c r="H3162" s="10">
        <f t="shared" si="49"/>
        <v>99.98</v>
      </c>
      <c r="I3162">
        <v>2</v>
      </c>
    </row>
    <row r="3163" spans="1:9" x14ac:dyDescent="0.3">
      <c r="A3163" s="12">
        <v>100003162</v>
      </c>
      <c r="B3163">
        <v>134</v>
      </c>
      <c r="C3163">
        <v>431</v>
      </c>
      <c r="D3163" t="s">
        <v>3840</v>
      </c>
      <c r="E3163">
        <v>20230204</v>
      </c>
      <c r="F3163" s="10">
        <v>7</v>
      </c>
      <c r="G3163" s="10">
        <f>VLOOKUP(D3163,PRODUCTOS!$A$1:$G$896,3,FALSE)</f>
        <v>382</v>
      </c>
      <c r="H3163" s="10">
        <f t="shared" si="49"/>
        <v>2674</v>
      </c>
      <c r="I3163">
        <v>6</v>
      </c>
    </row>
    <row r="3164" spans="1:9" x14ac:dyDescent="0.3">
      <c r="A3164" s="12">
        <v>100003163</v>
      </c>
      <c r="B3164">
        <v>472</v>
      </c>
      <c r="C3164">
        <v>113</v>
      </c>
      <c r="D3164" t="s">
        <v>3072</v>
      </c>
      <c r="E3164">
        <v>20230415</v>
      </c>
      <c r="F3164" s="10">
        <v>10</v>
      </c>
      <c r="G3164" s="10">
        <f>VLOOKUP(D3164,PRODUCTOS!$A$1:$G$896,3,FALSE)</f>
        <v>39.880000000000003</v>
      </c>
      <c r="H3164" s="10">
        <f t="shared" si="49"/>
        <v>398.8</v>
      </c>
      <c r="I3164">
        <v>7</v>
      </c>
    </row>
    <row r="3165" spans="1:9" x14ac:dyDescent="0.3">
      <c r="A3165" s="12">
        <v>100003164</v>
      </c>
      <c r="B3165">
        <v>557</v>
      </c>
      <c r="C3165">
        <v>282</v>
      </c>
      <c r="D3165" t="s">
        <v>3098</v>
      </c>
      <c r="E3165">
        <v>20220925</v>
      </c>
      <c r="F3165" s="10">
        <v>10</v>
      </c>
      <c r="G3165" s="10">
        <f>VLOOKUP(D3165,PRODUCTOS!$A$1:$G$896,3,FALSE)</f>
        <v>179.99</v>
      </c>
      <c r="H3165" s="10">
        <f t="shared" si="49"/>
        <v>1799.9</v>
      </c>
      <c r="I3165">
        <v>2</v>
      </c>
    </row>
    <row r="3166" spans="1:9" x14ac:dyDescent="0.3">
      <c r="A3166" s="12">
        <v>100003165</v>
      </c>
      <c r="B3166">
        <v>736</v>
      </c>
      <c r="C3166">
        <v>523</v>
      </c>
      <c r="D3166" t="s">
        <v>2332</v>
      </c>
      <c r="E3166">
        <v>20220130</v>
      </c>
      <c r="F3166" s="10">
        <v>9</v>
      </c>
      <c r="G3166" s="10">
        <f>VLOOKUP(D3166,PRODUCTOS!$A$1:$G$896,3,FALSE)</f>
        <v>159.99</v>
      </c>
      <c r="H3166" s="10">
        <f t="shared" si="49"/>
        <v>1439.91</v>
      </c>
      <c r="I3166">
        <v>1</v>
      </c>
    </row>
    <row r="3167" spans="1:9" x14ac:dyDescent="0.3">
      <c r="A3167" s="12">
        <v>100003166</v>
      </c>
      <c r="B3167">
        <v>102</v>
      </c>
      <c r="C3167">
        <v>22</v>
      </c>
      <c r="D3167" t="s">
        <v>2410</v>
      </c>
      <c r="E3167">
        <v>20230107</v>
      </c>
      <c r="F3167" s="10">
        <v>6</v>
      </c>
      <c r="G3167" s="10">
        <f>VLOOKUP(D3167,PRODUCTOS!$A$1:$G$896,3,FALSE)</f>
        <v>239.97</v>
      </c>
      <c r="H3167" s="10">
        <f t="shared" si="49"/>
        <v>1439.82</v>
      </c>
      <c r="I3167">
        <v>4</v>
      </c>
    </row>
    <row r="3168" spans="1:9" x14ac:dyDescent="0.3">
      <c r="A3168" s="12">
        <v>100003167</v>
      </c>
      <c r="B3168">
        <v>196</v>
      </c>
      <c r="C3168">
        <v>4</v>
      </c>
      <c r="D3168" t="s">
        <v>3446</v>
      </c>
      <c r="E3168">
        <v>20220829</v>
      </c>
      <c r="F3168" s="10">
        <v>9</v>
      </c>
      <c r="G3168" s="10">
        <f>VLOOKUP(D3168,PRODUCTOS!$A$1:$G$896,3,FALSE)</f>
        <v>14.99</v>
      </c>
      <c r="H3168" s="10">
        <f t="shared" si="49"/>
        <v>134.91</v>
      </c>
      <c r="I3168">
        <v>7</v>
      </c>
    </row>
    <row r="3169" spans="1:9" x14ac:dyDescent="0.3">
      <c r="A3169" s="12">
        <v>100003168</v>
      </c>
      <c r="B3169">
        <v>626</v>
      </c>
      <c r="C3169">
        <v>715</v>
      </c>
      <c r="D3169" t="s">
        <v>2410</v>
      </c>
      <c r="E3169">
        <v>20210823</v>
      </c>
      <c r="F3169" s="10">
        <v>10</v>
      </c>
      <c r="G3169" s="10">
        <f>VLOOKUP(D3169,PRODUCTOS!$A$1:$G$896,3,FALSE)</f>
        <v>239.97</v>
      </c>
      <c r="H3169" s="10">
        <f t="shared" si="49"/>
        <v>2399.6999999999998</v>
      </c>
      <c r="I3169">
        <v>6</v>
      </c>
    </row>
    <row r="3170" spans="1:9" x14ac:dyDescent="0.3">
      <c r="A3170" s="12">
        <v>100003169</v>
      </c>
      <c r="B3170">
        <v>469</v>
      </c>
      <c r="C3170">
        <v>237</v>
      </c>
      <c r="D3170" t="s">
        <v>3991</v>
      </c>
      <c r="E3170">
        <v>20221212</v>
      </c>
      <c r="F3170" s="10">
        <v>3</v>
      </c>
      <c r="G3170" s="10">
        <f>VLOOKUP(D3170,PRODUCTOS!$A$1:$G$896,3,FALSE)</f>
        <v>150</v>
      </c>
      <c r="H3170" s="10">
        <f t="shared" si="49"/>
        <v>450</v>
      </c>
      <c r="I3170">
        <v>6</v>
      </c>
    </row>
    <row r="3171" spans="1:9" x14ac:dyDescent="0.3">
      <c r="A3171" s="12">
        <v>100003170</v>
      </c>
      <c r="B3171">
        <v>6</v>
      </c>
      <c r="C3171">
        <v>744</v>
      </c>
      <c r="D3171" t="s">
        <v>3537</v>
      </c>
      <c r="E3171">
        <v>20210614</v>
      </c>
      <c r="F3171" s="10">
        <v>6</v>
      </c>
      <c r="G3171" s="10">
        <f>VLOOKUP(D3171,PRODUCTOS!$A$1:$G$896,3,FALSE)</f>
        <v>18.11</v>
      </c>
      <c r="H3171" s="10">
        <f t="shared" si="49"/>
        <v>108.66</v>
      </c>
      <c r="I3171">
        <v>6</v>
      </c>
    </row>
    <row r="3172" spans="1:9" x14ac:dyDescent="0.3">
      <c r="A3172" s="12">
        <v>100003171</v>
      </c>
      <c r="B3172">
        <v>51</v>
      </c>
      <c r="C3172">
        <v>155</v>
      </c>
      <c r="D3172" t="s">
        <v>2434</v>
      </c>
      <c r="E3172">
        <v>20250714</v>
      </c>
      <c r="F3172" s="10">
        <v>8</v>
      </c>
      <c r="G3172" s="10">
        <f>VLOOKUP(D3172,PRODUCTOS!$A$1:$G$896,3,FALSE)</f>
        <v>19.989999999999998</v>
      </c>
      <c r="H3172" s="10">
        <f t="shared" si="49"/>
        <v>159.91999999999999</v>
      </c>
      <c r="I3172">
        <v>5</v>
      </c>
    </row>
    <row r="3173" spans="1:9" x14ac:dyDescent="0.3">
      <c r="A3173" s="12">
        <v>100003172</v>
      </c>
      <c r="B3173">
        <v>10</v>
      </c>
      <c r="C3173">
        <v>514</v>
      </c>
      <c r="D3173" t="s">
        <v>3991</v>
      </c>
      <c r="E3173">
        <v>20220405</v>
      </c>
      <c r="F3173" s="10">
        <v>6</v>
      </c>
      <c r="G3173" s="10">
        <f>VLOOKUP(D3173,PRODUCTOS!$A$1:$G$896,3,FALSE)</f>
        <v>150</v>
      </c>
      <c r="H3173" s="10">
        <f t="shared" si="49"/>
        <v>900</v>
      </c>
      <c r="I3173">
        <v>4</v>
      </c>
    </row>
    <row r="3174" spans="1:9" x14ac:dyDescent="0.3">
      <c r="A3174" s="12">
        <v>100003173</v>
      </c>
      <c r="B3174">
        <v>601</v>
      </c>
      <c r="C3174">
        <v>320</v>
      </c>
      <c r="D3174" t="s">
        <v>2574</v>
      </c>
      <c r="E3174">
        <v>20250504</v>
      </c>
      <c r="F3174" s="10">
        <v>9</v>
      </c>
      <c r="G3174" s="10">
        <f>VLOOKUP(D3174,PRODUCTOS!$A$1:$G$896,3,FALSE)</f>
        <v>433.84</v>
      </c>
      <c r="H3174" s="10">
        <f t="shared" si="49"/>
        <v>3904.56</v>
      </c>
      <c r="I3174">
        <v>3</v>
      </c>
    </row>
    <row r="3175" spans="1:9" x14ac:dyDescent="0.3">
      <c r="A3175" s="12">
        <v>100003174</v>
      </c>
      <c r="B3175">
        <v>400</v>
      </c>
      <c r="C3175">
        <v>323</v>
      </c>
      <c r="D3175" t="s">
        <v>3907</v>
      </c>
      <c r="E3175">
        <v>20250723</v>
      </c>
      <c r="F3175" s="10">
        <v>5</v>
      </c>
      <c r="G3175" s="10">
        <f>VLOOKUP(D3175,PRODUCTOS!$A$1:$G$896,3,FALSE)</f>
        <v>530</v>
      </c>
      <c r="H3175" s="10">
        <f t="shared" si="49"/>
        <v>2650</v>
      </c>
      <c r="I3175">
        <v>5</v>
      </c>
    </row>
    <row r="3176" spans="1:9" x14ac:dyDescent="0.3">
      <c r="A3176" s="12">
        <v>100003175</v>
      </c>
      <c r="B3176">
        <v>726</v>
      </c>
      <c r="C3176">
        <v>251</v>
      </c>
      <c r="D3176" t="s">
        <v>3914</v>
      </c>
      <c r="E3176">
        <v>20210605</v>
      </c>
      <c r="F3176" s="10">
        <v>6</v>
      </c>
      <c r="G3176" s="10">
        <f>VLOOKUP(D3176,PRODUCTOS!$A$1:$G$896,3,FALSE)</f>
        <v>34</v>
      </c>
      <c r="H3176" s="10">
        <f t="shared" si="49"/>
        <v>204</v>
      </c>
      <c r="I3176">
        <v>5</v>
      </c>
    </row>
    <row r="3177" spans="1:9" x14ac:dyDescent="0.3">
      <c r="A3177" s="12">
        <v>100003176</v>
      </c>
      <c r="B3177">
        <v>381</v>
      </c>
      <c r="C3177">
        <v>457</v>
      </c>
      <c r="D3177" t="s">
        <v>3252</v>
      </c>
      <c r="E3177">
        <v>20250621</v>
      </c>
      <c r="F3177" s="10">
        <v>7</v>
      </c>
      <c r="G3177" s="10">
        <f>VLOOKUP(D3177,PRODUCTOS!$A$1:$G$896,3,FALSE)</f>
        <v>9.99</v>
      </c>
      <c r="H3177" s="10">
        <f t="shared" si="49"/>
        <v>69.930000000000007</v>
      </c>
      <c r="I3177">
        <v>2</v>
      </c>
    </row>
    <row r="3178" spans="1:9" x14ac:dyDescent="0.3">
      <c r="A3178" s="12">
        <v>100003177</v>
      </c>
      <c r="B3178">
        <v>640</v>
      </c>
      <c r="C3178">
        <v>574</v>
      </c>
      <c r="D3178" t="s">
        <v>3412</v>
      </c>
      <c r="E3178">
        <v>20220302</v>
      </c>
      <c r="F3178" s="10">
        <v>5</v>
      </c>
      <c r="G3178" s="10">
        <f>VLOOKUP(D3178,PRODUCTOS!$A$1:$G$896,3,FALSE)</f>
        <v>226</v>
      </c>
      <c r="H3178" s="10">
        <f t="shared" si="49"/>
        <v>1130</v>
      </c>
      <c r="I3178">
        <v>6</v>
      </c>
    </row>
    <row r="3179" spans="1:9" x14ac:dyDescent="0.3">
      <c r="A3179" s="12">
        <v>100003178</v>
      </c>
      <c r="B3179">
        <v>8</v>
      </c>
      <c r="C3179">
        <v>149</v>
      </c>
      <c r="D3179" t="s">
        <v>3995</v>
      </c>
      <c r="E3179">
        <v>20250906</v>
      </c>
      <c r="F3179" s="10">
        <v>10</v>
      </c>
      <c r="G3179" s="10">
        <f>VLOOKUP(D3179,PRODUCTOS!$A$1:$G$896,3,FALSE)</f>
        <v>150</v>
      </c>
      <c r="H3179" s="10">
        <f t="shared" si="49"/>
        <v>1500</v>
      </c>
      <c r="I3179">
        <v>5</v>
      </c>
    </row>
    <row r="3180" spans="1:9" x14ac:dyDescent="0.3">
      <c r="A3180" s="12">
        <v>100003179</v>
      </c>
      <c r="B3180">
        <v>611</v>
      </c>
      <c r="C3180">
        <v>664</v>
      </c>
      <c r="D3180" t="s">
        <v>3872</v>
      </c>
      <c r="E3180">
        <v>20240204</v>
      </c>
      <c r="F3180" s="10">
        <v>1</v>
      </c>
      <c r="G3180" s="10">
        <f>VLOOKUP(D3180,PRODUCTOS!$A$1:$G$896,3,FALSE)</f>
        <v>521</v>
      </c>
      <c r="H3180" s="10">
        <f t="shared" si="49"/>
        <v>521</v>
      </c>
      <c r="I3180">
        <v>5</v>
      </c>
    </row>
    <row r="3181" spans="1:9" x14ac:dyDescent="0.3">
      <c r="A3181" s="12">
        <v>100003180</v>
      </c>
      <c r="B3181">
        <v>364</v>
      </c>
      <c r="C3181">
        <v>534</v>
      </c>
      <c r="D3181" t="s">
        <v>2536</v>
      </c>
      <c r="E3181">
        <v>20250505</v>
      </c>
      <c r="F3181" s="10">
        <v>8</v>
      </c>
      <c r="G3181" s="10">
        <f>VLOOKUP(D3181,PRODUCTOS!$A$1:$G$896,3,FALSE)</f>
        <v>28.99</v>
      </c>
      <c r="H3181" s="10">
        <f t="shared" si="49"/>
        <v>231.92</v>
      </c>
      <c r="I3181">
        <v>2</v>
      </c>
    </row>
    <row r="3182" spans="1:9" x14ac:dyDescent="0.3">
      <c r="A3182" s="12">
        <v>100003181</v>
      </c>
      <c r="B3182">
        <v>741</v>
      </c>
      <c r="C3182">
        <v>275</v>
      </c>
      <c r="D3182" t="s">
        <v>3008</v>
      </c>
      <c r="E3182">
        <v>20230525</v>
      </c>
      <c r="F3182" s="10">
        <v>5</v>
      </c>
      <c r="G3182" s="10">
        <f>VLOOKUP(D3182,PRODUCTOS!$A$1:$G$896,3,FALSE)</f>
        <v>39.99</v>
      </c>
      <c r="H3182" s="10">
        <f t="shared" si="49"/>
        <v>199.95000000000002</v>
      </c>
      <c r="I3182">
        <v>6</v>
      </c>
    </row>
    <row r="3183" spans="1:9" x14ac:dyDescent="0.3">
      <c r="A3183" s="12">
        <v>100003182</v>
      </c>
      <c r="B3183">
        <v>664</v>
      </c>
      <c r="C3183">
        <v>84</v>
      </c>
      <c r="D3183" t="s">
        <v>3024</v>
      </c>
      <c r="E3183">
        <v>20240217</v>
      </c>
      <c r="F3183" s="10">
        <v>1</v>
      </c>
      <c r="G3183" s="10">
        <f>VLOOKUP(D3183,PRODUCTOS!$A$1:$G$896,3,FALSE)</f>
        <v>70.319999999999993</v>
      </c>
      <c r="H3183" s="10">
        <f t="shared" si="49"/>
        <v>70.319999999999993</v>
      </c>
      <c r="I3183">
        <v>2</v>
      </c>
    </row>
    <row r="3184" spans="1:9" x14ac:dyDescent="0.3">
      <c r="A3184" s="12">
        <v>100003183</v>
      </c>
      <c r="B3184">
        <v>401</v>
      </c>
      <c r="C3184">
        <v>733</v>
      </c>
      <c r="D3184" t="s">
        <v>3328</v>
      </c>
      <c r="E3184">
        <v>20230311</v>
      </c>
      <c r="F3184" s="10">
        <v>1</v>
      </c>
      <c r="G3184" s="10">
        <f>VLOOKUP(D3184,PRODUCTOS!$A$1:$G$896,3,FALSE)</f>
        <v>246</v>
      </c>
      <c r="H3184" s="10">
        <f t="shared" si="49"/>
        <v>246</v>
      </c>
      <c r="I3184">
        <v>5</v>
      </c>
    </row>
    <row r="3185" spans="1:9" x14ac:dyDescent="0.3">
      <c r="A3185" s="12">
        <v>100003184</v>
      </c>
      <c r="B3185">
        <v>311</v>
      </c>
      <c r="C3185">
        <v>91</v>
      </c>
      <c r="D3185" t="s">
        <v>3406</v>
      </c>
      <c r="E3185">
        <v>20220420</v>
      </c>
      <c r="F3185" s="10">
        <v>8</v>
      </c>
      <c r="G3185" s="10">
        <f>VLOOKUP(D3185,PRODUCTOS!$A$1:$G$896,3,FALSE)</f>
        <v>382</v>
      </c>
      <c r="H3185" s="10">
        <f t="shared" si="49"/>
        <v>3056</v>
      </c>
      <c r="I3185">
        <v>7</v>
      </c>
    </row>
    <row r="3186" spans="1:9" x14ac:dyDescent="0.3">
      <c r="A3186" s="12">
        <v>100003185</v>
      </c>
      <c r="B3186">
        <v>454</v>
      </c>
      <c r="C3186">
        <v>261</v>
      </c>
      <c r="D3186" t="s">
        <v>3853</v>
      </c>
      <c r="E3186">
        <v>20221209</v>
      </c>
      <c r="F3186" s="10">
        <v>4</v>
      </c>
      <c r="G3186" s="10">
        <f>VLOOKUP(D3186,PRODUCTOS!$A$1:$G$896,3,FALSE)</f>
        <v>328</v>
      </c>
      <c r="H3186" s="10">
        <f t="shared" si="49"/>
        <v>1312</v>
      </c>
      <c r="I3186">
        <v>6</v>
      </c>
    </row>
    <row r="3187" spans="1:9" x14ac:dyDescent="0.3">
      <c r="A3187" s="12">
        <v>100003186</v>
      </c>
      <c r="B3187">
        <v>555</v>
      </c>
      <c r="C3187">
        <v>712</v>
      </c>
      <c r="D3187" t="s">
        <v>3862</v>
      </c>
      <c r="E3187">
        <v>20230729</v>
      </c>
      <c r="F3187" s="10">
        <v>8</v>
      </c>
      <c r="G3187" s="10">
        <f>VLOOKUP(D3187,PRODUCTOS!$A$1:$G$896,3,FALSE)</f>
        <v>746</v>
      </c>
      <c r="H3187" s="10">
        <f t="shared" si="49"/>
        <v>5968</v>
      </c>
      <c r="I3187">
        <v>5</v>
      </c>
    </row>
    <row r="3188" spans="1:9" x14ac:dyDescent="0.3">
      <c r="A3188" s="12">
        <v>100003187</v>
      </c>
      <c r="B3188">
        <v>313</v>
      </c>
      <c r="C3188">
        <v>111</v>
      </c>
      <c r="D3188" t="s">
        <v>2616</v>
      </c>
      <c r="E3188">
        <v>20250815</v>
      </c>
      <c r="F3188" s="10">
        <v>3</v>
      </c>
      <c r="G3188" s="10">
        <f>VLOOKUP(D3188,PRODUCTOS!$A$1:$G$896,3,FALSE)</f>
        <v>495</v>
      </c>
      <c r="H3188" s="10">
        <f t="shared" si="49"/>
        <v>1485</v>
      </c>
      <c r="I3188">
        <v>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754"/>
  <sheetViews>
    <sheetView topLeftCell="A728" workbookViewId="0">
      <selection sqref="A1:G1"/>
    </sheetView>
  </sheetViews>
  <sheetFormatPr baseColWidth="10" defaultColWidth="8.77734375" defaultRowHeight="14.4" x14ac:dyDescent="0.3"/>
  <cols>
    <col min="1" max="1" width="3.77734375" style="5" bestFit="1" customWidth="1"/>
    <col min="2" max="2" width="11" style="5" bestFit="1" customWidth="1"/>
    <col min="3" max="3" width="11.88671875" style="5" bestFit="1" customWidth="1"/>
    <col min="4" max="4" width="33.44140625" style="5" bestFit="1" customWidth="1"/>
    <col min="5" max="5" width="13.21875" style="5" bestFit="1" customWidth="1"/>
    <col min="6" max="6" width="18" style="5" bestFit="1" customWidth="1"/>
    <col min="7" max="7" width="13.77734375" style="5" bestFit="1" customWidth="1"/>
  </cols>
  <sheetData>
    <row r="1" spans="1:7" x14ac:dyDescent="0.3">
      <c r="A1" s="2" t="s">
        <v>72</v>
      </c>
      <c r="B1" s="2" t="s">
        <v>73</v>
      </c>
      <c r="C1" s="2" t="s">
        <v>74</v>
      </c>
      <c r="D1" s="2" t="s">
        <v>75</v>
      </c>
      <c r="E1" s="2" t="s">
        <v>76</v>
      </c>
      <c r="F1" s="2" t="s">
        <v>77</v>
      </c>
      <c r="G1" s="2" t="s">
        <v>78</v>
      </c>
    </row>
    <row r="2" spans="1:7" x14ac:dyDescent="0.3">
      <c r="A2" s="3">
        <v>1</v>
      </c>
      <c r="B2" s="4" t="s">
        <v>0</v>
      </c>
      <c r="C2" s="4" t="s">
        <v>1</v>
      </c>
      <c r="D2" s="3" t="str">
        <f>CONCATENATE(LOWER(B2),".",LOWER(C2),"@outlook.com")</f>
        <v>francois.nob@outlook.com</v>
      </c>
      <c r="E2" s="3" t="s">
        <v>290</v>
      </c>
      <c r="F2" s="11" t="s">
        <v>1043</v>
      </c>
      <c r="G2" s="5">
        <v>3435810</v>
      </c>
    </row>
    <row r="3" spans="1:7" x14ac:dyDescent="0.3">
      <c r="A3" s="3">
        <v>2</v>
      </c>
      <c r="B3" s="4" t="s">
        <v>2</v>
      </c>
      <c r="C3" s="4" t="s">
        <v>3</v>
      </c>
      <c r="D3" s="3" t="str">
        <f t="shared" ref="D3:D66" si="0">CONCATENATE(LOWER(B3),".",LOWER(C3),"@outlook.com")</f>
        <v>pete.smee@outlook.com</v>
      </c>
      <c r="E3" s="3" t="s">
        <v>291</v>
      </c>
      <c r="F3" s="11" t="s">
        <v>1044</v>
      </c>
      <c r="G3" s="5">
        <v>3865424</v>
      </c>
    </row>
    <row r="4" spans="1:7" x14ac:dyDescent="0.3">
      <c r="A4" s="3">
        <v>3</v>
      </c>
      <c r="B4" s="4" t="s">
        <v>4</v>
      </c>
      <c r="C4" s="4" t="s">
        <v>5</v>
      </c>
      <c r="D4" s="3" t="str">
        <f t="shared" si="0"/>
        <v>bose.threepwood@outlook.com</v>
      </c>
      <c r="E4" s="3" t="s">
        <v>292</v>
      </c>
      <c r="F4" s="11" t="s">
        <v>1045</v>
      </c>
      <c r="G4" s="5">
        <v>3838797</v>
      </c>
    </row>
    <row r="5" spans="1:7" x14ac:dyDescent="0.3">
      <c r="A5" s="3">
        <v>4</v>
      </c>
      <c r="B5" s="4" t="s">
        <v>6</v>
      </c>
      <c r="C5" s="4" t="s">
        <v>7</v>
      </c>
      <c r="D5" s="3" t="str">
        <f t="shared" si="0"/>
        <v>mark.fozz@outlook.com</v>
      </c>
      <c r="E5" s="3" t="s">
        <v>293</v>
      </c>
      <c r="F5" s="11" t="s">
        <v>1046</v>
      </c>
      <c r="G5" s="5">
        <v>3428071</v>
      </c>
    </row>
    <row r="6" spans="1:7" x14ac:dyDescent="0.3">
      <c r="A6" s="3">
        <v>5</v>
      </c>
      <c r="B6" s="4" t="s">
        <v>8</v>
      </c>
      <c r="C6" s="4" t="s">
        <v>9</v>
      </c>
      <c r="D6" s="3" t="str">
        <f t="shared" si="0"/>
        <v>jeff.smithe@outlook.com</v>
      </c>
      <c r="E6" s="3" t="s">
        <v>294</v>
      </c>
      <c r="F6" s="11" t="s">
        <v>1047</v>
      </c>
      <c r="G6" s="5">
        <v>3435356</v>
      </c>
    </row>
    <row r="7" spans="1:7" x14ac:dyDescent="0.3">
      <c r="A7" s="3">
        <v>6</v>
      </c>
      <c r="B7" s="4" t="s">
        <v>10</v>
      </c>
      <c r="C7" s="4" t="s">
        <v>11</v>
      </c>
      <c r="D7" s="3" t="str">
        <f t="shared" si="0"/>
        <v>tony.smith@outlook.com</v>
      </c>
      <c r="E7" s="3" t="s">
        <v>295</v>
      </c>
      <c r="F7" s="11" t="s">
        <v>1048</v>
      </c>
      <c r="G7" s="5">
        <v>3388341</v>
      </c>
    </row>
    <row r="8" spans="1:7" x14ac:dyDescent="0.3">
      <c r="A8" s="3">
        <v>7</v>
      </c>
      <c r="B8" s="4" t="s">
        <v>0</v>
      </c>
      <c r="C8" s="4" t="s">
        <v>7</v>
      </c>
      <c r="D8" s="3" t="str">
        <f t="shared" si="0"/>
        <v>francois.fozz@outlook.com</v>
      </c>
      <c r="E8" s="3" t="s">
        <v>296</v>
      </c>
      <c r="F8" s="11" t="s">
        <v>1049</v>
      </c>
      <c r="G8" s="5">
        <v>3864331</v>
      </c>
    </row>
    <row r="9" spans="1:7" x14ac:dyDescent="0.3">
      <c r="A9" s="3">
        <v>8</v>
      </c>
      <c r="B9" s="4" t="s">
        <v>12</v>
      </c>
      <c r="C9" s="4" t="s">
        <v>13</v>
      </c>
      <c r="D9" s="3" t="str">
        <f t="shared" si="0"/>
        <v>hector.dean@outlook.com</v>
      </c>
      <c r="E9" s="3" t="s">
        <v>297</v>
      </c>
      <c r="F9" s="11" t="s">
        <v>1050</v>
      </c>
      <c r="G9" s="5">
        <v>3863379</v>
      </c>
    </row>
    <row r="10" spans="1:7" x14ac:dyDescent="0.3">
      <c r="A10" s="3">
        <v>9</v>
      </c>
      <c r="B10" s="4" t="s">
        <v>14</v>
      </c>
      <c r="C10" s="4" t="s">
        <v>15</v>
      </c>
      <c r="D10" s="3" t="str">
        <f t="shared" si="0"/>
        <v>doug.johnson@outlook.com</v>
      </c>
      <c r="E10" s="3" t="s">
        <v>298</v>
      </c>
      <c r="F10" s="11" t="s">
        <v>1051</v>
      </c>
      <c r="G10" s="5">
        <v>3835994</v>
      </c>
    </row>
    <row r="11" spans="1:7" x14ac:dyDescent="0.3">
      <c r="A11" s="3">
        <v>10</v>
      </c>
      <c r="B11" s="4" t="s">
        <v>4</v>
      </c>
      <c r="C11" s="4" t="s">
        <v>16</v>
      </c>
      <c r="D11" s="3" t="str">
        <f t="shared" si="0"/>
        <v>bose.allen@outlook.com</v>
      </c>
      <c r="E11" s="3" t="s">
        <v>299</v>
      </c>
      <c r="F11" s="11" t="s">
        <v>1052</v>
      </c>
      <c r="G11" s="5">
        <v>7647007</v>
      </c>
    </row>
    <row r="12" spans="1:7" x14ac:dyDescent="0.3">
      <c r="A12" s="3">
        <v>11</v>
      </c>
      <c r="B12" s="4" t="s">
        <v>17</v>
      </c>
      <c r="C12" s="4" t="s">
        <v>18</v>
      </c>
      <c r="D12" s="3" t="str">
        <f t="shared" si="0"/>
        <v>one-eyed.vance@outlook.com</v>
      </c>
      <c r="E12" s="3" t="s">
        <v>300</v>
      </c>
      <c r="F12" s="11" t="s">
        <v>1053</v>
      </c>
      <c r="G12" s="5">
        <v>3430601</v>
      </c>
    </row>
    <row r="13" spans="1:7" x14ac:dyDescent="0.3">
      <c r="A13" s="3">
        <v>12</v>
      </c>
      <c r="B13" s="4" t="s">
        <v>19</v>
      </c>
      <c r="C13" s="4" t="s">
        <v>16</v>
      </c>
      <c r="D13" s="3" t="str">
        <f t="shared" si="0"/>
        <v>gove.allen@outlook.com</v>
      </c>
      <c r="E13" s="3" t="s">
        <v>301</v>
      </c>
      <c r="F13" s="11" t="s">
        <v>1054</v>
      </c>
      <c r="G13" s="5">
        <v>3845330</v>
      </c>
    </row>
    <row r="14" spans="1:7" x14ac:dyDescent="0.3">
      <c r="A14" s="3">
        <v>13</v>
      </c>
      <c r="B14" s="4" t="s">
        <v>20</v>
      </c>
      <c r="C14" s="4" t="s">
        <v>21</v>
      </c>
      <c r="D14" s="3" t="str">
        <f t="shared" si="0"/>
        <v>dredger.liddle@outlook.com</v>
      </c>
      <c r="E14" s="3" t="s">
        <v>302</v>
      </c>
      <c r="F14" s="11" t="s">
        <v>1055</v>
      </c>
      <c r="G14" s="5">
        <v>3832899</v>
      </c>
    </row>
    <row r="15" spans="1:7" x14ac:dyDescent="0.3">
      <c r="A15" s="3">
        <v>14</v>
      </c>
      <c r="B15" s="4" t="s">
        <v>22</v>
      </c>
      <c r="C15" s="4" t="s">
        <v>23</v>
      </c>
      <c r="D15" s="3" t="str">
        <f t="shared" si="0"/>
        <v>conan.hook@outlook.com</v>
      </c>
      <c r="E15" s="3" t="s">
        <v>303</v>
      </c>
      <c r="F15" s="11" t="s">
        <v>1056</v>
      </c>
      <c r="G15" s="5">
        <v>3429777</v>
      </c>
    </row>
    <row r="16" spans="1:7" x14ac:dyDescent="0.3">
      <c r="A16" s="3">
        <v>15</v>
      </c>
      <c r="B16" s="4" t="s">
        <v>24</v>
      </c>
      <c r="C16" s="4" t="s">
        <v>25</v>
      </c>
      <c r="D16" s="3" t="str">
        <f t="shared" si="0"/>
        <v>jackie.hawkins@outlook.com</v>
      </c>
      <c r="E16" s="3" t="s">
        <v>304</v>
      </c>
      <c r="F16" s="11" t="s">
        <v>1057</v>
      </c>
      <c r="G16" s="5">
        <v>3834601</v>
      </c>
    </row>
    <row r="17" spans="1:7" x14ac:dyDescent="0.3">
      <c r="A17" s="3">
        <v>16</v>
      </c>
      <c r="B17" s="4" t="s">
        <v>6</v>
      </c>
      <c r="C17" s="4" t="s">
        <v>26</v>
      </c>
      <c r="D17" s="3" t="str">
        <f t="shared" si="0"/>
        <v>mark.curd@outlook.com</v>
      </c>
      <c r="E17" s="3" t="s">
        <v>305</v>
      </c>
      <c r="F17" s="11" t="s">
        <v>1058</v>
      </c>
      <c r="G17" s="5">
        <v>3387663</v>
      </c>
    </row>
    <row r="18" spans="1:7" x14ac:dyDescent="0.3">
      <c r="A18" s="3">
        <v>17</v>
      </c>
      <c r="B18" s="4" t="s">
        <v>4</v>
      </c>
      <c r="C18" s="4" t="s">
        <v>23</v>
      </c>
      <c r="D18" s="3" t="str">
        <f t="shared" si="0"/>
        <v>bose.hook@outlook.com</v>
      </c>
      <c r="E18" s="3" t="s">
        <v>306</v>
      </c>
      <c r="F18" s="11" t="s">
        <v>1059</v>
      </c>
      <c r="G18" s="5">
        <v>3838874</v>
      </c>
    </row>
    <row r="19" spans="1:7" x14ac:dyDescent="0.3">
      <c r="A19" s="3">
        <v>18</v>
      </c>
      <c r="B19" s="4" t="s">
        <v>27</v>
      </c>
      <c r="C19" s="4" t="s">
        <v>16</v>
      </c>
      <c r="D19" s="3" t="str">
        <f t="shared" si="0"/>
        <v>nick.allen@outlook.com</v>
      </c>
      <c r="E19" s="3" t="s">
        <v>307</v>
      </c>
      <c r="F19" s="11" t="s">
        <v>1060</v>
      </c>
      <c r="G19" s="5">
        <v>3841500</v>
      </c>
    </row>
    <row r="20" spans="1:7" x14ac:dyDescent="0.3">
      <c r="A20" s="3">
        <v>19</v>
      </c>
      <c r="B20" s="4" t="s">
        <v>2</v>
      </c>
      <c r="C20" s="4" t="s">
        <v>28</v>
      </c>
      <c r="D20" s="3" t="str">
        <f t="shared" si="0"/>
        <v>pete.romney@outlook.com</v>
      </c>
      <c r="E20" s="3" t="s">
        <v>308</v>
      </c>
      <c r="F20" s="11" t="s">
        <v>1061</v>
      </c>
      <c r="G20" s="5">
        <v>3861953</v>
      </c>
    </row>
    <row r="21" spans="1:7" x14ac:dyDescent="0.3">
      <c r="A21" s="3">
        <v>20</v>
      </c>
      <c r="B21" s="4" t="s">
        <v>4</v>
      </c>
      <c r="C21" s="4" t="s">
        <v>15</v>
      </c>
      <c r="D21" s="3" t="str">
        <f t="shared" si="0"/>
        <v>bose.johnson@outlook.com</v>
      </c>
      <c r="E21" s="3" t="s">
        <v>309</v>
      </c>
      <c r="F21" s="11" t="s">
        <v>1062</v>
      </c>
      <c r="G21" s="5">
        <v>3832791</v>
      </c>
    </row>
    <row r="22" spans="1:7" x14ac:dyDescent="0.3">
      <c r="A22" s="3">
        <v>21</v>
      </c>
      <c r="B22" s="4" t="s">
        <v>29</v>
      </c>
      <c r="C22" s="4" t="s">
        <v>9</v>
      </c>
      <c r="D22" s="3" t="str">
        <f t="shared" si="0"/>
        <v>droopy.smithe@outlook.com</v>
      </c>
      <c r="E22" s="3" t="s">
        <v>310</v>
      </c>
      <c r="F22" s="11" t="s">
        <v>1063</v>
      </c>
      <c r="G22" s="5">
        <v>3390160</v>
      </c>
    </row>
    <row r="23" spans="1:7" x14ac:dyDescent="0.3">
      <c r="A23" s="3">
        <v>22</v>
      </c>
      <c r="B23" s="4" t="s">
        <v>6</v>
      </c>
      <c r="C23" s="4" t="s">
        <v>30</v>
      </c>
      <c r="D23" s="3" t="str">
        <f t="shared" si="0"/>
        <v>mark.fancy@outlook.com</v>
      </c>
      <c r="E23" s="3" t="s">
        <v>311</v>
      </c>
      <c r="F23" s="11" t="s">
        <v>1064</v>
      </c>
      <c r="G23" s="5">
        <v>3834971</v>
      </c>
    </row>
    <row r="24" spans="1:7" x14ac:dyDescent="0.3">
      <c r="A24" s="3">
        <v>23</v>
      </c>
      <c r="B24" s="4" t="s">
        <v>6</v>
      </c>
      <c r="C24" s="4" t="s">
        <v>25</v>
      </c>
      <c r="D24" s="3" t="str">
        <f t="shared" si="0"/>
        <v>mark.hawkins@outlook.com</v>
      </c>
      <c r="E24" s="3" t="s">
        <v>312</v>
      </c>
      <c r="F24" s="11" t="s">
        <v>1065</v>
      </c>
      <c r="G24" s="5">
        <v>3430988</v>
      </c>
    </row>
    <row r="25" spans="1:7" x14ac:dyDescent="0.3">
      <c r="A25" s="3">
        <v>24</v>
      </c>
      <c r="B25" s="4" t="s">
        <v>22</v>
      </c>
      <c r="C25" s="4" t="s">
        <v>9</v>
      </c>
      <c r="D25" s="3" t="str">
        <f t="shared" si="0"/>
        <v>conan.smithe@outlook.com</v>
      </c>
      <c r="E25" s="3" t="s">
        <v>313</v>
      </c>
      <c r="F25" s="11" t="s">
        <v>1066</v>
      </c>
      <c r="G25" s="5">
        <v>3390326</v>
      </c>
    </row>
    <row r="26" spans="1:7" x14ac:dyDescent="0.3">
      <c r="A26" s="3">
        <v>25</v>
      </c>
      <c r="B26" s="4" t="s">
        <v>31</v>
      </c>
      <c r="C26" s="4" t="s">
        <v>18</v>
      </c>
      <c r="D26" s="3" t="str">
        <f t="shared" si="0"/>
        <v>mojo.vance@outlook.com</v>
      </c>
      <c r="E26" s="3" t="s">
        <v>314</v>
      </c>
      <c r="F26" s="11" t="s">
        <v>1067</v>
      </c>
      <c r="G26" s="5">
        <v>3863379</v>
      </c>
    </row>
    <row r="27" spans="1:7" x14ac:dyDescent="0.3">
      <c r="A27" s="3">
        <v>26</v>
      </c>
      <c r="B27" s="4" t="s">
        <v>32</v>
      </c>
      <c r="C27" s="4" t="s">
        <v>33</v>
      </c>
      <c r="D27" s="3" t="str">
        <f t="shared" si="0"/>
        <v>jim.two-legs@outlook.com</v>
      </c>
      <c r="E27" s="3" t="s">
        <v>315</v>
      </c>
      <c r="F27" s="11" t="s">
        <v>1068</v>
      </c>
      <c r="G27" s="5">
        <v>3429902</v>
      </c>
    </row>
    <row r="28" spans="1:7" x14ac:dyDescent="0.3">
      <c r="A28" s="3">
        <v>27</v>
      </c>
      <c r="B28" s="4" t="s">
        <v>34</v>
      </c>
      <c r="C28" s="4" t="s">
        <v>35</v>
      </c>
      <c r="D28" s="3" t="str">
        <f t="shared" si="0"/>
        <v>jack.gaskin@outlook.com</v>
      </c>
      <c r="E28" s="3" t="s">
        <v>316</v>
      </c>
      <c r="F28" s="11" t="s">
        <v>1069</v>
      </c>
      <c r="G28" s="5">
        <v>3836846</v>
      </c>
    </row>
    <row r="29" spans="1:7" x14ac:dyDescent="0.3">
      <c r="A29" s="3">
        <v>28</v>
      </c>
      <c r="B29" s="4" t="s">
        <v>36</v>
      </c>
      <c r="C29" s="4" t="s">
        <v>37</v>
      </c>
      <c r="D29" s="3" t="str">
        <f t="shared" si="0"/>
        <v>greg.black@outlook.com</v>
      </c>
      <c r="E29" s="3" t="s">
        <v>317</v>
      </c>
      <c r="F29" s="11" t="s">
        <v>1070</v>
      </c>
      <c r="G29" s="5">
        <v>3429949</v>
      </c>
    </row>
    <row r="30" spans="1:7" x14ac:dyDescent="0.3">
      <c r="A30" s="3">
        <v>29</v>
      </c>
      <c r="B30" s="4" t="s">
        <v>4</v>
      </c>
      <c r="C30" s="4" t="s">
        <v>9</v>
      </c>
      <c r="D30" s="3" t="str">
        <f t="shared" si="0"/>
        <v>bose.smithe@outlook.com</v>
      </c>
      <c r="E30" s="3" t="s">
        <v>318</v>
      </c>
      <c r="F30" s="11" t="s">
        <v>1071</v>
      </c>
      <c r="G30" s="5">
        <v>3389353</v>
      </c>
    </row>
    <row r="31" spans="1:7" x14ac:dyDescent="0.3">
      <c r="A31" s="3">
        <v>30</v>
      </c>
      <c r="B31" s="4" t="s">
        <v>24</v>
      </c>
      <c r="C31" s="4" t="s">
        <v>38</v>
      </c>
      <c r="D31" s="3" t="str">
        <f t="shared" si="0"/>
        <v>jackie.two-eyes@outlook.com</v>
      </c>
      <c r="E31" s="3" t="s">
        <v>319</v>
      </c>
      <c r="F31" s="11" t="s">
        <v>1072</v>
      </c>
      <c r="G31" s="5">
        <v>3833412</v>
      </c>
    </row>
    <row r="32" spans="1:7" x14ac:dyDescent="0.3">
      <c r="A32" s="3">
        <v>31</v>
      </c>
      <c r="B32" s="4" t="s">
        <v>20</v>
      </c>
      <c r="C32" s="4" t="s">
        <v>5</v>
      </c>
      <c r="D32" s="3" t="str">
        <f t="shared" si="0"/>
        <v>dredger.threepwood@outlook.com</v>
      </c>
      <c r="E32" s="3" t="s">
        <v>320</v>
      </c>
      <c r="F32" s="11" t="s">
        <v>1073</v>
      </c>
      <c r="G32" s="5">
        <v>3427833</v>
      </c>
    </row>
    <row r="33" spans="1:7" x14ac:dyDescent="0.3">
      <c r="A33" s="3">
        <v>32</v>
      </c>
      <c r="B33" s="4" t="s">
        <v>2</v>
      </c>
      <c r="C33" s="4" t="s">
        <v>39</v>
      </c>
      <c r="D33" s="3" t="str">
        <f t="shared" si="0"/>
        <v>pete.kobb@outlook.com</v>
      </c>
      <c r="E33" s="3" t="s">
        <v>321</v>
      </c>
      <c r="F33" s="11" t="s">
        <v>1074</v>
      </c>
      <c r="G33" s="5">
        <v>3388714</v>
      </c>
    </row>
    <row r="34" spans="1:7" x14ac:dyDescent="0.3">
      <c r="A34" s="3">
        <v>33</v>
      </c>
      <c r="B34" s="4" t="s">
        <v>17</v>
      </c>
      <c r="C34" s="4" t="s">
        <v>40</v>
      </c>
      <c r="D34" s="3" t="str">
        <f t="shared" si="0"/>
        <v>one-eyed.meservy@outlook.com</v>
      </c>
      <c r="E34" s="3" t="s">
        <v>322</v>
      </c>
      <c r="F34" s="11" t="s">
        <v>1075</v>
      </c>
      <c r="G34" s="5">
        <v>3429576</v>
      </c>
    </row>
    <row r="35" spans="1:7" x14ac:dyDescent="0.3">
      <c r="A35" s="3">
        <v>34</v>
      </c>
      <c r="B35" s="4" t="s">
        <v>17</v>
      </c>
      <c r="C35" s="4" t="s">
        <v>33</v>
      </c>
      <c r="D35" s="3" t="str">
        <f t="shared" si="0"/>
        <v>one-eyed.two-legs@outlook.com</v>
      </c>
      <c r="E35" s="3" t="s">
        <v>323</v>
      </c>
      <c r="F35" s="11" t="s">
        <v>1076</v>
      </c>
      <c r="G35" s="5">
        <v>3834601</v>
      </c>
    </row>
    <row r="36" spans="1:7" x14ac:dyDescent="0.3">
      <c r="A36" s="3">
        <v>35</v>
      </c>
      <c r="B36" s="4" t="s">
        <v>41</v>
      </c>
      <c r="C36" s="4" t="s">
        <v>16</v>
      </c>
      <c r="D36" s="3" t="str">
        <f t="shared" si="0"/>
        <v>cod.allen@outlook.com</v>
      </c>
      <c r="E36" s="3" t="s">
        <v>324</v>
      </c>
      <c r="F36" s="11" t="s">
        <v>1077</v>
      </c>
      <c r="G36" s="5">
        <v>3435356</v>
      </c>
    </row>
    <row r="37" spans="1:7" x14ac:dyDescent="0.3">
      <c r="A37" s="3">
        <v>36</v>
      </c>
      <c r="B37" s="4" t="s">
        <v>0</v>
      </c>
      <c r="C37" s="4" t="s">
        <v>34</v>
      </c>
      <c r="D37" s="3" t="str">
        <f t="shared" si="0"/>
        <v>francois.jack@outlook.com</v>
      </c>
      <c r="E37" s="3" t="s">
        <v>325</v>
      </c>
      <c r="F37" s="11" t="s">
        <v>1078</v>
      </c>
      <c r="G37" s="5">
        <v>3428759</v>
      </c>
    </row>
    <row r="38" spans="1:7" x14ac:dyDescent="0.3">
      <c r="A38" s="3">
        <v>37</v>
      </c>
      <c r="B38" s="4" t="s">
        <v>42</v>
      </c>
      <c r="C38" s="4" t="s">
        <v>43</v>
      </c>
      <c r="D38" s="3" t="str">
        <f t="shared" si="0"/>
        <v>steve.albrecht@outlook.com</v>
      </c>
      <c r="E38" s="3" t="s">
        <v>326</v>
      </c>
      <c r="F38" s="11" t="s">
        <v>1079</v>
      </c>
      <c r="G38" s="5">
        <v>3837213</v>
      </c>
    </row>
    <row r="39" spans="1:7" x14ac:dyDescent="0.3">
      <c r="A39" s="3">
        <v>38</v>
      </c>
      <c r="B39" s="4" t="s">
        <v>32</v>
      </c>
      <c r="C39" s="4" t="s">
        <v>30</v>
      </c>
      <c r="D39" s="3" t="str">
        <f t="shared" si="0"/>
        <v>jim.fancy@outlook.com</v>
      </c>
      <c r="E39" s="3" t="s">
        <v>327</v>
      </c>
      <c r="F39" s="11" t="s">
        <v>1080</v>
      </c>
      <c r="G39" s="5">
        <v>3435810</v>
      </c>
    </row>
    <row r="40" spans="1:7" x14ac:dyDescent="0.3">
      <c r="A40" s="3">
        <v>39</v>
      </c>
      <c r="B40" s="4" t="s">
        <v>36</v>
      </c>
      <c r="C40" s="4" t="s">
        <v>23</v>
      </c>
      <c r="D40" s="3" t="str">
        <f t="shared" si="0"/>
        <v>greg.hook@outlook.com</v>
      </c>
      <c r="E40" s="3" t="s">
        <v>328</v>
      </c>
      <c r="F40" s="11" t="s">
        <v>1081</v>
      </c>
      <c r="G40" s="5">
        <v>3902377</v>
      </c>
    </row>
    <row r="41" spans="1:7" x14ac:dyDescent="0.3">
      <c r="A41" s="3">
        <v>40</v>
      </c>
      <c r="B41" s="4" t="s">
        <v>34</v>
      </c>
      <c r="C41" s="4" t="s">
        <v>1</v>
      </c>
      <c r="D41" s="3" t="str">
        <f t="shared" si="0"/>
        <v>jack.nob@outlook.com</v>
      </c>
      <c r="E41" s="3" t="s">
        <v>329</v>
      </c>
      <c r="F41" s="11" t="s">
        <v>1082</v>
      </c>
      <c r="G41" s="5">
        <v>3427761</v>
      </c>
    </row>
    <row r="42" spans="1:7" x14ac:dyDescent="0.3">
      <c r="A42" s="3">
        <v>41</v>
      </c>
      <c r="B42" s="4" t="s">
        <v>31</v>
      </c>
      <c r="C42" s="4" t="s">
        <v>16</v>
      </c>
      <c r="D42" s="3" t="str">
        <f t="shared" si="0"/>
        <v>mojo.allen@outlook.com</v>
      </c>
      <c r="E42" s="3" t="s">
        <v>330</v>
      </c>
      <c r="F42" s="11" t="s">
        <v>1083</v>
      </c>
      <c r="G42" s="5">
        <v>3435810</v>
      </c>
    </row>
    <row r="43" spans="1:7" x14ac:dyDescent="0.3">
      <c r="A43" s="3">
        <v>42</v>
      </c>
      <c r="B43" s="4" t="s">
        <v>32</v>
      </c>
      <c r="C43" s="4" t="s">
        <v>44</v>
      </c>
      <c r="D43" s="3" t="str">
        <f t="shared" si="0"/>
        <v>jim.jenkins@outlook.com</v>
      </c>
      <c r="E43" s="3" t="s">
        <v>331</v>
      </c>
      <c r="F43" s="11" t="s">
        <v>1084</v>
      </c>
      <c r="G43" s="5">
        <v>3832934</v>
      </c>
    </row>
    <row r="44" spans="1:7" x14ac:dyDescent="0.3">
      <c r="A44" s="3">
        <v>43</v>
      </c>
      <c r="B44" s="4" t="s">
        <v>45</v>
      </c>
      <c r="C44" s="4" t="s">
        <v>28</v>
      </c>
      <c r="D44" s="3" t="str">
        <f t="shared" si="0"/>
        <v>nate.romney@outlook.com</v>
      </c>
      <c r="E44" s="3" t="s">
        <v>332</v>
      </c>
      <c r="F44" s="11" t="s">
        <v>1085</v>
      </c>
      <c r="G44" s="5">
        <v>7116866</v>
      </c>
    </row>
    <row r="45" spans="1:7" x14ac:dyDescent="0.3">
      <c r="A45" s="3">
        <v>44</v>
      </c>
      <c r="B45" s="4" t="s">
        <v>34</v>
      </c>
      <c r="C45" s="4" t="s">
        <v>16</v>
      </c>
      <c r="D45" s="3" t="str">
        <f t="shared" si="0"/>
        <v>jack.allen@outlook.com</v>
      </c>
      <c r="E45" s="3" t="s">
        <v>333</v>
      </c>
      <c r="F45" s="11" t="s">
        <v>1086</v>
      </c>
      <c r="G45" s="5">
        <v>3832815</v>
      </c>
    </row>
    <row r="46" spans="1:7" x14ac:dyDescent="0.3">
      <c r="A46" s="3">
        <v>45</v>
      </c>
      <c r="B46" s="4" t="s">
        <v>46</v>
      </c>
      <c r="C46" s="4" t="s">
        <v>47</v>
      </c>
      <c r="D46" s="3" t="str">
        <f t="shared" si="0"/>
        <v>davy.sparrow@outlook.com</v>
      </c>
      <c r="E46" s="3" t="s">
        <v>334</v>
      </c>
      <c r="F46" s="11" t="s">
        <v>1087</v>
      </c>
      <c r="G46" s="5">
        <v>3862254</v>
      </c>
    </row>
    <row r="47" spans="1:7" x14ac:dyDescent="0.3">
      <c r="A47" s="3">
        <v>46</v>
      </c>
      <c r="B47" s="4" t="s">
        <v>24</v>
      </c>
      <c r="C47" s="4" t="s">
        <v>37</v>
      </c>
      <c r="D47" s="3" t="str">
        <f t="shared" si="0"/>
        <v>jackie.black@outlook.com</v>
      </c>
      <c r="E47" s="3" t="s">
        <v>335</v>
      </c>
      <c r="F47" s="11" t="s">
        <v>1088</v>
      </c>
      <c r="G47" s="5">
        <v>3390295</v>
      </c>
    </row>
    <row r="48" spans="1:7" x14ac:dyDescent="0.3">
      <c r="A48" s="3">
        <v>47</v>
      </c>
      <c r="B48" s="4" t="s">
        <v>4</v>
      </c>
      <c r="C48" s="4" t="s">
        <v>35</v>
      </c>
      <c r="D48" s="3" t="str">
        <f t="shared" si="0"/>
        <v>bose.gaskin@outlook.com</v>
      </c>
      <c r="E48" s="3" t="s">
        <v>336</v>
      </c>
      <c r="F48" s="11" t="s">
        <v>1089</v>
      </c>
      <c r="G48" s="5">
        <v>3862655</v>
      </c>
    </row>
    <row r="49" spans="1:7" x14ac:dyDescent="0.3">
      <c r="A49" s="3">
        <v>48</v>
      </c>
      <c r="B49" s="4" t="s">
        <v>48</v>
      </c>
      <c r="C49" s="4" t="s">
        <v>39</v>
      </c>
      <c r="D49" s="3" t="str">
        <f t="shared" si="0"/>
        <v>cutthroat.kobb@outlook.com</v>
      </c>
      <c r="E49" s="3" t="s">
        <v>337</v>
      </c>
      <c r="F49" s="11" t="s">
        <v>1090</v>
      </c>
      <c r="G49" s="5">
        <v>3388441</v>
      </c>
    </row>
    <row r="50" spans="1:7" x14ac:dyDescent="0.3">
      <c r="A50" s="3">
        <v>49</v>
      </c>
      <c r="B50" s="4" t="s">
        <v>49</v>
      </c>
      <c r="C50" s="4" t="s">
        <v>50</v>
      </c>
      <c r="D50" s="3" t="str">
        <f t="shared" si="0"/>
        <v>ray.barbosa@outlook.com</v>
      </c>
      <c r="E50" s="3" t="s">
        <v>338</v>
      </c>
      <c r="F50" s="11" t="s">
        <v>1091</v>
      </c>
      <c r="G50" s="5">
        <v>3433956</v>
      </c>
    </row>
    <row r="51" spans="1:7" x14ac:dyDescent="0.3">
      <c r="A51" s="3">
        <v>50</v>
      </c>
      <c r="B51" s="4" t="s">
        <v>12</v>
      </c>
      <c r="C51" s="4" t="s">
        <v>18</v>
      </c>
      <c r="D51" s="3" t="str">
        <f t="shared" si="0"/>
        <v>hector.vance@outlook.com</v>
      </c>
      <c r="E51" s="3" t="s">
        <v>339</v>
      </c>
      <c r="F51" s="11" t="s">
        <v>1092</v>
      </c>
      <c r="G51" s="5">
        <v>3861056</v>
      </c>
    </row>
    <row r="52" spans="1:7" x14ac:dyDescent="0.3">
      <c r="A52" s="3">
        <v>51</v>
      </c>
      <c r="B52" s="4" t="s">
        <v>2</v>
      </c>
      <c r="C52" s="4" t="s">
        <v>18</v>
      </c>
      <c r="D52" s="3" t="str">
        <f t="shared" si="0"/>
        <v>pete.vance@outlook.com</v>
      </c>
      <c r="E52" s="3" t="s">
        <v>340</v>
      </c>
      <c r="F52" s="11" t="s">
        <v>1093</v>
      </c>
      <c r="G52" s="5">
        <v>3833367</v>
      </c>
    </row>
    <row r="53" spans="1:7" x14ac:dyDescent="0.3">
      <c r="A53" s="3">
        <v>52</v>
      </c>
      <c r="B53" s="4" t="s">
        <v>51</v>
      </c>
      <c r="C53" s="4" t="s">
        <v>40</v>
      </c>
      <c r="D53" s="3" t="str">
        <f t="shared" si="0"/>
        <v>marshall.meservy@outlook.com</v>
      </c>
      <c r="E53" s="3" t="s">
        <v>341</v>
      </c>
      <c r="F53" s="11" t="s">
        <v>1094</v>
      </c>
      <c r="G53" s="5">
        <v>3428071</v>
      </c>
    </row>
    <row r="54" spans="1:7" x14ac:dyDescent="0.3">
      <c r="A54" s="3">
        <v>53</v>
      </c>
      <c r="B54" s="4" t="s">
        <v>52</v>
      </c>
      <c r="C54" s="4" t="s">
        <v>35</v>
      </c>
      <c r="D54" s="3" t="str">
        <f t="shared" si="0"/>
        <v>thresher.gaskin@outlook.com</v>
      </c>
      <c r="E54" s="3" t="s">
        <v>342</v>
      </c>
      <c r="F54" s="11" t="s">
        <v>1095</v>
      </c>
      <c r="G54" s="5">
        <v>3865086</v>
      </c>
    </row>
    <row r="55" spans="1:7" x14ac:dyDescent="0.3">
      <c r="A55" s="3">
        <v>54</v>
      </c>
      <c r="B55" s="4" t="s">
        <v>36</v>
      </c>
      <c r="C55" s="4" t="s">
        <v>7</v>
      </c>
      <c r="D55" s="3" t="str">
        <f t="shared" si="0"/>
        <v>greg.fozz@outlook.com</v>
      </c>
      <c r="E55" s="3" t="s">
        <v>343</v>
      </c>
      <c r="F55" s="11" t="s">
        <v>1096</v>
      </c>
      <c r="G55" s="5">
        <v>3430601</v>
      </c>
    </row>
    <row r="56" spans="1:7" x14ac:dyDescent="0.3">
      <c r="A56" s="3">
        <v>55</v>
      </c>
      <c r="B56" s="4" t="s">
        <v>53</v>
      </c>
      <c r="C56" s="4" t="s">
        <v>1</v>
      </c>
      <c r="D56" s="3" t="str">
        <f t="shared" si="0"/>
        <v>bonnie.nob@outlook.com</v>
      </c>
      <c r="E56" s="3" t="s">
        <v>344</v>
      </c>
      <c r="F56" s="11" t="s">
        <v>1097</v>
      </c>
      <c r="G56" s="5">
        <v>3864331</v>
      </c>
    </row>
    <row r="57" spans="1:7" x14ac:dyDescent="0.3">
      <c r="A57" s="3">
        <v>56</v>
      </c>
      <c r="B57" s="4" t="s">
        <v>46</v>
      </c>
      <c r="C57" s="4" t="s">
        <v>11</v>
      </c>
      <c r="D57" s="3" t="str">
        <f t="shared" si="0"/>
        <v>davy.smith@outlook.com</v>
      </c>
      <c r="E57" s="3" t="s">
        <v>345</v>
      </c>
      <c r="F57" s="11" t="s">
        <v>1098</v>
      </c>
      <c r="G57" s="5">
        <v>3429949</v>
      </c>
    </row>
    <row r="58" spans="1:7" x14ac:dyDescent="0.3">
      <c r="A58" s="3">
        <v>57</v>
      </c>
      <c r="B58" s="4" t="s">
        <v>6</v>
      </c>
      <c r="C58" s="4" t="s">
        <v>44</v>
      </c>
      <c r="D58" s="3" t="str">
        <f t="shared" si="0"/>
        <v>mark.jenkins@outlook.com</v>
      </c>
      <c r="E58" s="3" t="s">
        <v>346</v>
      </c>
      <c r="F58" s="11" t="s">
        <v>1099</v>
      </c>
      <c r="G58" s="5">
        <v>3433349</v>
      </c>
    </row>
    <row r="59" spans="1:7" x14ac:dyDescent="0.3">
      <c r="A59" s="3">
        <v>58</v>
      </c>
      <c r="B59" s="4" t="s">
        <v>14</v>
      </c>
      <c r="C59" s="4" t="s">
        <v>43</v>
      </c>
      <c r="D59" s="3" t="str">
        <f t="shared" si="0"/>
        <v>doug.albrecht@outlook.com</v>
      </c>
      <c r="E59" s="3" t="s">
        <v>347</v>
      </c>
      <c r="F59" s="11" t="s">
        <v>1100</v>
      </c>
      <c r="G59" s="5">
        <v>3866496</v>
      </c>
    </row>
    <row r="60" spans="1:7" x14ac:dyDescent="0.3">
      <c r="A60" s="3">
        <v>59</v>
      </c>
      <c r="B60" s="4" t="s">
        <v>2</v>
      </c>
      <c r="C60" s="4" t="s">
        <v>54</v>
      </c>
      <c r="D60" s="3" t="str">
        <f t="shared" si="0"/>
        <v>pete.tanner@outlook.com</v>
      </c>
      <c r="E60" s="3" t="s">
        <v>348</v>
      </c>
      <c r="F60" s="11" t="s">
        <v>1101</v>
      </c>
      <c r="G60" s="5">
        <v>3844899</v>
      </c>
    </row>
    <row r="61" spans="1:7" x14ac:dyDescent="0.3">
      <c r="A61" s="3">
        <v>60</v>
      </c>
      <c r="B61" s="4" t="s">
        <v>52</v>
      </c>
      <c r="C61" s="4" t="s">
        <v>33</v>
      </c>
      <c r="D61" s="3" t="str">
        <f t="shared" si="0"/>
        <v>thresher.two-legs@outlook.com</v>
      </c>
      <c r="E61" s="3" t="s">
        <v>349</v>
      </c>
      <c r="F61" s="11" t="s">
        <v>1102</v>
      </c>
      <c r="G61" s="5">
        <v>3433956</v>
      </c>
    </row>
    <row r="62" spans="1:7" x14ac:dyDescent="0.3">
      <c r="A62" s="3">
        <v>61</v>
      </c>
      <c r="B62" s="4" t="s">
        <v>4</v>
      </c>
      <c r="C62" s="4" t="s">
        <v>23</v>
      </c>
      <c r="D62" s="3" t="str">
        <f t="shared" si="0"/>
        <v>bose.hook@outlook.com</v>
      </c>
      <c r="E62" s="3" t="s">
        <v>350</v>
      </c>
      <c r="F62" s="11" t="s">
        <v>1103</v>
      </c>
      <c r="G62" s="5">
        <v>3390901</v>
      </c>
    </row>
    <row r="63" spans="1:7" x14ac:dyDescent="0.3">
      <c r="A63" s="3">
        <v>62</v>
      </c>
      <c r="B63" s="4" t="s">
        <v>49</v>
      </c>
      <c r="C63" s="4" t="s">
        <v>35</v>
      </c>
      <c r="D63" s="3" t="str">
        <f t="shared" si="0"/>
        <v>ray.gaskin@outlook.com</v>
      </c>
      <c r="E63" s="3" t="s">
        <v>351</v>
      </c>
      <c r="F63" s="11" t="s">
        <v>1104</v>
      </c>
      <c r="G63" s="5">
        <v>3391220</v>
      </c>
    </row>
    <row r="64" spans="1:7" x14ac:dyDescent="0.3">
      <c r="A64" s="3">
        <v>63</v>
      </c>
      <c r="B64" s="4" t="s">
        <v>29</v>
      </c>
      <c r="C64" s="4" t="s">
        <v>54</v>
      </c>
      <c r="D64" s="3" t="str">
        <f t="shared" si="0"/>
        <v>droopy.tanner@outlook.com</v>
      </c>
      <c r="E64" s="3" t="s">
        <v>352</v>
      </c>
      <c r="F64" s="11" t="s">
        <v>1105</v>
      </c>
      <c r="G64" s="5">
        <v>3833062</v>
      </c>
    </row>
    <row r="65" spans="1:7" x14ac:dyDescent="0.3">
      <c r="A65" s="3">
        <v>64</v>
      </c>
      <c r="B65" s="4" t="s">
        <v>53</v>
      </c>
      <c r="C65" s="4" t="s">
        <v>38</v>
      </c>
      <c r="D65" s="3" t="str">
        <f t="shared" si="0"/>
        <v>bonnie.two-eyes@outlook.com</v>
      </c>
      <c r="E65" s="3" t="s">
        <v>353</v>
      </c>
      <c r="F65" s="11" t="s">
        <v>1106</v>
      </c>
      <c r="G65" s="5">
        <v>3865424</v>
      </c>
    </row>
    <row r="66" spans="1:7" x14ac:dyDescent="0.3">
      <c r="A66" s="3">
        <v>65</v>
      </c>
      <c r="B66" s="4" t="s">
        <v>2</v>
      </c>
      <c r="C66" s="4" t="s">
        <v>23</v>
      </c>
      <c r="D66" s="3" t="str">
        <f t="shared" si="0"/>
        <v>pete.hook@outlook.com</v>
      </c>
      <c r="E66" s="3" t="s">
        <v>354</v>
      </c>
      <c r="F66" s="11" t="s">
        <v>1107</v>
      </c>
      <c r="G66" s="5">
        <v>3428992</v>
      </c>
    </row>
    <row r="67" spans="1:7" x14ac:dyDescent="0.3">
      <c r="A67" s="3">
        <v>66</v>
      </c>
      <c r="B67" s="4" t="s">
        <v>53</v>
      </c>
      <c r="C67" s="4" t="s">
        <v>55</v>
      </c>
      <c r="D67" s="3" t="str">
        <f t="shared" ref="D67:D130" si="1">CONCATENATE(LOWER(B67),".",LOWER(C67),"@outlook.com")</f>
        <v>bonnie.bouvier@outlook.com</v>
      </c>
      <c r="E67" s="3" t="s">
        <v>355</v>
      </c>
      <c r="F67" s="11" t="s">
        <v>1108</v>
      </c>
      <c r="G67" s="5">
        <v>3390760</v>
      </c>
    </row>
    <row r="68" spans="1:7" x14ac:dyDescent="0.3">
      <c r="A68" s="3">
        <v>67</v>
      </c>
      <c r="B68" s="4" t="s">
        <v>19</v>
      </c>
      <c r="C68" s="4" t="s">
        <v>7</v>
      </c>
      <c r="D68" s="3" t="str">
        <f t="shared" si="1"/>
        <v>gove.fozz@outlook.com</v>
      </c>
      <c r="E68" s="3" t="s">
        <v>356</v>
      </c>
      <c r="F68" s="11" t="s">
        <v>1109</v>
      </c>
      <c r="G68" s="5">
        <v>3427213</v>
      </c>
    </row>
    <row r="69" spans="1:7" x14ac:dyDescent="0.3">
      <c r="A69" s="3">
        <v>68</v>
      </c>
      <c r="B69" s="4" t="s">
        <v>6</v>
      </c>
      <c r="C69" s="4" t="s">
        <v>25</v>
      </c>
      <c r="D69" s="3" t="str">
        <f t="shared" si="1"/>
        <v>mark.hawkins@outlook.com</v>
      </c>
      <c r="E69" s="3" t="s">
        <v>357</v>
      </c>
      <c r="F69" s="11" t="s">
        <v>1110</v>
      </c>
      <c r="G69" s="5">
        <v>3387296</v>
      </c>
    </row>
    <row r="70" spans="1:7" x14ac:dyDescent="0.3">
      <c r="A70" s="3">
        <v>69</v>
      </c>
      <c r="B70" s="4" t="s">
        <v>20</v>
      </c>
      <c r="C70" s="4" t="s">
        <v>16</v>
      </c>
      <c r="D70" s="3" t="str">
        <f t="shared" si="1"/>
        <v>dredger.allen@outlook.com</v>
      </c>
      <c r="E70" s="3" t="s">
        <v>358</v>
      </c>
      <c r="F70" s="11" t="s">
        <v>1111</v>
      </c>
      <c r="G70" s="5">
        <v>3837124</v>
      </c>
    </row>
    <row r="71" spans="1:7" x14ac:dyDescent="0.3">
      <c r="A71" s="3">
        <v>70</v>
      </c>
      <c r="B71" s="4" t="s">
        <v>45</v>
      </c>
      <c r="C71" s="4" t="s">
        <v>33</v>
      </c>
      <c r="D71" s="3" t="str">
        <f t="shared" si="1"/>
        <v>nate.two-legs@outlook.com</v>
      </c>
      <c r="E71" s="3" t="s">
        <v>359</v>
      </c>
      <c r="F71" s="11" t="s">
        <v>1112</v>
      </c>
      <c r="G71" s="5">
        <v>3841956</v>
      </c>
    </row>
    <row r="72" spans="1:7" x14ac:dyDescent="0.3">
      <c r="A72" s="3">
        <v>71</v>
      </c>
      <c r="B72" s="4" t="s">
        <v>56</v>
      </c>
      <c r="C72" s="4" t="s">
        <v>57</v>
      </c>
      <c r="D72" s="3" t="str">
        <f t="shared" si="1"/>
        <v>guybrush.keith@outlook.com</v>
      </c>
      <c r="E72" s="3" t="s">
        <v>360</v>
      </c>
      <c r="F72" s="11" t="s">
        <v>1113</v>
      </c>
      <c r="G72" s="5">
        <v>3429902</v>
      </c>
    </row>
    <row r="73" spans="1:7" x14ac:dyDescent="0.3">
      <c r="A73" s="3">
        <v>72</v>
      </c>
      <c r="B73" s="4" t="s">
        <v>42</v>
      </c>
      <c r="C73" s="4" t="s">
        <v>58</v>
      </c>
      <c r="D73" s="3" t="str">
        <f t="shared" si="1"/>
        <v>steve.john@outlook.com</v>
      </c>
      <c r="E73" s="3" t="s">
        <v>361</v>
      </c>
      <c r="F73" s="11" t="s">
        <v>1114</v>
      </c>
      <c r="G73" s="5">
        <v>3842881</v>
      </c>
    </row>
    <row r="74" spans="1:7" x14ac:dyDescent="0.3">
      <c r="A74" s="3">
        <v>73</v>
      </c>
      <c r="B74" s="4" t="s">
        <v>22</v>
      </c>
      <c r="C74" s="4" t="s">
        <v>15</v>
      </c>
      <c r="D74" s="3" t="str">
        <f t="shared" si="1"/>
        <v>conan.johnson@outlook.com</v>
      </c>
      <c r="E74" s="3" t="s">
        <v>362</v>
      </c>
      <c r="F74" s="11" t="s">
        <v>1115</v>
      </c>
      <c r="G74" s="5">
        <v>3435038</v>
      </c>
    </row>
    <row r="75" spans="1:7" x14ac:dyDescent="0.3">
      <c r="A75" s="3">
        <v>74</v>
      </c>
      <c r="B75" s="4" t="s">
        <v>27</v>
      </c>
      <c r="C75" s="4" t="s">
        <v>44</v>
      </c>
      <c r="D75" s="3" t="str">
        <f t="shared" si="1"/>
        <v>nick.jenkins@outlook.com</v>
      </c>
      <c r="E75" s="3" t="s">
        <v>363</v>
      </c>
      <c r="F75" s="11" t="s">
        <v>1116</v>
      </c>
      <c r="G75" s="5">
        <v>3863379</v>
      </c>
    </row>
    <row r="76" spans="1:7" x14ac:dyDescent="0.3">
      <c r="A76" s="3">
        <v>75</v>
      </c>
      <c r="B76" s="4" t="s">
        <v>59</v>
      </c>
      <c r="C76" s="4" t="s">
        <v>39</v>
      </c>
      <c r="D76" s="3" t="str">
        <f t="shared" si="1"/>
        <v>james.kobb@outlook.com</v>
      </c>
      <c r="E76" s="3" t="s">
        <v>364</v>
      </c>
      <c r="F76" s="11" t="s">
        <v>1117</v>
      </c>
      <c r="G76" s="5">
        <v>3832899</v>
      </c>
    </row>
    <row r="77" spans="1:7" x14ac:dyDescent="0.3">
      <c r="A77" s="3">
        <v>76</v>
      </c>
      <c r="B77" s="4" t="s">
        <v>29</v>
      </c>
      <c r="C77" s="4" t="s">
        <v>38</v>
      </c>
      <c r="D77" s="3" t="str">
        <f t="shared" si="1"/>
        <v>droopy.two-eyes@outlook.com</v>
      </c>
      <c r="E77" s="3" t="s">
        <v>365</v>
      </c>
      <c r="F77" s="11" t="s">
        <v>1118</v>
      </c>
      <c r="G77" s="5">
        <v>3861344</v>
      </c>
    </row>
    <row r="78" spans="1:7" x14ac:dyDescent="0.3">
      <c r="A78" s="3">
        <v>77</v>
      </c>
      <c r="B78" s="4" t="s">
        <v>41</v>
      </c>
      <c r="C78" s="4" t="s">
        <v>7</v>
      </c>
      <c r="D78" s="3" t="str">
        <f t="shared" si="1"/>
        <v>cod.fozz@outlook.com</v>
      </c>
      <c r="E78" s="3" t="s">
        <v>366</v>
      </c>
      <c r="F78" s="11" t="s">
        <v>1119</v>
      </c>
      <c r="G78" s="5">
        <v>3389609</v>
      </c>
    </row>
    <row r="79" spans="1:7" x14ac:dyDescent="0.3">
      <c r="A79" s="3">
        <v>78</v>
      </c>
      <c r="B79" s="4" t="s">
        <v>0</v>
      </c>
      <c r="C79" s="4" t="s">
        <v>38</v>
      </c>
      <c r="D79" s="3" t="str">
        <f t="shared" si="1"/>
        <v>francois.two-eyes@outlook.com</v>
      </c>
      <c r="E79" s="3" t="s">
        <v>367</v>
      </c>
      <c r="F79" s="11" t="s">
        <v>1120</v>
      </c>
      <c r="G79" s="5">
        <v>3388443</v>
      </c>
    </row>
    <row r="80" spans="1:7" x14ac:dyDescent="0.3">
      <c r="A80" s="3">
        <v>79</v>
      </c>
      <c r="B80" s="4" t="s">
        <v>52</v>
      </c>
      <c r="C80" s="4" t="s">
        <v>57</v>
      </c>
      <c r="D80" s="3" t="str">
        <f t="shared" si="1"/>
        <v>thresher.keith@outlook.com</v>
      </c>
      <c r="E80" s="3" t="s">
        <v>368</v>
      </c>
      <c r="F80" s="11" t="s">
        <v>1121</v>
      </c>
      <c r="G80" s="5">
        <v>3388145</v>
      </c>
    </row>
    <row r="81" spans="1:7" x14ac:dyDescent="0.3">
      <c r="A81" s="3">
        <v>80</v>
      </c>
      <c r="B81" s="4" t="s">
        <v>10</v>
      </c>
      <c r="C81" s="4" t="s">
        <v>54</v>
      </c>
      <c r="D81" s="3" t="str">
        <f t="shared" si="1"/>
        <v>tony.tanner@outlook.com</v>
      </c>
      <c r="E81" s="3" t="s">
        <v>369</v>
      </c>
      <c r="F81" s="11" t="s">
        <v>1122</v>
      </c>
      <c r="G81" s="5">
        <v>3429902</v>
      </c>
    </row>
    <row r="82" spans="1:7" x14ac:dyDescent="0.3">
      <c r="A82" s="3">
        <v>81</v>
      </c>
      <c r="B82" s="4" t="s">
        <v>32</v>
      </c>
      <c r="C82" s="4" t="s">
        <v>3</v>
      </c>
      <c r="D82" s="3" t="str">
        <f t="shared" si="1"/>
        <v>jim.smee@outlook.com</v>
      </c>
      <c r="E82" s="3" t="s">
        <v>370</v>
      </c>
      <c r="F82" s="11" t="s">
        <v>1123</v>
      </c>
      <c r="G82" s="5">
        <v>3837702</v>
      </c>
    </row>
    <row r="83" spans="1:7" x14ac:dyDescent="0.3">
      <c r="A83" s="3">
        <v>82</v>
      </c>
      <c r="B83" s="4" t="s">
        <v>59</v>
      </c>
      <c r="C83" s="4" t="s">
        <v>25</v>
      </c>
      <c r="D83" s="3" t="str">
        <f t="shared" si="1"/>
        <v>james.hawkins@outlook.com</v>
      </c>
      <c r="E83" s="3" t="s">
        <v>371</v>
      </c>
      <c r="F83" s="11" t="s">
        <v>1124</v>
      </c>
      <c r="G83" s="5">
        <v>3841490</v>
      </c>
    </row>
    <row r="84" spans="1:7" x14ac:dyDescent="0.3">
      <c r="A84" s="3">
        <v>83</v>
      </c>
      <c r="B84" s="4" t="s">
        <v>10</v>
      </c>
      <c r="C84" s="4" t="s">
        <v>47</v>
      </c>
      <c r="D84" s="3" t="str">
        <f t="shared" si="1"/>
        <v>tony.sparrow@outlook.com</v>
      </c>
      <c r="E84" s="3" t="s">
        <v>372</v>
      </c>
      <c r="F84" s="11" t="s">
        <v>1125</v>
      </c>
      <c r="G84" s="5">
        <v>3430863</v>
      </c>
    </row>
    <row r="85" spans="1:7" x14ac:dyDescent="0.3">
      <c r="A85" s="3">
        <v>84</v>
      </c>
      <c r="B85" s="4" t="s">
        <v>60</v>
      </c>
      <c r="C85" s="4" t="s">
        <v>11</v>
      </c>
      <c r="D85" s="3" t="str">
        <f t="shared" si="1"/>
        <v>joe.smith@outlook.com</v>
      </c>
      <c r="E85" s="3" t="s">
        <v>373</v>
      </c>
      <c r="F85" s="11" t="s">
        <v>1126</v>
      </c>
      <c r="G85" s="5">
        <v>3833859</v>
      </c>
    </row>
    <row r="86" spans="1:7" x14ac:dyDescent="0.3">
      <c r="A86" s="3">
        <v>85</v>
      </c>
      <c r="B86" s="4" t="s">
        <v>29</v>
      </c>
      <c r="C86" s="4" t="s">
        <v>50</v>
      </c>
      <c r="D86" s="3" t="str">
        <f t="shared" si="1"/>
        <v>droopy.barbosa@outlook.com</v>
      </c>
      <c r="E86" s="3" t="s">
        <v>374</v>
      </c>
      <c r="F86" s="11" t="s">
        <v>1127</v>
      </c>
      <c r="G86" s="5">
        <v>3388868</v>
      </c>
    </row>
    <row r="87" spans="1:7" x14ac:dyDescent="0.3">
      <c r="A87" s="3">
        <v>86</v>
      </c>
      <c r="B87" s="4" t="s">
        <v>60</v>
      </c>
      <c r="C87" s="4" t="s">
        <v>21</v>
      </c>
      <c r="D87" s="3" t="str">
        <f t="shared" si="1"/>
        <v>joe.liddle@outlook.com</v>
      </c>
      <c r="E87" s="3" t="s">
        <v>375</v>
      </c>
      <c r="F87" s="11" t="s">
        <v>1128</v>
      </c>
      <c r="G87" s="5">
        <v>3838506</v>
      </c>
    </row>
    <row r="88" spans="1:7" x14ac:dyDescent="0.3">
      <c r="A88" s="3">
        <v>87</v>
      </c>
      <c r="B88" s="4" t="s">
        <v>10</v>
      </c>
      <c r="C88" s="4" t="s">
        <v>40</v>
      </c>
      <c r="D88" s="3" t="str">
        <f t="shared" si="1"/>
        <v>tony.meservy@outlook.com</v>
      </c>
      <c r="E88" s="3" t="s">
        <v>376</v>
      </c>
      <c r="F88" s="11" t="s">
        <v>1129</v>
      </c>
      <c r="G88" s="5">
        <v>3843123</v>
      </c>
    </row>
    <row r="89" spans="1:7" x14ac:dyDescent="0.3">
      <c r="A89" s="3">
        <v>88</v>
      </c>
      <c r="B89" s="4" t="s">
        <v>0</v>
      </c>
      <c r="C89" s="4" t="s">
        <v>9</v>
      </c>
      <c r="D89" s="3" t="str">
        <f t="shared" si="1"/>
        <v>francois.smithe@outlook.com</v>
      </c>
      <c r="E89" s="3" t="s">
        <v>377</v>
      </c>
      <c r="F89" s="11" t="s">
        <v>1130</v>
      </c>
      <c r="G89" s="5">
        <v>3862738</v>
      </c>
    </row>
    <row r="90" spans="1:7" x14ac:dyDescent="0.3">
      <c r="A90" s="3">
        <v>89</v>
      </c>
      <c r="B90" s="4" t="s">
        <v>19</v>
      </c>
      <c r="C90" s="4" t="s">
        <v>13</v>
      </c>
      <c r="D90" s="3" t="str">
        <f t="shared" si="1"/>
        <v>gove.dean@outlook.com</v>
      </c>
      <c r="E90" s="3" t="s">
        <v>378</v>
      </c>
      <c r="F90" s="11" t="s">
        <v>1131</v>
      </c>
      <c r="G90" s="5">
        <v>3843803</v>
      </c>
    </row>
    <row r="91" spans="1:7" x14ac:dyDescent="0.3">
      <c r="A91" s="3">
        <v>90</v>
      </c>
      <c r="B91" s="4" t="s">
        <v>56</v>
      </c>
      <c r="C91" s="4" t="s">
        <v>47</v>
      </c>
      <c r="D91" s="3" t="str">
        <f t="shared" si="1"/>
        <v>guybrush.sparrow@outlook.com</v>
      </c>
      <c r="E91" s="3" t="s">
        <v>379</v>
      </c>
      <c r="F91" s="11" t="s">
        <v>1132</v>
      </c>
      <c r="G91" s="5">
        <v>3428708</v>
      </c>
    </row>
    <row r="92" spans="1:7" x14ac:dyDescent="0.3">
      <c r="A92" s="3">
        <v>91</v>
      </c>
      <c r="B92" s="4" t="s">
        <v>45</v>
      </c>
      <c r="C92" s="4" t="s">
        <v>50</v>
      </c>
      <c r="D92" s="3" t="str">
        <f t="shared" si="1"/>
        <v>nate.barbosa@outlook.com</v>
      </c>
      <c r="E92" s="3" t="s">
        <v>380</v>
      </c>
      <c r="F92" s="11" t="s">
        <v>1133</v>
      </c>
      <c r="G92" s="5">
        <v>3840092</v>
      </c>
    </row>
    <row r="93" spans="1:7" x14ac:dyDescent="0.3">
      <c r="A93" s="3">
        <v>92</v>
      </c>
      <c r="B93" s="4" t="s">
        <v>27</v>
      </c>
      <c r="C93" s="4" t="s">
        <v>28</v>
      </c>
      <c r="D93" s="3" t="str">
        <f t="shared" si="1"/>
        <v>nick.romney@outlook.com</v>
      </c>
      <c r="E93" s="3" t="s">
        <v>381</v>
      </c>
      <c r="F93" s="11" t="s">
        <v>1134</v>
      </c>
      <c r="G93" s="5">
        <v>3861445</v>
      </c>
    </row>
    <row r="94" spans="1:7" x14ac:dyDescent="0.3">
      <c r="A94" s="3">
        <v>93</v>
      </c>
      <c r="B94" s="4" t="s">
        <v>4</v>
      </c>
      <c r="C94" s="4" t="s">
        <v>3</v>
      </c>
      <c r="D94" s="3" t="str">
        <f t="shared" si="1"/>
        <v>bose.smee@outlook.com</v>
      </c>
      <c r="E94" s="3" t="s">
        <v>382</v>
      </c>
      <c r="F94" s="11" t="s">
        <v>1135</v>
      </c>
      <c r="G94" s="5">
        <v>3833062</v>
      </c>
    </row>
    <row r="95" spans="1:7" x14ac:dyDescent="0.3">
      <c r="A95" s="3">
        <v>94</v>
      </c>
      <c r="B95" s="4" t="s">
        <v>53</v>
      </c>
      <c r="C95" s="4" t="s">
        <v>3</v>
      </c>
      <c r="D95" s="3" t="str">
        <f t="shared" si="1"/>
        <v>bonnie.smee@outlook.com</v>
      </c>
      <c r="E95" s="3" t="s">
        <v>383</v>
      </c>
      <c r="F95" s="11" t="s">
        <v>1136</v>
      </c>
      <c r="G95" s="5">
        <v>3435910</v>
      </c>
    </row>
    <row r="96" spans="1:7" x14ac:dyDescent="0.3">
      <c r="A96" s="3">
        <v>95</v>
      </c>
      <c r="B96" s="4" t="s">
        <v>52</v>
      </c>
      <c r="C96" s="4" t="s">
        <v>55</v>
      </c>
      <c r="D96" s="3" t="str">
        <f t="shared" si="1"/>
        <v>thresher.bouvier@outlook.com</v>
      </c>
      <c r="E96" s="3" t="s">
        <v>384</v>
      </c>
      <c r="F96" s="11" t="s">
        <v>1137</v>
      </c>
      <c r="G96" s="5">
        <v>3836772</v>
      </c>
    </row>
    <row r="97" spans="1:7" x14ac:dyDescent="0.3">
      <c r="A97" s="3">
        <v>96</v>
      </c>
      <c r="B97" s="4" t="s">
        <v>6</v>
      </c>
      <c r="C97" s="4" t="s">
        <v>21</v>
      </c>
      <c r="D97" s="3" t="str">
        <f t="shared" si="1"/>
        <v>mark.liddle@outlook.com</v>
      </c>
      <c r="E97" s="3" t="s">
        <v>385</v>
      </c>
      <c r="F97" s="11" t="s">
        <v>1138</v>
      </c>
      <c r="G97" s="5">
        <v>3387296</v>
      </c>
    </row>
    <row r="98" spans="1:7" x14ac:dyDescent="0.3">
      <c r="A98" s="3">
        <v>97</v>
      </c>
      <c r="B98" s="4" t="s">
        <v>34</v>
      </c>
      <c r="C98" s="4" t="s">
        <v>40</v>
      </c>
      <c r="D98" s="3" t="str">
        <f t="shared" si="1"/>
        <v>jack.meservy@outlook.com</v>
      </c>
      <c r="E98" s="3" t="s">
        <v>386</v>
      </c>
      <c r="F98" s="11" t="s">
        <v>1139</v>
      </c>
      <c r="G98" s="5">
        <v>3838797</v>
      </c>
    </row>
    <row r="99" spans="1:7" x14ac:dyDescent="0.3">
      <c r="A99" s="3">
        <v>98</v>
      </c>
      <c r="B99" s="4" t="s">
        <v>14</v>
      </c>
      <c r="C99" s="4" t="s">
        <v>50</v>
      </c>
      <c r="D99" s="3" t="str">
        <f t="shared" si="1"/>
        <v>doug.barbosa@outlook.com</v>
      </c>
      <c r="E99" s="3" t="s">
        <v>387</v>
      </c>
      <c r="F99" s="11" t="s">
        <v>1140</v>
      </c>
      <c r="G99" s="5">
        <v>3390160</v>
      </c>
    </row>
    <row r="100" spans="1:7" x14ac:dyDescent="0.3">
      <c r="A100" s="3">
        <v>99</v>
      </c>
      <c r="B100" s="4" t="s">
        <v>17</v>
      </c>
      <c r="C100" s="4" t="s">
        <v>58</v>
      </c>
      <c r="D100" s="3" t="str">
        <f t="shared" si="1"/>
        <v>one-eyed.john@outlook.com</v>
      </c>
      <c r="E100" s="3" t="s">
        <v>388</v>
      </c>
      <c r="F100" s="11" t="s">
        <v>1141</v>
      </c>
      <c r="G100" s="5">
        <v>3430104</v>
      </c>
    </row>
    <row r="101" spans="1:7" x14ac:dyDescent="0.3">
      <c r="A101" s="3">
        <v>100</v>
      </c>
      <c r="B101" s="4" t="s">
        <v>27</v>
      </c>
      <c r="C101" s="4" t="s">
        <v>37</v>
      </c>
      <c r="D101" s="3" t="str">
        <f t="shared" si="1"/>
        <v>nick.black@outlook.com</v>
      </c>
      <c r="E101" s="3" t="s">
        <v>389</v>
      </c>
      <c r="F101" s="11" t="s">
        <v>1142</v>
      </c>
      <c r="G101" s="5">
        <v>3865086</v>
      </c>
    </row>
    <row r="102" spans="1:7" x14ac:dyDescent="0.3">
      <c r="A102" s="3">
        <v>101</v>
      </c>
      <c r="B102" s="4" t="s">
        <v>36</v>
      </c>
      <c r="C102" s="4" t="s">
        <v>40</v>
      </c>
      <c r="D102" s="3" t="str">
        <f t="shared" si="1"/>
        <v>greg.meservy@outlook.com</v>
      </c>
      <c r="E102" s="3" t="s">
        <v>390</v>
      </c>
      <c r="F102" s="11" t="s">
        <v>1143</v>
      </c>
      <c r="G102" s="5">
        <v>3862240</v>
      </c>
    </row>
    <row r="103" spans="1:7" x14ac:dyDescent="0.3">
      <c r="A103" s="3">
        <v>102</v>
      </c>
      <c r="B103" s="4" t="s">
        <v>2</v>
      </c>
      <c r="C103" s="4" t="s">
        <v>7</v>
      </c>
      <c r="D103" s="3" t="str">
        <f t="shared" si="1"/>
        <v>pete.fozz@outlook.com</v>
      </c>
      <c r="E103" s="3" t="s">
        <v>391</v>
      </c>
      <c r="F103" s="11" t="s">
        <v>1144</v>
      </c>
      <c r="G103" s="5">
        <v>3389353</v>
      </c>
    </row>
    <row r="104" spans="1:7" x14ac:dyDescent="0.3">
      <c r="A104" s="3">
        <v>103</v>
      </c>
      <c r="B104" s="4" t="s">
        <v>27</v>
      </c>
      <c r="C104" s="4" t="s">
        <v>26</v>
      </c>
      <c r="D104" s="3" t="str">
        <f t="shared" si="1"/>
        <v>nick.curd@outlook.com</v>
      </c>
      <c r="E104" s="3" t="s">
        <v>392</v>
      </c>
      <c r="F104" s="11" t="s">
        <v>1145</v>
      </c>
      <c r="G104" s="5">
        <v>3836772</v>
      </c>
    </row>
    <row r="105" spans="1:7" x14ac:dyDescent="0.3">
      <c r="A105" s="3">
        <v>104</v>
      </c>
      <c r="B105" s="4" t="s">
        <v>10</v>
      </c>
      <c r="C105" s="4" t="s">
        <v>33</v>
      </c>
      <c r="D105" s="3" t="str">
        <f t="shared" si="1"/>
        <v>tony.two-legs@outlook.com</v>
      </c>
      <c r="E105" s="3" t="s">
        <v>393</v>
      </c>
      <c r="F105" s="11" t="s">
        <v>1146</v>
      </c>
      <c r="G105" s="5">
        <v>3435910</v>
      </c>
    </row>
    <row r="106" spans="1:7" x14ac:dyDescent="0.3">
      <c r="A106" s="3">
        <v>105</v>
      </c>
      <c r="B106" s="4" t="s">
        <v>4</v>
      </c>
      <c r="C106" s="4" t="s">
        <v>44</v>
      </c>
      <c r="D106" s="3" t="str">
        <f t="shared" si="1"/>
        <v>bose.jenkins@outlook.com</v>
      </c>
      <c r="E106" s="3" t="s">
        <v>394</v>
      </c>
      <c r="F106" s="11" t="s">
        <v>1147</v>
      </c>
      <c r="G106" s="5">
        <v>3433715</v>
      </c>
    </row>
    <row r="107" spans="1:7" x14ac:dyDescent="0.3">
      <c r="A107" s="3">
        <v>106</v>
      </c>
      <c r="B107" s="4" t="s">
        <v>48</v>
      </c>
      <c r="C107" s="4" t="s">
        <v>34</v>
      </c>
      <c r="D107" s="3" t="str">
        <f t="shared" si="1"/>
        <v>cutthroat.jack@outlook.com</v>
      </c>
      <c r="E107" s="3" t="s">
        <v>395</v>
      </c>
      <c r="F107" s="11" t="s">
        <v>1148</v>
      </c>
      <c r="G107" s="5">
        <v>3841956</v>
      </c>
    </row>
    <row r="108" spans="1:7" x14ac:dyDescent="0.3">
      <c r="A108" s="3">
        <v>107</v>
      </c>
      <c r="B108" s="4" t="s">
        <v>51</v>
      </c>
      <c r="C108" s="4" t="s">
        <v>1</v>
      </c>
      <c r="D108" s="3" t="str">
        <f t="shared" si="1"/>
        <v>marshall.nob@outlook.com</v>
      </c>
      <c r="E108" s="3" t="s">
        <v>396</v>
      </c>
      <c r="F108" s="11" t="s">
        <v>1149</v>
      </c>
      <c r="G108" s="5">
        <v>3836846</v>
      </c>
    </row>
    <row r="109" spans="1:7" x14ac:dyDescent="0.3">
      <c r="A109" s="3">
        <v>108</v>
      </c>
      <c r="B109" s="4" t="s">
        <v>2</v>
      </c>
      <c r="C109" s="4" t="s">
        <v>55</v>
      </c>
      <c r="D109" s="3" t="str">
        <f t="shared" si="1"/>
        <v>pete.bouvier@outlook.com</v>
      </c>
      <c r="E109" s="3" t="s">
        <v>397</v>
      </c>
      <c r="F109" s="11" t="s">
        <v>1150</v>
      </c>
      <c r="G109" s="5">
        <v>3433803</v>
      </c>
    </row>
    <row r="110" spans="1:7" x14ac:dyDescent="0.3">
      <c r="A110" s="3">
        <v>109</v>
      </c>
      <c r="B110" s="4" t="s">
        <v>0</v>
      </c>
      <c r="C110" s="4" t="s">
        <v>28</v>
      </c>
      <c r="D110" s="3" t="str">
        <f t="shared" si="1"/>
        <v>francois.romney@outlook.com</v>
      </c>
      <c r="E110" s="3" t="s">
        <v>398</v>
      </c>
      <c r="F110" s="11" t="s">
        <v>1151</v>
      </c>
      <c r="G110" s="5">
        <v>3434095</v>
      </c>
    </row>
    <row r="111" spans="1:7" x14ac:dyDescent="0.3">
      <c r="A111" s="3">
        <v>110</v>
      </c>
      <c r="B111" s="4" t="s">
        <v>4</v>
      </c>
      <c r="C111" s="4" t="s">
        <v>30</v>
      </c>
      <c r="D111" s="3" t="str">
        <f t="shared" si="1"/>
        <v>bose.fancy@outlook.com</v>
      </c>
      <c r="E111" s="3" t="s">
        <v>399</v>
      </c>
      <c r="F111" s="11" t="s">
        <v>1152</v>
      </c>
      <c r="G111" s="5">
        <v>3846915</v>
      </c>
    </row>
    <row r="112" spans="1:7" x14ac:dyDescent="0.3">
      <c r="A112" s="3">
        <v>111</v>
      </c>
      <c r="B112" s="4" t="s">
        <v>61</v>
      </c>
      <c r="C112" s="4" t="s">
        <v>55</v>
      </c>
      <c r="D112" s="3" t="str">
        <f t="shared" si="1"/>
        <v>mofit.bouvier@outlook.com</v>
      </c>
      <c r="E112" s="3" t="s">
        <v>400</v>
      </c>
      <c r="F112" s="11" t="s">
        <v>1153</v>
      </c>
      <c r="G112" s="5">
        <v>3387926</v>
      </c>
    </row>
    <row r="113" spans="1:7" x14ac:dyDescent="0.3">
      <c r="A113" s="3">
        <v>112</v>
      </c>
      <c r="B113" s="4" t="s">
        <v>2</v>
      </c>
      <c r="C113" s="4" t="s">
        <v>33</v>
      </c>
      <c r="D113" s="3" t="str">
        <f t="shared" si="1"/>
        <v>pete.two-legs@outlook.com</v>
      </c>
      <c r="E113" s="3" t="s">
        <v>401</v>
      </c>
      <c r="F113" s="11" t="s">
        <v>1154</v>
      </c>
      <c r="G113" s="5">
        <v>3836951</v>
      </c>
    </row>
    <row r="114" spans="1:7" x14ac:dyDescent="0.3">
      <c r="A114" s="3">
        <v>113</v>
      </c>
      <c r="B114" s="4" t="s">
        <v>59</v>
      </c>
      <c r="C114" s="4" t="s">
        <v>62</v>
      </c>
      <c r="D114" s="3" t="str">
        <f t="shared" si="1"/>
        <v>james.ball@outlook.com</v>
      </c>
      <c r="E114" s="3" t="s">
        <v>402</v>
      </c>
      <c r="F114" s="11" t="s">
        <v>1155</v>
      </c>
      <c r="G114" s="5">
        <v>3840860</v>
      </c>
    </row>
    <row r="115" spans="1:7" x14ac:dyDescent="0.3">
      <c r="A115" s="3">
        <v>114</v>
      </c>
      <c r="B115" s="4" t="s">
        <v>24</v>
      </c>
      <c r="C115" s="4" t="s">
        <v>28</v>
      </c>
      <c r="D115" s="3" t="str">
        <f t="shared" si="1"/>
        <v>jackie.romney@outlook.com</v>
      </c>
      <c r="E115" s="3" t="s">
        <v>403</v>
      </c>
      <c r="F115" s="11" t="s">
        <v>1156</v>
      </c>
      <c r="G115" s="5">
        <v>3834601</v>
      </c>
    </row>
    <row r="116" spans="1:7" x14ac:dyDescent="0.3">
      <c r="A116" s="3">
        <v>115</v>
      </c>
      <c r="B116" s="4" t="s">
        <v>49</v>
      </c>
      <c r="C116" s="4" t="s">
        <v>54</v>
      </c>
      <c r="D116" s="3" t="str">
        <f t="shared" si="1"/>
        <v>ray.tanner@outlook.com</v>
      </c>
      <c r="E116" s="3" t="s">
        <v>404</v>
      </c>
      <c r="F116" s="11" t="s">
        <v>1157</v>
      </c>
      <c r="G116" s="5">
        <v>3864375</v>
      </c>
    </row>
    <row r="117" spans="1:7" x14ac:dyDescent="0.3">
      <c r="A117" s="3">
        <v>116</v>
      </c>
      <c r="B117" s="4" t="s">
        <v>2</v>
      </c>
      <c r="C117" s="4" t="s">
        <v>26</v>
      </c>
      <c r="D117" s="3" t="str">
        <f t="shared" si="1"/>
        <v>pete.curd@outlook.com</v>
      </c>
      <c r="E117" s="3" t="s">
        <v>405</v>
      </c>
      <c r="F117" s="11" t="s">
        <v>1158</v>
      </c>
      <c r="G117" s="5">
        <v>3833062</v>
      </c>
    </row>
    <row r="118" spans="1:7" x14ac:dyDescent="0.3">
      <c r="A118" s="3">
        <v>117</v>
      </c>
      <c r="B118" s="4" t="s">
        <v>61</v>
      </c>
      <c r="C118" s="4" t="s">
        <v>62</v>
      </c>
      <c r="D118" s="3" t="str">
        <f t="shared" si="1"/>
        <v>mofit.ball@outlook.com</v>
      </c>
      <c r="E118" s="3" t="s">
        <v>406</v>
      </c>
      <c r="F118" s="11" t="s">
        <v>1159</v>
      </c>
      <c r="G118" s="5">
        <v>3836564</v>
      </c>
    </row>
    <row r="119" spans="1:7" x14ac:dyDescent="0.3">
      <c r="A119" s="3">
        <v>118</v>
      </c>
      <c r="B119" s="4" t="s">
        <v>8</v>
      </c>
      <c r="C119" s="4" t="s">
        <v>57</v>
      </c>
      <c r="D119" s="3" t="str">
        <f t="shared" si="1"/>
        <v>jeff.keith@outlook.com</v>
      </c>
      <c r="E119" s="3" t="s">
        <v>407</v>
      </c>
      <c r="F119" s="11" t="s">
        <v>1160</v>
      </c>
      <c r="G119" s="5">
        <v>3836951</v>
      </c>
    </row>
    <row r="120" spans="1:7" x14ac:dyDescent="0.3">
      <c r="A120" s="3">
        <v>119</v>
      </c>
      <c r="B120" s="4" t="s">
        <v>17</v>
      </c>
      <c r="C120" s="4" t="s">
        <v>7</v>
      </c>
      <c r="D120" s="3" t="str">
        <f t="shared" si="1"/>
        <v>one-eyed.fozz@outlook.com</v>
      </c>
      <c r="E120" s="3" t="s">
        <v>408</v>
      </c>
      <c r="F120" s="11" t="s">
        <v>1161</v>
      </c>
      <c r="G120" s="5">
        <v>3862240</v>
      </c>
    </row>
    <row r="121" spans="1:7" x14ac:dyDescent="0.3">
      <c r="A121" s="3">
        <v>120</v>
      </c>
      <c r="B121" s="4" t="s">
        <v>22</v>
      </c>
      <c r="C121" s="4" t="s">
        <v>9</v>
      </c>
      <c r="D121" s="3" t="str">
        <f t="shared" si="1"/>
        <v>conan.smithe@outlook.com</v>
      </c>
      <c r="E121" s="3" t="s">
        <v>409</v>
      </c>
      <c r="F121" s="11" t="s">
        <v>1162</v>
      </c>
      <c r="G121" s="5">
        <v>3388435</v>
      </c>
    </row>
    <row r="122" spans="1:7" x14ac:dyDescent="0.3">
      <c r="A122" s="3">
        <v>121</v>
      </c>
      <c r="B122" s="4" t="s">
        <v>51</v>
      </c>
      <c r="C122" s="4" t="s">
        <v>50</v>
      </c>
      <c r="D122" s="3" t="str">
        <f t="shared" si="1"/>
        <v>marshall.barbosa@outlook.com</v>
      </c>
      <c r="E122" s="3" t="s">
        <v>410</v>
      </c>
      <c r="F122" s="11" t="s">
        <v>1163</v>
      </c>
      <c r="G122" s="5">
        <v>3839479</v>
      </c>
    </row>
    <row r="123" spans="1:7" x14ac:dyDescent="0.3">
      <c r="A123" s="3">
        <v>122</v>
      </c>
      <c r="B123" s="4" t="s">
        <v>42</v>
      </c>
      <c r="C123" s="4" t="s">
        <v>11</v>
      </c>
      <c r="D123" s="3" t="str">
        <f t="shared" si="1"/>
        <v>steve.smith@outlook.com</v>
      </c>
      <c r="E123" s="3" t="s">
        <v>411</v>
      </c>
      <c r="F123" s="11" t="s">
        <v>1164</v>
      </c>
      <c r="G123" s="5">
        <v>7647007</v>
      </c>
    </row>
    <row r="124" spans="1:7" x14ac:dyDescent="0.3">
      <c r="A124" s="3">
        <v>123</v>
      </c>
      <c r="B124" s="4" t="s">
        <v>27</v>
      </c>
      <c r="C124" s="4" t="s">
        <v>50</v>
      </c>
      <c r="D124" s="3" t="str">
        <f t="shared" si="1"/>
        <v>nick.barbosa@outlook.com</v>
      </c>
      <c r="E124" s="3" t="s">
        <v>412</v>
      </c>
      <c r="F124" s="11" t="s">
        <v>1165</v>
      </c>
      <c r="G124" s="5">
        <v>3862144</v>
      </c>
    </row>
    <row r="125" spans="1:7" x14ac:dyDescent="0.3">
      <c r="A125" s="3">
        <v>124</v>
      </c>
      <c r="B125" s="4" t="s">
        <v>31</v>
      </c>
      <c r="C125" s="4" t="s">
        <v>39</v>
      </c>
      <c r="D125" s="3" t="str">
        <f t="shared" si="1"/>
        <v>mojo.kobb@outlook.com</v>
      </c>
      <c r="E125" s="3" t="s">
        <v>413</v>
      </c>
      <c r="F125" s="11" t="s">
        <v>1166</v>
      </c>
      <c r="G125" s="5">
        <v>3862320</v>
      </c>
    </row>
    <row r="126" spans="1:7" x14ac:dyDescent="0.3">
      <c r="A126" s="3">
        <v>125</v>
      </c>
      <c r="B126" s="4" t="s">
        <v>45</v>
      </c>
      <c r="C126" s="4" t="s">
        <v>18</v>
      </c>
      <c r="D126" s="3" t="str">
        <f t="shared" si="1"/>
        <v>nate.vance@outlook.com</v>
      </c>
      <c r="E126" s="3" t="s">
        <v>414</v>
      </c>
      <c r="F126" s="11" t="s">
        <v>1167</v>
      </c>
      <c r="G126" s="5">
        <v>3427761</v>
      </c>
    </row>
    <row r="127" spans="1:7" x14ac:dyDescent="0.3">
      <c r="A127" s="3">
        <v>126</v>
      </c>
      <c r="B127" s="4" t="s">
        <v>4</v>
      </c>
      <c r="C127" s="4" t="s">
        <v>11</v>
      </c>
      <c r="D127" s="3" t="str">
        <f t="shared" si="1"/>
        <v>bose.smith@outlook.com</v>
      </c>
      <c r="E127" s="3" t="s">
        <v>415</v>
      </c>
      <c r="F127" s="11" t="s">
        <v>1168</v>
      </c>
      <c r="G127" s="5">
        <v>3838506</v>
      </c>
    </row>
    <row r="128" spans="1:7" x14ac:dyDescent="0.3">
      <c r="A128" s="3">
        <v>127</v>
      </c>
      <c r="B128" s="4" t="s">
        <v>56</v>
      </c>
      <c r="C128" s="4" t="s">
        <v>58</v>
      </c>
      <c r="D128" s="3" t="str">
        <f t="shared" si="1"/>
        <v>guybrush.john@outlook.com</v>
      </c>
      <c r="E128" s="3" t="s">
        <v>416</v>
      </c>
      <c r="F128" s="11" t="s">
        <v>1169</v>
      </c>
      <c r="G128" s="5">
        <v>3430709</v>
      </c>
    </row>
    <row r="129" spans="1:7" x14ac:dyDescent="0.3">
      <c r="A129" s="3">
        <v>128</v>
      </c>
      <c r="B129" s="4" t="s">
        <v>19</v>
      </c>
      <c r="C129" s="4" t="s">
        <v>7</v>
      </c>
      <c r="D129" s="3" t="str">
        <f t="shared" si="1"/>
        <v>gove.fozz@outlook.com</v>
      </c>
      <c r="E129" s="3" t="s">
        <v>417</v>
      </c>
      <c r="F129" s="11" t="s">
        <v>1170</v>
      </c>
      <c r="G129" s="5">
        <v>3862655</v>
      </c>
    </row>
    <row r="130" spans="1:7" x14ac:dyDescent="0.3">
      <c r="A130" s="3">
        <v>129</v>
      </c>
      <c r="B130" s="4" t="s">
        <v>17</v>
      </c>
      <c r="C130" s="4" t="s">
        <v>63</v>
      </c>
      <c r="D130" s="3" t="str">
        <f t="shared" si="1"/>
        <v>one-eyed.jones@outlook.com</v>
      </c>
      <c r="E130" s="3" t="s">
        <v>418</v>
      </c>
      <c r="F130" s="11" t="s">
        <v>1171</v>
      </c>
      <c r="G130" s="5">
        <v>3838874</v>
      </c>
    </row>
    <row r="131" spans="1:7" x14ac:dyDescent="0.3">
      <c r="A131" s="3">
        <v>130</v>
      </c>
      <c r="B131" s="4" t="s">
        <v>51</v>
      </c>
      <c r="C131" s="4" t="s">
        <v>38</v>
      </c>
      <c r="D131" s="3" t="str">
        <f t="shared" ref="D131:D194" si="2">CONCATENATE(LOWER(B131),".",LOWER(C131),"@outlook.com")</f>
        <v>marshall.two-eyes@outlook.com</v>
      </c>
      <c r="E131" s="3" t="s">
        <v>419</v>
      </c>
      <c r="F131" s="11" t="s">
        <v>1172</v>
      </c>
      <c r="G131" s="5">
        <v>3387786</v>
      </c>
    </row>
    <row r="132" spans="1:7" x14ac:dyDescent="0.3">
      <c r="A132" s="3">
        <v>131</v>
      </c>
      <c r="B132" s="4" t="s">
        <v>0</v>
      </c>
      <c r="C132" s="4" t="s">
        <v>63</v>
      </c>
      <c r="D132" s="3" t="str">
        <f t="shared" si="2"/>
        <v>francois.jones@outlook.com</v>
      </c>
      <c r="E132" s="3" t="s">
        <v>420</v>
      </c>
      <c r="F132" s="11" t="s">
        <v>1173</v>
      </c>
      <c r="G132" s="5">
        <v>3429902</v>
      </c>
    </row>
    <row r="133" spans="1:7" x14ac:dyDescent="0.3">
      <c r="A133" s="3">
        <v>132</v>
      </c>
      <c r="B133" s="4" t="s">
        <v>8</v>
      </c>
      <c r="C133" s="4" t="s">
        <v>1</v>
      </c>
      <c r="D133" s="3" t="str">
        <f t="shared" si="2"/>
        <v>jeff.nob@outlook.com</v>
      </c>
      <c r="E133" s="3" t="s">
        <v>421</v>
      </c>
      <c r="F133" s="11" t="s">
        <v>1174</v>
      </c>
      <c r="G133" s="5">
        <v>3389609</v>
      </c>
    </row>
    <row r="134" spans="1:7" x14ac:dyDescent="0.3">
      <c r="A134" s="3">
        <v>133</v>
      </c>
      <c r="B134" s="4" t="s">
        <v>52</v>
      </c>
      <c r="C134" s="4" t="s">
        <v>50</v>
      </c>
      <c r="D134" s="3" t="str">
        <f t="shared" si="2"/>
        <v>thresher.barbosa@outlook.com</v>
      </c>
      <c r="E134" s="3" t="s">
        <v>422</v>
      </c>
      <c r="F134" s="11" t="s">
        <v>1175</v>
      </c>
      <c r="G134" s="5">
        <v>3388441</v>
      </c>
    </row>
    <row r="135" spans="1:7" x14ac:dyDescent="0.3">
      <c r="A135" s="3">
        <v>134</v>
      </c>
      <c r="B135" s="4" t="s">
        <v>19</v>
      </c>
      <c r="C135" s="4" t="s">
        <v>26</v>
      </c>
      <c r="D135" s="3" t="str">
        <f t="shared" si="2"/>
        <v>gove.curd@outlook.com</v>
      </c>
      <c r="E135" s="3" t="s">
        <v>423</v>
      </c>
      <c r="F135" s="11" t="s">
        <v>1176</v>
      </c>
      <c r="G135" s="5">
        <v>3862655</v>
      </c>
    </row>
    <row r="136" spans="1:7" x14ac:dyDescent="0.3">
      <c r="A136" s="3">
        <v>135</v>
      </c>
      <c r="B136" s="4" t="s">
        <v>2</v>
      </c>
      <c r="C136" s="4" t="s">
        <v>40</v>
      </c>
      <c r="D136" s="3" t="str">
        <f t="shared" si="2"/>
        <v>pete.meservy@outlook.com</v>
      </c>
      <c r="E136" s="3" t="s">
        <v>424</v>
      </c>
      <c r="F136" s="11" t="s">
        <v>1177</v>
      </c>
      <c r="G136" s="5">
        <v>3843123</v>
      </c>
    </row>
    <row r="137" spans="1:7" x14ac:dyDescent="0.3">
      <c r="A137" s="3">
        <v>136</v>
      </c>
      <c r="B137" s="4" t="s">
        <v>36</v>
      </c>
      <c r="C137" s="4" t="s">
        <v>64</v>
      </c>
      <c r="D137" s="3" t="str">
        <f t="shared" si="2"/>
        <v>greg.anderson@outlook.com</v>
      </c>
      <c r="E137" s="3" t="s">
        <v>425</v>
      </c>
      <c r="F137" s="11" t="s">
        <v>1178</v>
      </c>
      <c r="G137" s="5">
        <v>3387266</v>
      </c>
    </row>
    <row r="138" spans="1:7" x14ac:dyDescent="0.3">
      <c r="A138" s="3">
        <v>137</v>
      </c>
      <c r="B138" s="4" t="s">
        <v>17</v>
      </c>
      <c r="C138" s="4" t="s">
        <v>57</v>
      </c>
      <c r="D138" s="3" t="str">
        <f t="shared" si="2"/>
        <v>one-eyed.keith@outlook.com</v>
      </c>
      <c r="E138" s="3" t="s">
        <v>426</v>
      </c>
      <c r="F138" s="11" t="s">
        <v>1179</v>
      </c>
      <c r="G138" s="5">
        <v>3387266</v>
      </c>
    </row>
    <row r="139" spans="1:7" x14ac:dyDescent="0.3">
      <c r="A139" s="3">
        <v>138</v>
      </c>
      <c r="B139" s="4" t="s">
        <v>65</v>
      </c>
      <c r="C139" s="4" t="s">
        <v>1</v>
      </c>
      <c r="D139" s="3" t="str">
        <f t="shared" si="2"/>
        <v>slim.nob@outlook.com</v>
      </c>
      <c r="E139" s="3" t="s">
        <v>427</v>
      </c>
      <c r="F139" s="11" t="s">
        <v>1180</v>
      </c>
      <c r="G139" s="5">
        <v>3837124</v>
      </c>
    </row>
    <row r="140" spans="1:7" x14ac:dyDescent="0.3">
      <c r="A140" s="3">
        <v>139</v>
      </c>
      <c r="B140" s="4" t="s">
        <v>56</v>
      </c>
      <c r="C140" s="4" t="s">
        <v>40</v>
      </c>
      <c r="D140" s="3" t="str">
        <f t="shared" si="2"/>
        <v>guybrush.meservy@outlook.com</v>
      </c>
      <c r="E140" s="3" t="s">
        <v>428</v>
      </c>
      <c r="F140" s="11" t="s">
        <v>1181</v>
      </c>
      <c r="G140" s="5">
        <v>3832899</v>
      </c>
    </row>
    <row r="141" spans="1:7" x14ac:dyDescent="0.3">
      <c r="A141" s="3">
        <v>140</v>
      </c>
      <c r="B141" s="4" t="s">
        <v>41</v>
      </c>
      <c r="C141" s="4" t="s">
        <v>21</v>
      </c>
      <c r="D141" s="3" t="str">
        <f t="shared" si="2"/>
        <v>cod.liddle@outlook.com</v>
      </c>
      <c r="E141" s="3" t="s">
        <v>429</v>
      </c>
      <c r="F141" s="11" t="s">
        <v>1182</v>
      </c>
      <c r="G141" s="5">
        <v>3435356</v>
      </c>
    </row>
    <row r="142" spans="1:7" x14ac:dyDescent="0.3">
      <c r="A142" s="3">
        <v>141</v>
      </c>
      <c r="B142" s="4" t="s">
        <v>52</v>
      </c>
      <c r="C142" s="4" t="s">
        <v>64</v>
      </c>
      <c r="D142" s="3" t="str">
        <f t="shared" si="2"/>
        <v>thresher.anderson@outlook.com</v>
      </c>
      <c r="E142" s="3" t="s">
        <v>430</v>
      </c>
      <c r="F142" s="11" t="s">
        <v>1183</v>
      </c>
      <c r="G142" s="5">
        <v>3428359</v>
      </c>
    </row>
    <row r="143" spans="1:7" x14ac:dyDescent="0.3">
      <c r="A143" s="3">
        <v>142</v>
      </c>
      <c r="B143" s="4" t="s">
        <v>22</v>
      </c>
      <c r="C143" s="4" t="s">
        <v>16</v>
      </c>
      <c r="D143" s="3" t="str">
        <f t="shared" si="2"/>
        <v>conan.allen@outlook.com</v>
      </c>
      <c r="E143" s="3" t="s">
        <v>431</v>
      </c>
      <c r="F143" s="11" t="s">
        <v>1184</v>
      </c>
      <c r="G143" s="5">
        <v>3832815</v>
      </c>
    </row>
    <row r="144" spans="1:7" x14ac:dyDescent="0.3">
      <c r="A144" s="3">
        <v>143</v>
      </c>
      <c r="B144" s="4" t="s">
        <v>29</v>
      </c>
      <c r="C144" s="4" t="s">
        <v>34</v>
      </c>
      <c r="D144" s="3" t="str">
        <f t="shared" si="2"/>
        <v>droopy.jack@outlook.com</v>
      </c>
      <c r="E144" s="3" t="s">
        <v>432</v>
      </c>
      <c r="F144" s="11" t="s">
        <v>1185</v>
      </c>
      <c r="G144" s="5">
        <v>3835994</v>
      </c>
    </row>
    <row r="145" spans="1:7" x14ac:dyDescent="0.3">
      <c r="A145" s="3">
        <v>144</v>
      </c>
      <c r="B145" s="4" t="s">
        <v>31</v>
      </c>
      <c r="C145" s="4" t="s">
        <v>9</v>
      </c>
      <c r="D145" s="3" t="str">
        <f t="shared" si="2"/>
        <v>mojo.smithe@outlook.com</v>
      </c>
      <c r="E145" s="3" t="s">
        <v>433</v>
      </c>
      <c r="F145" s="11" t="s">
        <v>1186</v>
      </c>
      <c r="G145" s="5">
        <v>3835869</v>
      </c>
    </row>
    <row r="146" spans="1:7" x14ac:dyDescent="0.3">
      <c r="A146" s="3">
        <v>145</v>
      </c>
      <c r="B146" s="4" t="s">
        <v>31</v>
      </c>
      <c r="C146" s="4" t="s">
        <v>54</v>
      </c>
      <c r="D146" s="3" t="str">
        <f t="shared" si="2"/>
        <v>mojo.tanner@outlook.com</v>
      </c>
      <c r="E146" s="3" t="s">
        <v>434</v>
      </c>
      <c r="F146" s="11" t="s">
        <v>1187</v>
      </c>
      <c r="G146" s="5">
        <v>3429949</v>
      </c>
    </row>
    <row r="147" spans="1:7" x14ac:dyDescent="0.3">
      <c r="A147" s="3">
        <v>146</v>
      </c>
      <c r="B147" s="4" t="s">
        <v>59</v>
      </c>
      <c r="C147" s="4" t="s">
        <v>63</v>
      </c>
      <c r="D147" s="3" t="str">
        <f t="shared" si="2"/>
        <v>james.jones@outlook.com</v>
      </c>
      <c r="E147" s="3" t="s">
        <v>435</v>
      </c>
      <c r="F147" s="11" t="s">
        <v>1188</v>
      </c>
      <c r="G147" s="5">
        <v>3862240</v>
      </c>
    </row>
    <row r="148" spans="1:7" x14ac:dyDescent="0.3">
      <c r="A148" s="3">
        <v>147</v>
      </c>
      <c r="B148" s="4" t="s">
        <v>41</v>
      </c>
      <c r="C148" s="4" t="s">
        <v>38</v>
      </c>
      <c r="D148" s="3" t="str">
        <f t="shared" si="2"/>
        <v>cod.two-eyes@outlook.com</v>
      </c>
      <c r="E148" s="3" t="s">
        <v>436</v>
      </c>
      <c r="F148" s="11" t="s">
        <v>1189</v>
      </c>
      <c r="G148" s="5">
        <v>3389609</v>
      </c>
    </row>
    <row r="149" spans="1:7" x14ac:dyDescent="0.3">
      <c r="A149" s="3">
        <v>148</v>
      </c>
      <c r="B149" s="4" t="s">
        <v>61</v>
      </c>
      <c r="C149" s="4" t="s">
        <v>18</v>
      </c>
      <c r="D149" s="3" t="str">
        <f t="shared" si="2"/>
        <v>mofit.vance@outlook.com</v>
      </c>
      <c r="E149" s="3" t="s">
        <v>437</v>
      </c>
      <c r="F149" s="11" t="s">
        <v>1190</v>
      </c>
      <c r="G149" s="5">
        <v>3834813</v>
      </c>
    </row>
    <row r="150" spans="1:7" x14ac:dyDescent="0.3">
      <c r="A150" s="3">
        <v>149</v>
      </c>
      <c r="B150" s="4" t="s">
        <v>32</v>
      </c>
      <c r="C150" s="4" t="s">
        <v>5</v>
      </c>
      <c r="D150" s="3" t="str">
        <f t="shared" si="2"/>
        <v>jim.threepwood@outlook.com</v>
      </c>
      <c r="E150" s="3" t="s">
        <v>438</v>
      </c>
      <c r="F150" s="11" t="s">
        <v>1191</v>
      </c>
      <c r="G150" s="5">
        <v>3430340</v>
      </c>
    </row>
    <row r="151" spans="1:7" x14ac:dyDescent="0.3">
      <c r="A151" s="3">
        <v>150</v>
      </c>
      <c r="B151" s="4" t="s">
        <v>41</v>
      </c>
      <c r="C151" s="4" t="s">
        <v>5</v>
      </c>
      <c r="D151" s="3" t="str">
        <f t="shared" si="2"/>
        <v>cod.threepwood@outlook.com</v>
      </c>
      <c r="E151" s="3" t="s">
        <v>439</v>
      </c>
      <c r="F151" s="11" t="s">
        <v>1192</v>
      </c>
      <c r="G151" s="5">
        <v>3866367</v>
      </c>
    </row>
    <row r="152" spans="1:7" x14ac:dyDescent="0.3">
      <c r="A152" s="3">
        <v>151</v>
      </c>
      <c r="B152" s="4" t="s">
        <v>8</v>
      </c>
      <c r="C152" s="4" t="s">
        <v>64</v>
      </c>
      <c r="D152" s="3" t="str">
        <f t="shared" si="2"/>
        <v>jeff.anderson@outlook.com</v>
      </c>
      <c r="E152" s="3" t="s">
        <v>440</v>
      </c>
      <c r="F152" s="11" t="s">
        <v>1193</v>
      </c>
      <c r="G152" s="5">
        <v>3430601</v>
      </c>
    </row>
    <row r="153" spans="1:7" x14ac:dyDescent="0.3">
      <c r="A153" s="3">
        <v>152</v>
      </c>
      <c r="B153" s="4" t="s">
        <v>20</v>
      </c>
      <c r="C153" s="4" t="s">
        <v>11</v>
      </c>
      <c r="D153" s="3" t="str">
        <f t="shared" si="2"/>
        <v>dredger.smith@outlook.com</v>
      </c>
      <c r="E153" s="3" t="s">
        <v>441</v>
      </c>
      <c r="F153" s="11" t="s">
        <v>1194</v>
      </c>
      <c r="G153" s="5">
        <v>6693230</v>
      </c>
    </row>
    <row r="154" spans="1:7" x14ac:dyDescent="0.3">
      <c r="A154" s="3">
        <v>153</v>
      </c>
      <c r="B154" s="4" t="s">
        <v>8</v>
      </c>
      <c r="C154" s="4" t="s">
        <v>50</v>
      </c>
      <c r="D154" s="3" t="str">
        <f t="shared" si="2"/>
        <v>jeff.barbosa@outlook.com</v>
      </c>
      <c r="E154" s="3" t="s">
        <v>442</v>
      </c>
      <c r="F154" s="11" t="s">
        <v>1195</v>
      </c>
      <c r="G154" s="5">
        <v>3433663</v>
      </c>
    </row>
    <row r="155" spans="1:7" x14ac:dyDescent="0.3">
      <c r="A155" s="3">
        <v>154</v>
      </c>
      <c r="B155" s="4" t="s">
        <v>10</v>
      </c>
      <c r="C155" s="4" t="s">
        <v>35</v>
      </c>
      <c r="D155" s="3" t="str">
        <f t="shared" si="2"/>
        <v>tony.gaskin@outlook.com</v>
      </c>
      <c r="E155" s="3" t="s">
        <v>443</v>
      </c>
      <c r="F155" s="11" t="s">
        <v>1196</v>
      </c>
      <c r="G155" s="5">
        <v>3835793</v>
      </c>
    </row>
    <row r="156" spans="1:7" x14ac:dyDescent="0.3">
      <c r="A156" s="3">
        <v>155</v>
      </c>
      <c r="B156" s="4" t="s">
        <v>31</v>
      </c>
      <c r="C156" s="4" t="s">
        <v>15</v>
      </c>
      <c r="D156" s="3" t="str">
        <f t="shared" si="2"/>
        <v>mojo.johnson@outlook.com</v>
      </c>
      <c r="E156" s="3" t="s">
        <v>444</v>
      </c>
      <c r="F156" s="11" t="s">
        <v>1197</v>
      </c>
      <c r="G156" s="5">
        <v>3843123</v>
      </c>
    </row>
    <row r="157" spans="1:7" x14ac:dyDescent="0.3">
      <c r="A157" s="3">
        <v>156</v>
      </c>
      <c r="B157" s="4" t="s">
        <v>34</v>
      </c>
      <c r="C157" s="4" t="s">
        <v>23</v>
      </c>
      <c r="D157" s="3" t="str">
        <f t="shared" si="2"/>
        <v>jack.hook@outlook.com</v>
      </c>
      <c r="E157" s="3" t="s">
        <v>445</v>
      </c>
      <c r="F157" s="11" t="s">
        <v>1198</v>
      </c>
      <c r="G157" s="5">
        <v>3388847</v>
      </c>
    </row>
    <row r="158" spans="1:7" x14ac:dyDescent="0.3">
      <c r="A158" s="3">
        <v>157</v>
      </c>
      <c r="B158" s="4" t="s">
        <v>14</v>
      </c>
      <c r="C158" s="4" t="s">
        <v>58</v>
      </c>
      <c r="D158" s="3" t="str">
        <f t="shared" si="2"/>
        <v>doug.john@outlook.com</v>
      </c>
      <c r="E158" s="3" t="s">
        <v>446</v>
      </c>
      <c r="F158" s="11" t="s">
        <v>1199</v>
      </c>
      <c r="G158" s="5">
        <v>3390160</v>
      </c>
    </row>
    <row r="159" spans="1:7" x14ac:dyDescent="0.3">
      <c r="A159" s="3">
        <v>158</v>
      </c>
      <c r="B159" s="4" t="s">
        <v>51</v>
      </c>
      <c r="C159" s="4" t="s">
        <v>47</v>
      </c>
      <c r="D159" s="3" t="str">
        <f t="shared" si="2"/>
        <v>marshall.sparrow@outlook.com</v>
      </c>
      <c r="E159" s="3" t="s">
        <v>447</v>
      </c>
      <c r="F159" s="11" t="s">
        <v>1200</v>
      </c>
      <c r="G159" s="5">
        <v>3388615</v>
      </c>
    </row>
    <row r="160" spans="1:7" x14ac:dyDescent="0.3">
      <c r="A160" s="3">
        <v>159</v>
      </c>
      <c r="B160" s="4" t="s">
        <v>0</v>
      </c>
      <c r="C160" s="4" t="s">
        <v>38</v>
      </c>
      <c r="D160" s="3" t="str">
        <f t="shared" si="2"/>
        <v>francois.two-eyes@outlook.com</v>
      </c>
      <c r="E160" s="3" t="s">
        <v>448</v>
      </c>
      <c r="F160" s="11" t="s">
        <v>1201</v>
      </c>
      <c r="G160" s="5">
        <v>3389860</v>
      </c>
    </row>
    <row r="161" spans="1:7" x14ac:dyDescent="0.3">
      <c r="A161" s="3">
        <v>160</v>
      </c>
      <c r="B161" s="4" t="s">
        <v>10</v>
      </c>
      <c r="C161" s="4" t="s">
        <v>50</v>
      </c>
      <c r="D161" s="3" t="str">
        <f t="shared" si="2"/>
        <v>tony.barbosa@outlook.com</v>
      </c>
      <c r="E161" s="3" t="s">
        <v>449</v>
      </c>
      <c r="F161" s="11" t="s">
        <v>1202</v>
      </c>
      <c r="G161" s="5">
        <v>3428071</v>
      </c>
    </row>
    <row r="162" spans="1:7" x14ac:dyDescent="0.3">
      <c r="A162" s="3">
        <v>161</v>
      </c>
      <c r="B162" s="4" t="s">
        <v>65</v>
      </c>
      <c r="C162" s="4" t="s">
        <v>44</v>
      </c>
      <c r="D162" s="3" t="str">
        <f t="shared" si="2"/>
        <v>slim.jenkins@outlook.com</v>
      </c>
      <c r="E162" s="3" t="s">
        <v>450</v>
      </c>
      <c r="F162" s="11" t="s">
        <v>1203</v>
      </c>
      <c r="G162" s="5">
        <v>3902377</v>
      </c>
    </row>
    <row r="163" spans="1:7" x14ac:dyDescent="0.3">
      <c r="A163" s="3">
        <v>162</v>
      </c>
      <c r="B163" s="4" t="s">
        <v>41</v>
      </c>
      <c r="C163" s="4" t="s">
        <v>3</v>
      </c>
      <c r="D163" s="3" t="str">
        <f t="shared" si="2"/>
        <v>cod.smee@outlook.com</v>
      </c>
      <c r="E163" s="3" t="s">
        <v>451</v>
      </c>
      <c r="F163" s="11" t="s">
        <v>1204</v>
      </c>
      <c r="G163" s="5">
        <v>3434095</v>
      </c>
    </row>
    <row r="164" spans="1:7" x14ac:dyDescent="0.3">
      <c r="A164" s="3">
        <v>163</v>
      </c>
      <c r="B164" s="4" t="s">
        <v>51</v>
      </c>
      <c r="C164" s="4" t="s">
        <v>62</v>
      </c>
      <c r="D164" s="3" t="str">
        <f t="shared" si="2"/>
        <v>marshall.ball@outlook.com</v>
      </c>
      <c r="E164" s="3" t="s">
        <v>452</v>
      </c>
      <c r="F164" s="11" t="s">
        <v>1205</v>
      </c>
      <c r="G164" s="5">
        <v>3841500</v>
      </c>
    </row>
    <row r="165" spans="1:7" x14ac:dyDescent="0.3">
      <c r="A165" s="3">
        <v>164</v>
      </c>
      <c r="B165" s="4" t="s">
        <v>2</v>
      </c>
      <c r="C165" s="4" t="s">
        <v>13</v>
      </c>
      <c r="D165" s="3" t="str">
        <f t="shared" si="2"/>
        <v>pete.dean@outlook.com</v>
      </c>
      <c r="E165" s="3" t="s">
        <v>453</v>
      </c>
      <c r="F165" s="11" t="s">
        <v>1206</v>
      </c>
      <c r="G165" s="5">
        <v>3435810</v>
      </c>
    </row>
    <row r="166" spans="1:7" x14ac:dyDescent="0.3">
      <c r="A166" s="3">
        <v>165</v>
      </c>
      <c r="B166" s="4" t="s">
        <v>41</v>
      </c>
      <c r="C166" s="4" t="s">
        <v>34</v>
      </c>
      <c r="D166" s="3" t="str">
        <f t="shared" si="2"/>
        <v>cod.jack@outlook.com</v>
      </c>
      <c r="E166" s="3" t="s">
        <v>454</v>
      </c>
      <c r="F166" s="11" t="s">
        <v>1207</v>
      </c>
      <c r="G166" s="5">
        <v>3862351</v>
      </c>
    </row>
    <row r="167" spans="1:7" x14ac:dyDescent="0.3">
      <c r="A167" s="3">
        <v>166</v>
      </c>
      <c r="B167" s="4" t="s">
        <v>61</v>
      </c>
      <c r="C167" s="4" t="s">
        <v>50</v>
      </c>
      <c r="D167" s="3" t="str">
        <f t="shared" si="2"/>
        <v>mofit.barbosa@outlook.com</v>
      </c>
      <c r="E167" s="3" t="s">
        <v>455</v>
      </c>
      <c r="F167" s="11" t="s">
        <v>1208</v>
      </c>
      <c r="G167" s="5">
        <v>3435038</v>
      </c>
    </row>
    <row r="168" spans="1:7" x14ac:dyDescent="0.3">
      <c r="A168" s="3">
        <v>167</v>
      </c>
      <c r="B168" s="4" t="s">
        <v>45</v>
      </c>
      <c r="C168" s="4" t="s">
        <v>25</v>
      </c>
      <c r="D168" s="3" t="str">
        <f t="shared" si="2"/>
        <v>nate.hawkins@outlook.com</v>
      </c>
      <c r="E168" s="3" t="s">
        <v>456</v>
      </c>
      <c r="F168" s="11" t="s">
        <v>1209</v>
      </c>
      <c r="G168" s="5">
        <v>3388443</v>
      </c>
    </row>
    <row r="169" spans="1:7" x14ac:dyDescent="0.3">
      <c r="A169" s="3">
        <v>168</v>
      </c>
      <c r="B169" s="4" t="s">
        <v>48</v>
      </c>
      <c r="C169" s="4" t="s">
        <v>38</v>
      </c>
      <c r="D169" s="3" t="str">
        <f t="shared" si="2"/>
        <v>cutthroat.two-eyes@outlook.com</v>
      </c>
      <c r="E169" s="3" t="s">
        <v>457</v>
      </c>
      <c r="F169" s="11" t="s">
        <v>1210</v>
      </c>
      <c r="G169" s="5">
        <v>3388270</v>
      </c>
    </row>
    <row r="170" spans="1:7" x14ac:dyDescent="0.3">
      <c r="A170" s="3">
        <v>169</v>
      </c>
      <c r="B170" s="4" t="s">
        <v>65</v>
      </c>
      <c r="C170" s="4" t="s">
        <v>21</v>
      </c>
      <c r="D170" s="3" t="str">
        <f t="shared" si="2"/>
        <v>slim.liddle@outlook.com</v>
      </c>
      <c r="E170" s="3" t="s">
        <v>458</v>
      </c>
      <c r="F170" s="11" t="s">
        <v>1211</v>
      </c>
      <c r="G170" s="5">
        <v>3429403</v>
      </c>
    </row>
    <row r="171" spans="1:7" x14ac:dyDescent="0.3">
      <c r="A171" s="3">
        <v>170</v>
      </c>
      <c r="B171" s="4" t="s">
        <v>17</v>
      </c>
      <c r="C171" s="4" t="s">
        <v>38</v>
      </c>
      <c r="D171" s="3" t="str">
        <f t="shared" si="2"/>
        <v>one-eyed.two-eyes@outlook.com</v>
      </c>
      <c r="E171" s="3" t="s">
        <v>459</v>
      </c>
      <c r="F171" s="11" t="s">
        <v>1212</v>
      </c>
      <c r="G171" s="5">
        <v>3861056</v>
      </c>
    </row>
    <row r="172" spans="1:7" x14ac:dyDescent="0.3">
      <c r="A172" s="3">
        <v>171</v>
      </c>
      <c r="B172" s="4" t="s">
        <v>19</v>
      </c>
      <c r="C172" s="4" t="s">
        <v>25</v>
      </c>
      <c r="D172" s="3" t="str">
        <f t="shared" si="2"/>
        <v>gove.hawkins@outlook.com</v>
      </c>
      <c r="E172" s="3" t="s">
        <v>460</v>
      </c>
      <c r="F172" s="11" t="s">
        <v>1213</v>
      </c>
      <c r="G172" s="5">
        <v>3389557</v>
      </c>
    </row>
    <row r="173" spans="1:7" x14ac:dyDescent="0.3">
      <c r="A173" s="3">
        <v>172</v>
      </c>
      <c r="B173" s="4" t="s">
        <v>46</v>
      </c>
      <c r="C173" s="4" t="s">
        <v>44</v>
      </c>
      <c r="D173" s="3" t="str">
        <f t="shared" si="2"/>
        <v>davy.jenkins@outlook.com</v>
      </c>
      <c r="E173" s="3" t="s">
        <v>461</v>
      </c>
      <c r="F173" s="11" t="s">
        <v>1214</v>
      </c>
      <c r="G173" s="5">
        <v>3833859</v>
      </c>
    </row>
    <row r="174" spans="1:7" x14ac:dyDescent="0.3">
      <c r="A174" s="3">
        <v>173</v>
      </c>
      <c r="B174" s="4" t="s">
        <v>60</v>
      </c>
      <c r="C174" s="4" t="s">
        <v>58</v>
      </c>
      <c r="D174" s="3" t="str">
        <f t="shared" si="2"/>
        <v>joe.john@outlook.com</v>
      </c>
      <c r="E174" s="3" t="s">
        <v>462</v>
      </c>
      <c r="F174" s="11" t="s">
        <v>1215</v>
      </c>
      <c r="G174" s="5">
        <v>3435356</v>
      </c>
    </row>
    <row r="175" spans="1:7" x14ac:dyDescent="0.3">
      <c r="A175" s="3">
        <v>174</v>
      </c>
      <c r="B175" s="4" t="s">
        <v>32</v>
      </c>
      <c r="C175" s="4" t="s">
        <v>16</v>
      </c>
      <c r="D175" s="3" t="str">
        <f t="shared" si="2"/>
        <v>jim.allen@outlook.com</v>
      </c>
      <c r="E175" s="3" t="s">
        <v>463</v>
      </c>
      <c r="F175" s="11" t="s">
        <v>1216</v>
      </c>
      <c r="G175" s="5">
        <v>3390326</v>
      </c>
    </row>
    <row r="176" spans="1:7" x14ac:dyDescent="0.3">
      <c r="A176" s="3">
        <v>175</v>
      </c>
      <c r="B176" s="4" t="s">
        <v>61</v>
      </c>
      <c r="C176" s="4" t="s">
        <v>16</v>
      </c>
      <c r="D176" s="3" t="str">
        <f t="shared" si="2"/>
        <v>mofit.allen@outlook.com</v>
      </c>
      <c r="E176" s="3" t="s">
        <v>464</v>
      </c>
      <c r="F176" s="11" t="s">
        <v>1217</v>
      </c>
      <c r="G176" s="5">
        <v>3840092</v>
      </c>
    </row>
    <row r="177" spans="1:7" x14ac:dyDescent="0.3">
      <c r="A177" s="3">
        <v>176</v>
      </c>
      <c r="B177" s="4" t="s">
        <v>4</v>
      </c>
      <c r="C177" s="4" t="s">
        <v>40</v>
      </c>
      <c r="D177" s="3" t="str">
        <f t="shared" si="2"/>
        <v>bose.meservy@outlook.com</v>
      </c>
      <c r="E177" s="3" t="s">
        <v>465</v>
      </c>
      <c r="F177" s="11" t="s">
        <v>1218</v>
      </c>
      <c r="G177" s="5">
        <v>3389822</v>
      </c>
    </row>
    <row r="178" spans="1:7" x14ac:dyDescent="0.3">
      <c r="A178" s="3">
        <v>177</v>
      </c>
      <c r="B178" s="4" t="s">
        <v>36</v>
      </c>
      <c r="C178" s="4" t="s">
        <v>1</v>
      </c>
      <c r="D178" s="3" t="str">
        <f t="shared" si="2"/>
        <v>greg.nob@outlook.com</v>
      </c>
      <c r="E178" s="3" t="s">
        <v>466</v>
      </c>
      <c r="F178" s="11" t="s">
        <v>1219</v>
      </c>
      <c r="G178" s="5">
        <v>3836846</v>
      </c>
    </row>
    <row r="179" spans="1:7" x14ac:dyDescent="0.3">
      <c r="A179" s="3">
        <v>178</v>
      </c>
      <c r="B179" s="4" t="s">
        <v>51</v>
      </c>
      <c r="C179" s="4" t="s">
        <v>33</v>
      </c>
      <c r="D179" s="3" t="str">
        <f t="shared" si="2"/>
        <v>marshall.two-legs@outlook.com</v>
      </c>
      <c r="E179" s="3" t="s">
        <v>467</v>
      </c>
      <c r="F179" s="11" t="s">
        <v>1220</v>
      </c>
      <c r="G179" s="5">
        <v>3387663</v>
      </c>
    </row>
    <row r="180" spans="1:7" x14ac:dyDescent="0.3">
      <c r="A180" s="3">
        <v>179</v>
      </c>
      <c r="B180" s="4" t="s">
        <v>59</v>
      </c>
      <c r="C180" s="4" t="s">
        <v>30</v>
      </c>
      <c r="D180" s="3" t="str">
        <f t="shared" si="2"/>
        <v>james.fancy@outlook.com</v>
      </c>
      <c r="E180" s="3" t="s">
        <v>468</v>
      </c>
      <c r="F180" s="11" t="s">
        <v>1221</v>
      </c>
      <c r="G180" s="5">
        <v>3843619</v>
      </c>
    </row>
    <row r="181" spans="1:7" x14ac:dyDescent="0.3">
      <c r="A181" s="3">
        <v>180</v>
      </c>
      <c r="B181" s="4" t="s">
        <v>29</v>
      </c>
      <c r="C181" s="4" t="s">
        <v>18</v>
      </c>
      <c r="D181" s="3" t="str">
        <f t="shared" si="2"/>
        <v>droopy.vance@outlook.com</v>
      </c>
      <c r="E181" s="3" t="s">
        <v>469</v>
      </c>
      <c r="F181" s="11" t="s">
        <v>1222</v>
      </c>
      <c r="G181" s="5">
        <v>3388868</v>
      </c>
    </row>
    <row r="182" spans="1:7" x14ac:dyDescent="0.3">
      <c r="A182" s="3">
        <v>181</v>
      </c>
      <c r="B182" s="4" t="s">
        <v>31</v>
      </c>
      <c r="C182" s="4" t="s">
        <v>44</v>
      </c>
      <c r="D182" s="3" t="str">
        <f t="shared" si="2"/>
        <v>mojo.jenkins@outlook.com</v>
      </c>
      <c r="E182" s="3" t="s">
        <v>470</v>
      </c>
      <c r="F182" s="11" t="s">
        <v>1223</v>
      </c>
      <c r="G182" s="5">
        <v>3388615</v>
      </c>
    </row>
    <row r="183" spans="1:7" x14ac:dyDescent="0.3">
      <c r="A183" s="3">
        <v>182</v>
      </c>
      <c r="B183" s="4" t="s">
        <v>20</v>
      </c>
      <c r="C183" s="4" t="s">
        <v>9</v>
      </c>
      <c r="D183" s="3" t="str">
        <f t="shared" si="2"/>
        <v>dredger.smithe@outlook.com</v>
      </c>
      <c r="E183" s="3" t="s">
        <v>471</v>
      </c>
      <c r="F183" s="11" t="s">
        <v>1224</v>
      </c>
      <c r="G183" s="5">
        <v>3434095</v>
      </c>
    </row>
    <row r="184" spans="1:7" x14ac:dyDescent="0.3">
      <c r="A184" s="3">
        <v>183</v>
      </c>
      <c r="B184" s="4" t="s">
        <v>12</v>
      </c>
      <c r="C184" s="4" t="s">
        <v>26</v>
      </c>
      <c r="D184" s="3" t="str">
        <f t="shared" si="2"/>
        <v>hector.curd@outlook.com</v>
      </c>
      <c r="E184" s="3" t="s">
        <v>472</v>
      </c>
      <c r="F184" s="11" t="s">
        <v>1225</v>
      </c>
      <c r="G184" s="5">
        <v>3433803</v>
      </c>
    </row>
    <row r="185" spans="1:7" x14ac:dyDescent="0.3">
      <c r="A185" s="3">
        <v>184</v>
      </c>
      <c r="B185" s="4" t="s">
        <v>29</v>
      </c>
      <c r="C185" s="4" t="s">
        <v>63</v>
      </c>
      <c r="D185" s="3" t="str">
        <f t="shared" si="2"/>
        <v>droopy.jones@outlook.com</v>
      </c>
      <c r="E185" s="3" t="s">
        <v>473</v>
      </c>
      <c r="F185" s="11" t="s">
        <v>1226</v>
      </c>
      <c r="G185" s="5">
        <v>3433956</v>
      </c>
    </row>
    <row r="186" spans="1:7" x14ac:dyDescent="0.3">
      <c r="A186" s="3">
        <v>185</v>
      </c>
      <c r="B186" s="4" t="s">
        <v>60</v>
      </c>
      <c r="C186" s="4" t="s">
        <v>30</v>
      </c>
      <c r="D186" s="3" t="str">
        <f t="shared" si="2"/>
        <v>joe.fancy@outlook.com</v>
      </c>
      <c r="E186" s="3" t="s">
        <v>474</v>
      </c>
      <c r="F186" s="11" t="s">
        <v>1227</v>
      </c>
      <c r="G186" s="5">
        <v>3430340</v>
      </c>
    </row>
    <row r="187" spans="1:7" x14ac:dyDescent="0.3">
      <c r="A187" s="3">
        <v>186</v>
      </c>
      <c r="B187" s="4" t="s">
        <v>27</v>
      </c>
      <c r="C187" s="4" t="s">
        <v>16</v>
      </c>
      <c r="D187" s="3" t="str">
        <f t="shared" si="2"/>
        <v>nick.allen@outlook.com</v>
      </c>
      <c r="E187" s="3" t="s">
        <v>475</v>
      </c>
      <c r="F187" s="11" t="s">
        <v>1228</v>
      </c>
      <c r="G187" s="5">
        <v>3428068</v>
      </c>
    </row>
    <row r="188" spans="1:7" x14ac:dyDescent="0.3">
      <c r="A188" s="3">
        <v>187</v>
      </c>
      <c r="B188" s="4" t="s">
        <v>31</v>
      </c>
      <c r="C188" s="4" t="s">
        <v>57</v>
      </c>
      <c r="D188" s="3" t="str">
        <f t="shared" si="2"/>
        <v>mojo.keith@outlook.com</v>
      </c>
      <c r="E188" s="3" t="s">
        <v>476</v>
      </c>
      <c r="F188" s="11" t="s">
        <v>1229</v>
      </c>
      <c r="G188" s="5">
        <v>3387926</v>
      </c>
    </row>
    <row r="189" spans="1:7" x14ac:dyDescent="0.3">
      <c r="A189" s="3">
        <v>188</v>
      </c>
      <c r="B189" s="4" t="s">
        <v>19</v>
      </c>
      <c r="C189" s="4" t="s">
        <v>47</v>
      </c>
      <c r="D189" s="3" t="str">
        <f t="shared" si="2"/>
        <v>gove.sparrow@outlook.com</v>
      </c>
      <c r="E189" s="3" t="s">
        <v>477</v>
      </c>
      <c r="F189" s="11" t="s">
        <v>1230</v>
      </c>
      <c r="G189" s="5">
        <v>3863379</v>
      </c>
    </row>
    <row r="190" spans="1:7" x14ac:dyDescent="0.3">
      <c r="A190" s="3">
        <v>189</v>
      </c>
      <c r="B190" s="4" t="s">
        <v>46</v>
      </c>
      <c r="C190" s="4" t="s">
        <v>57</v>
      </c>
      <c r="D190" s="3" t="str">
        <f t="shared" si="2"/>
        <v>davy.keith@outlook.com</v>
      </c>
      <c r="E190" s="3" t="s">
        <v>478</v>
      </c>
      <c r="F190" s="11" t="s">
        <v>1231</v>
      </c>
      <c r="G190" s="5">
        <v>3834502</v>
      </c>
    </row>
    <row r="191" spans="1:7" x14ac:dyDescent="0.3">
      <c r="A191" s="3">
        <v>190</v>
      </c>
      <c r="B191" s="4" t="s">
        <v>60</v>
      </c>
      <c r="C191" s="4" t="s">
        <v>3</v>
      </c>
      <c r="D191" s="3" t="str">
        <f t="shared" si="2"/>
        <v>joe.smee@outlook.com</v>
      </c>
      <c r="E191" s="3" t="s">
        <v>479</v>
      </c>
      <c r="F191" s="11" t="s">
        <v>1232</v>
      </c>
      <c r="G191" s="5">
        <v>3834813</v>
      </c>
    </row>
    <row r="192" spans="1:7" x14ac:dyDescent="0.3">
      <c r="A192" s="3">
        <v>191</v>
      </c>
      <c r="B192" s="4" t="s">
        <v>20</v>
      </c>
      <c r="C192" s="4" t="s">
        <v>16</v>
      </c>
      <c r="D192" s="3" t="str">
        <f t="shared" si="2"/>
        <v>dredger.allen@outlook.com</v>
      </c>
      <c r="E192" s="3" t="s">
        <v>480</v>
      </c>
      <c r="F192" s="11" t="s">
        <v>1233</v>
      </c>
      <c r="G192" s="5">
        <v>3903320</v>
      </c>
    </row>
    <row r="193" spans="1:7" x14ac:dyDescent="0.3">
      <c r="A193" s="3">
        <v>192</v>
      </c>
      <c r="B193" s="4" t="s">
        <v>31</v>
      </c>
      <c r="C193" s="4" t="s">
        <v>34</v>
      </c>
      <c r="D193" s="3" t="str">
        <f t="shared" si="2"/>
        <v>mojo.jack@outlook.com</v>
      </c>
      <c r="E193" s="3" t="s">
        <v>481</v>
      </c>
      <c r="F193" s="11" t="s">
        <v>1234</v>
      </c>
      <c r="G193" s="5">
        <v>3838797</v>
      </c>
    </row>
    <row r="194" spans="1:7" x14ac:dyDescent="0.3">
      <c r="A194" s="3">
        <v>193</v>
      </c>
      <c r="B194" s="4" t="s">
        <v>60</v>
      </c>
      <c r="C194" s="4" t="s">
        <v>21</v>
      </c>
      <c r="D194" s="3" t="str">
        <f t="shared" si="2"/>
        <v>joe.liddle@outlook.com</v>
      </c>
      <c r="E194" s="3" t="s">
        <v>482</v>
      </c>
      <c r="F194" s="11" t="s">
        <v>1235</v>
      </c>
      <c r="G194" s="5">
        <v>3865086</v>
      </c>
    </row>
    <row r="195" spans="1:7" x14ac:dyDescent="0.3">
      <c r="A195" s="3">
        <v>194</v>
      </c>
      <c r="B195" s="4" t="s">
        <v>29</v>
      </c>
      <c r="C195" s="4" t="s">
        <v>50</v>
      </c>
      <c r="D195" s="3" t="str">
        <f t="shared" ref="D195:D258" si="3">CONCATENATE(LOWER(B195),".",LOWER(C195),"@outlook.com")</f>
        <v>droopy.barbosa@outlook.com</v>
      </c>
      <c r="E195" s="3" t="s">
        <v>483</v>
      </c>
      <c r="F195" s="11" t="s">
        <v>1236</v>
      </c>
      <c r="G195" s="5">
        <v>3832899</v>
      </c>
    </row>
    <row r="196" spans="1:7" x14ac:dyDescent="0.3">
      <c r="A196" s="3">
        <v>195</v>
      </c>
      <c r="B196" s="4" t="s">
        <v>14</v>
      </c>
      <c r="C196" s="4" t="s">
        <v>33</v>
      </c>
      <c r="D196" s="3" t="str">
        <f t="shared" si="3"/>
        <v>doug.two-legs@outlook.com</v>
      </c>
      <c r="E196" s="3" t="s">
        <v>484</v>
      </c>
      <c r="F196" s="11" t="s">
        <v>1237</v>
      </c>
      <c r="G196" s="5">
        <v>3390160</v>
      </c>
    </row>
    <row r="197" spans="1:7" x14ac:dyDescent="0.3">
      <c r="A197" s="3">
        <v>196</v>
      </c>
      <c r="B197" s="4" t="s">
        <v>41</v>
      </c>
      <c r="C197" s="4" t="s">
        <v>7</v>
      </c>
      <c r="D197" s="3" t="str">
        <f t="shared" si="3"/>
        <v>cod.fozz@outlook.com</v>
      </c>
      <c r="E197" s="3" t="s">
        <v>485</v>
      </c>
      <c r="F197" s="11" t="s">
        <v>1238</v>
      </c>
      <c r="G197" s="5">
        <v>3429652</v>
      </c>
    </row>
    <row r="198" spans="1:7" x14ac:dyDescent="0.3">
      <c r="A198" s="3">
        <v>197</v>
      </c>
      <c r="B198" s="4" t="s">
        <v>27</v>
      </c>
      <c r="C198" s="4" t="s">
        <v>26</v>
      </c>
      <c r="D198" s="3" t="str">
        <f t="shared" si="3"/>
        <v>nick.curd@outlook.com</v>
      </c>
      <c r="E198" s="3" t="s">
        <v>486</v>
      </c>
      <c r="F198" s="11" t="s">
        <v>1239</v>
      </c>
      <c r="G198" s="5">
        <v>3429949</v>
      </c>
    </row>
    <row r="199" spans="1:7" x14ac:dyDescent="0.3">
      <c r="A199" s="3">
        <v>198</v>
      </c>
      <c r="B199" s="4" t="s">
        <v>2</v>
      </c>
      <c r="C199" s="4" t="s">
        <v>57</v>
      </c>
      <c r="D199" s="3" t="str">
        <f t="shared" si="3"/>
        <v>pete.keith@outlook.com</v>
      </c>
      <c r="E199" s="3" t="s">
        <v>487</v>
      </c>
      <c r="F199" s="11" t="s">
        <v>1240</v>
      </c>
      <c r="G199" s="5">
        <v>3389321</v>
      </c>
    </row>
    <row r="200" spans="1:7" x14ac:dyDescent="0.3">
      <c r="A200" s="3">
        <v>199</v>
      </c>
      <c r="B200" s="4" t="s">
        <v>22</v>
      </c>
      <c r="C200" s="4" t="s">
        <v>11</v>
      </c>
      <c r="D200" s="3" t="str">
        <f t="shared" si="3"/>
        <v>conan.smith@outlook.com</v>
      </c>
      <c r="E200" s="3" t="s">
        <v>488</v>
      </c>
      <c r="F200" s="11" t="s">
        <v>1241</v>
      </c>
      <c r="G200" s="5">
        <v>3840092</v>
      </c>
    </row>
    <row r="201" spans="1:7" x14ac:dyDescent="0.3">
      <c r="A201" s="3">
        <v>200</v>
      </c>
      <c r="B201" s="4" t="s">
        <v>32</v>
      </c>
      <c r="C201" s="4" t="s">
        <v>7</v>
      </c>
      <c r="D201" s="3" t="str">
        <f t="shared" si="3"/>
        <v>jim.fozz@outlook.com</v>
      </c>
      <c r="E201" s="3" t="s">
        <v>489</v>
      </c>
      <c r="F201" s="11" t="s">
        <v>1242</v>
      </c>
      <c r="G201" s="5">
        <v>3866242</v>
      </c>
    </row>
    <row r="202" spans="1:7" x14ac:dyDescent="0.3">
      <c r="A202" s="3">
        <v>201</v>
      </c>
      <c r="B202" s="4" t="s">
        <v>0</v>
      </c>
      <c r="C202" s="4" t="s">
        <v>33</v>
      </c>
      <c r="D202" s="3" t="str">
        <f t="shared" si="3"/>
        <v>francois.two-legs@outlook.com</v>
      </c>
      <c r="E202" s="3" t="s">
        <v>490</v>
      </c>
      <c r="F202" s="11" t="s">
        <v>1243</v>
      </c>
      <c r="G202" s="5">
        <v>3837213</v>
      </c>
    </row>
    <row r="203" spans="1:7" x14ac:dyDescent="0.3">
      <c r="A203" s="3">
        <v>202</v>
      </c>
      <c r="B203" s="4" t="s">
        <v>17</v>
      </c>
      <c r="C203" s="4" t="s">
        <v>21</v>
      </c>
      <c r="D203" s="3" t="str">
        <f t="shared" si="3"/>
        <v>one-eyed.liddle@outlook.com</v>
      </c>
      <c r="E203" s="3" t="s">
        <v>491</v>
      </c>
      <c r="F203" s="11" t="s">
        <v>1244</v>
      </c>
      <c r="G203" s="5">
        <v>3843123</v>
      </c>
    </row>
    <row r="204" spans="1:7" x14ac:dyDescent="0.3">
      <c r="A204" s="3">
        <v>203</v>
      </c>
      <c r="B204" s="4" t="s">
        <v>59</v>
      </c>
      <c r="C204" s="4" t="s">
        <v>26</v>
      </c>
      <c r="D204" s="3" t="str">
        <f t="shared" si="3"/>
        <v>james.curd@outlook.com</v>
      </c>
      <c r="E204" s="3" t="s">
        <v>492</v>
      </c>
      <c r="F204" s="11" t="s">
        <v>1245</v>
      </c>
      <c r="G204" s="5">
        <v>3389822</v>
      </c>
    </row>
    <row r="205" spans="1:7" x14ac:dyDescent="0.3">
      <c r="A205" s="3">
        <v>204</v>
      </c>
      <c r="B205" s="4" t="s">
        <v>17</v>
      </c>
      <c r="C205" s="4" t="s">
        <v>33</v>
      </c>
      <c r="D205" s="3" t="str">
        <f t="shared" si="3"/>
        <v>one-eyed.two-legs@outlook.com</v>
      </c>
      <c r="E205" s="3" t="s">
        <v>493</v>
      </c>
      <c r="F205" s="11" t="s">
        <v>1246</v>
      </c>
      <c r="G205" s="5">
        <v>3389652</v>
      </c>
    </row>
    <row r="206" spans="1:7" x14ac:dyDescent="0.3">
      <c r="A206" s="3">
        <v>205</v>
      </c>
      <c r="B206" s="4" t="s">
        <v>24</v>
      </c>
      <c r="C206" s="4" t="s">
        <v>9</v>
      </c>
      <c r="D206" s="3" t="str">
        <f t="shared" si="3"/>
        <v>jackie.smithe@outlook.com</v>
      </c>
      <c r="E206" s="3" t="s">
        <v>494</v>
      </c>
      <c r="F206" s="11" t="s">
        <v>1247</v>
      </c>
      <c r="G206" s="5">
        <v>3861061</v>
      </c>
    </row>
    <row r="207" spans="1:7" x14ac:dyDescent="0.3">
      <c r="A207" s="3">
        <v>206</v>
      </c>
      <c r="B207" s="4" t="s">
        <v>65</v>
      </c>
      <c r="C207" s="4" t="s">
        <v>57</v>
      </c>
      <c r="D207" s="3" t="str">
        <f t="shared" si="3"/>
        <v>slim.keith@outlook.com</v>
      </c>
      <c r="E207" s="3" t="s">
        <v>495</v>
      </c>
      <c r="F207" s="11" t="s">
        <v>1248</v>
      </c>
      <c r="G207" s="5">
        <v>3836277</v>
      </c>
    </row>
    <row r="208" spans="1:7" x14ac:dyDescent="0.3">
      <c r="A208" s="3">
        <v>207</v>
      </c>
      <c r="B208" s="4" t="s">
        <v>6</v>
      </c>
      <c r="C208" s="4" t="s">
        <v>37</v>
      </c>
      <c r="D208" s="3" t="str">
        <f t="shared" si="3"/>
        <v>mark.black@outlook.com</v>
      </c>
      <c r="E208" s="3" t="s">
        <v>496</v>
      </c>
      <c r="F208" s="11" t="s">
        <v>1249</v>
      </c>
      <c r="G208" s="5">
        <v>3861445</v>
      </c>
    </row>
    <row r="209" spans="1:7" x14ac:dyDescent="0.3">
      <c r="A209" s="3">
        <v>208</v>
      </c>
      <c r="B209" s="4" t="s">
        <v>6</v>
      </c>
      <c r="C209" s="4" t="s">
        <v>21</v>
      </c>
      <c r="D209" s="3" t="str">
        <f t="shared" si="3"/>
        <v>mark.liddle@outlook.com</v>
      </c>
      <c r="E209" s="3" t="s">
        <v>497</v>
      </c>
      <c r="F209" s="11" t="s">
        <v>1250</v>
      </c>
      <c r="G209" s="5">
        <v>3387296</v>
      </c>
    </row>
    <row r="210" spans="1:7" x14ac:dyDescent="0.3">
      <c r="A210" s="3">
        <v>209</v>
      </c>
      <c r="B210" s="4" t="s">
        <v>49</v>
      </c>
      <c r="C210" s="4" t="s">
        <v>50</v>
      </c>
      <c r="D210" s="3" t="str">
        <f t="shared" si="3"/>
        <v>ray.barbosa@outlook.com</v>
      </c>
      <c r="E210" s="3" t="s">
        <v>498</v>
      </c>
      <c r="F210" s="11" t="s">
        <v>1251</v>
      </c>
      <c r="G210" s="5">
        <v>3837056</v>
      </c>
    </row>
    <row r="211" spans="1:7" x14ac:dyDescent="0.3">
      <c r="A211" s="3">
        <v>210</v>
      </c>
      <c r="B211" s="4" t="s">
        <v>49</v>
      </c>
      <c r="C211" s="4" t="s">
        <v>58</v>
      </c>
      <c r="D211" s="3" t="str">
        <f t="shared" si="3"/>
        <v>ray.john@outlook.com</v>
      </c>
      <c r="E211" s="3" t="s">
        <v>499</v>
      </c>
      <c r="F211" s="11" t="s">
        <v>1252</v>
      </c>
      <c r="G211" s="5">
        <v>3839982</v>
      </c>
    </row>
    <row r="212" spans="1:7" x14ac:dyDescent="0.3">
      <c r="A212" s="3">
        <v>211</v>
      </c>
      <c r="B212" s="4" t="s">
        <v>29</v>
      </c>
      <c r="C212" s="4" t="s">
        <v>58</v>
      </c>
      <c r="D212" s="3" t="str">
        <f t="shared" si="3"/>
        <v>droopy.john@outlook.com</v>
      </c>
      <c r="E212" s="3" t="s">
        <v>500</v>
      </c>
      <c r="F212" s="11" t="s">
        <v>1253</v>
      </c>
      <c r="G212" s="5">
        <v>3387987</v>
      </c>
    </row>
    <row r="213" spans="1:7" x14ac:dyDescent="0.3">
      <c r="A213" s="3">
        <v>212</v>
      </c>
      <c r="B213" s="4" t="s">
        <v>41</v>
      </c>
      <c r="C213" s="4" t="s">
        <v>57</v>
      </c>
      <c r="D213" s="3" t="str">
        <f t="shared" si="3"/>
        <v>cod.keith@outlook.com</v>
      </c>
      <c r="E213" s="3" t="s">
        <v>501</v>
      </c>
      <c r="F213" s="11" t="s">
        <v>1254</v>
      </c>
      <c r="G213" s="5">
        <v>3428708</v>
      </c>
    </row>
    <row r="214" spans="1:7" x14ac:dyDescent="0.3">
      <c r="A214" s="3">
        <v>213</v>
      </c>
      <c r="B214" s="4" t="s">
        <v>36</v>
      </c>
      <c r="C214" s="4" t="s">
        <v>47</v>
      </c>
      <c r="D214" s="3" t="str">
        <f t="shared" si="3"/>
        <v>greg.sparrow@outlook.com</v>
      </c>
      <c r="E214" s="3" t="s">
        <v>502</v>
      </c>
      <c r="F214" s="11" t="s">
        <v>1255</v>
      </c>
      <c r="G214" s="5">
        <v>3427833</v>
      </c>
    </row>
    <row r="215" spans="1:7" x14ac:dyDescent="0.3">
      <c r="A215" s="3">
        <v>214</v>
      </c>
      <c r="B215" s="4" t="s">
        <v>45</v>
      </c>
      <c r="C215" s="4" t="s">
        <v>39</v>
      </c>
      <c r="D215" s="3" t="str">
        <f t="shared" si="3"/>
        <v>nate.kobb@outlook.com</v>
      </c>
      <c r="E215" s="3" t="s">
        <v>503</v>
      </c>
      <c r="F215" s="11" t="s">
        <v>1256</v>
      </c>
      <c r="G215" s="5">
        <v>3387604</v>
      </c>
    </row>
    <row r="216" spans="1:7" x14ac:dyDescent="0.3">
      <c r="A216" s="3">
        <v>215</v>
      </c>
      <c r="B216" s="4" t="s">
        <v>65</v>
      </c>
      <c r="C216" s="4" t="s">
        <v>44</v>
      </c>
      <c r="D216" s="3" t="str">
        <f t="shared" si="3"/>
        <v>slim.jenkins@outlook.com</v>
      </c>
      <c r="E216" s="3" t="s">
        <v>504</v>
      </c>
      <c r="F216" s="11" t="s">
        <v>1257</v>
      </c>
      <c r="G216" s="5">
        <v>3841500</v>
      </c>
    </row>
    <row r="217" spans="1:7" x14ac:dyDescent="0.3">
      <c r="A217" s="3">
        <v>216</v>
      </c>
      <c r="B217" s="4" t="s">
        <v>2</v>
      </c>
      <c r="C217" s="4" t="s">
        <v>33</v>
      </c>
      <c r="D217" s="3" t="str">
        <f t="shared" si="3"/>
        <v>pete.two-legs@outlook.com</v>
      </c>
      <c r="E217" s="3" t="s">
        <v>505</v>
      </c>
      <c r="F217" s="11" t="s">
        <v>1258</v>
      </c>
      <c r="G217" s="5">
        <v>3429577</v>
      </c>
    </row>
    <row r="218" spans="1:7" x14ac:dyDescent="0.3">
      <c r="A218" s="3">
        <v>217</v>
      </c>
      <c r="B218" s="4" t="s">
        <v>65</v>
      </c>
      <c r="C218" s="4" t="s">
        <v>21</v>
      </c>
      <c r="D218" s="3" t="str">
        <f t="shared" si="3"/>
        <v>slim.liddle@outlook.com</v>
      </c>
      <c r="E218" s="3" t="s">
        <v>506</v>
      </c>
      <c r="F218" s="11" t="s">
        <v>1259</v>
      </c>
      <c r="G218" s="5">
        <v>3839479</v>
      </c>
    </row>
    <row r="219" spans="1:7" x14ac:dyDescent="0.3">
      <c r="A219" s="3">
        <v>218</v>
      </c>
      <c r="B219" s="4" t="s">
        <v>2</v>
      </c>
      <c r="C219" s="4" t="s">
        <v>47</v>
      </c>
      <c r="D219" s="3" t="str">
        <f t="shared" si="3"/>
        <v>pete.sparrow@outlook.com</v>
      </c>
      <c r="E219" s="3" t="s">
        <v>507</v>
      </c>
      <c r="F219" s="11" t="s">
        <v>1260</v>
      </c>
      <c r="G219" s="5">
        <v>3842670</v>
      </c>
    </row>
    <row r="220" spans="1:7" x14ac:dyDescent="0.3">
      <c r="A220" s="3">
        <v>219</v>
      </c>
      <c r="B220" s="4" t="s">
        <v>17</v>
      </c>
      <c r="C220" s="4" t="s">
        <v>47</v>
      </c>
      <c r="D220" s="3" t="str">
        <f t="shared" si="3"/>
        <v>one-eyed.sparrow@outlook.com</v>
      </c>
      <c r="E220" s="3" t="s">
        <v>508</v>
      </c>
      <c r="F220" s="11" t="s">
        <v>1261</v>
      </c>
      <c r="G220" s="5">
        <v>3433658</v>
      </c>
    </row>
    <row r="221" spans="1:7" x14ac:dyDescent="0.3">
      <c r="A221" s="3">
        <v>220</v>
      </c>
      <c r="B221" s="4" t="s">
        <v>20</v>
      </c>
      <c r="C221" s="4" t="s">
        <v>55</v>
      </c>
      <c r="D221" s="3" t="str">
        <f t="shared" si="3"/>
        <v>dredger.bouvier@outlook.com</v>
      </c>
      <c r="E221" s="3" t="s">
        <v>509</v>
      </c>
      <c r="F221" s="11" t="s">
        <v>1262</v>
      </c>
      <c r="G221" s="5">
        <v>3389321</v>
      </c>
    </row>
    <row r="222" spans="1:7" x14ac:dyDescent="0.3">
      <c r="A222" s="3">
        <v>221</v>
      </c>
      <c r="B222" s="4" t="s">
        <v>19</v>
      </c>
      <c r="C222" s="4" t="s">
        <v>1</v>
      </c>
      <c r="D222" s="3" t="str">
        <f t="shared" si="3"/>
        <v>gove.nob@outlook.com</v>
      </c>
      <c r="E222" s="3" t="s">
        <v>510</v>
      </c>
      <c r="F222" s="11" t="s">
        <v>1263</v>
      </c>
      <c r="G222" s="5">
        <v>3390901</v>
      </c>
    </row>
    <row r="223" spans="1:7" x14ac:dyDescent="0.3">
      <c r="A223" s="3">
        <v>222</v>
      </c>
      <c r="B223" s="4" t="s">
        <v>20</v>
      </c>
      <c r="C223" s="4" t="s">
        <v>16</v>
      </c>
      <c r="D223" s="3" t="str">
        <f t="shared" si="3"/>
        <v>dredger.allen@outlook.com</v>
      </c>
      <c r="E223" s="3" t="s">
        <v>511</v>
      </c>
      <c r="F223" s="11" t="s">
        <v>1264</v>
      </c>
      <c r="G223" s="5">
        <v>3901178</v>
      </c>
    </row>
    <row r="224" spans="1:7" x14ac:dyDescent="0.3">
      <c r="A224" s="3">
        <v>223</v>
      </c>
      <c r="B224" s="4" t="s">
        <v>45</v>
      </c>
      <c r="C224" s="4" t="s">
        <v>63</v>
      </c>
      <c r="D224" s="3" t="str">
        <f t="shared" si="3"/>
        <v>nate.jones@outlook.com</v>
      </c>
      <c r="E224" s="3" t="s">
        <v>512</v>
      </c>
      <c r="F224" s="11" t="s">
        <v>1265</v>
      </c>
      <c r="G224" s="5">
        <v>3430598</v>
      </c>
    </row>
    <row r="225" spans="1:7" x14ac:dyDescent="0.3">
      <c r="A225" s="3">
        <v>224</v>
      </c>
      <c r="B225" s="4" t="s">
        <v>42</v>
      </c>
      <c r="C225" s="4" t="s">
        <v>21</v>
      </c>
      <c r="D225" s="3" t="str">
        <f t="shared" si="3"/>
        <v>steve.liddle@outlook.com</v>
      </c>
      <c r="E225" s="3" t="s">
        <v>513</v>
      </c>
      <c r="F225" s="11" t="s">
        <v>1266</v>
      </c>
      <c r="G225" s="5">
        <v>3836772</v>
      </c>
    </row>
    <row r="226" spans="1:7" x14ac:dyDescent="0.3">
      <c r="A226" s="3">
        <v>225</v>
      </c>
      <c r="B226" s="4" t="s">
        <v>45</v>
      </c>
      <c r="C226" s="4" t="s">
        <v>47</v>
      </c>
      <c r="D226" s="3" t="str">
        <f t="shared" si="3"/>
        <v>nate.sparrow@outlook.com</v>
      </c>
      <c r="E226" s="3" t="s">
        <v>514</v>
      </c>
      <c r="F226" s="11" t="s">
        <v>1267</v>
      </c>
      <c r="G226" s="5">
        <v>3388847</v>
      </c>
    </row>
    <row r="227" spans="1:7" x14ac:dyDescent="0.3">
      <c r="A227" s="3">
        <v>226</v>
      </c>
      <c r="B227" s="4" t="s">
        <v>65</v>
      </c>
      <c r="C227" s="4" t="s">
        <v>18</v>
      </c>
      <c r="D227" s="3" t="str">
        <f t="shared" si="3"/>
        <v>slim.vance@outlook.com</v>
      </c>
      <c r="E227" s="3" t="s">
        <v>515</v>
      </c>
      <c r="F227" s="11" t="s">
        <v>1268</v>
      </c>
      <c r="G227" s="5">
        <v>3429732</v>
      </c>
    </row>
    <row r="228" spans="1:7" x14ac:dyDescent="0.3">
      <c r="A228" s="3">
        <v>227</v>
      </c>
      <c r="B228" s="4" t="s">
        <v>61</v>
      </c>
      <c r="C228" s="4" t="s">
        <v>33</v>
      </c>
      <c r="D228" s="3" t="str">
        <f t="shared" si="3"/>
        <v>mofit.two-legs@outlook.com</v>
      </c>
      <c r="E228" s="3" t="s">
        <v>516</v>
      </c>
      <c r="F228" s="11" t="s">
        <v>1269</v>
      </c>
      <c r="G228" s="5">
        <v>3835994</v>
      </c>
    </row>
    <row r="229" spans="1:7" x14ac:dyDescent="0.3">
      <c r="A229" s="3">
        <v>228</v>
      </c>
      <c r="B229" s="4" t="s">
        <v>49</v>
      </c>
      <c r="C229" s="4" t="s">
        <v>62</v>
      </c>
      <c r="D229" s="3" t="str">
        <f t="shared" si="3"/>
        <v>ray.ball@outlook.com</v>
      </c>
      <c r="E229" s="3" t="s">
        <v>517</v>
      </c>
      <c r="F229" s="11" t="s">
        <v>1270</v>
      </c>
      <c r="G229" s="5">
        <v>3388318</v>
      </c>
    </row>
    <row r="230" spans="1:7" x14ac:dyDescent="0.3">
      <c r="A230" s="3">
        <v>229</v>
      </c>
      <c r="B230" s="4" t="s">
        <v>20</v>
      </c>
      <c r="C230" s="4" t="s">
        <v>15</v>
      </c>
      <c r="D230" s="3" t="str">
        <f t="shared" si="3"/>
        <v>dredger.johnson@outlook.com</v>
      </c>
      <c r="E230" s="3" t="s">
        <v>518</v>
      </c>
      <c r="F230" s="11" t="s">
        <v>1271</v>
      </c>
      <c r="G230" s="5">
        <v>3427408</v>
      </c>
    </row>
    <row r="231" spans="1:7" x14ac:dyDescent="0.3">
      <c r="A231" s="3">
        <v>230</v>
      </c>
      <c r="B231" s="4" t="s">
        <v>42</v>
      </c>
      <c r="C231" s="4" t="s">
        <v>37</v>
      </c>
      <c r="D231" s="3" t="str">
        <f t="shared" si="3"/>
        <v>steve.black@outlook.com</v>
      </c>
      <c r="E231" s="3" t="s">
        <v>519</v>
      </c>
      <c r="F231" s="11" t="s">
        <v>1272</v>
      </c>
      <c r="G231" s="5">
        <v>3388341</v>
      </c>
    </row>
    <row r="232" spans="1:7" x14ac:dyDescent="0.3">
      <c r="A232" s="3">
        <v>231</v>
      </c>
      <c r="B232" s="4" t="s">
        <v>60</v>
      </c>
      <c r="C232" s="4" t="s">
        <v>35</v>
      </c>
      <c r="D232" s="3" t="str">
        <f t="shared" si="3"/>
        <v>joe.gaskin@outlook.com</v>
      </c>
      <c r="E232" s="3" t="s">
        <v>520</v>
      </c>
      <c r="F232" s="11" t="s">
        <v>1273</v>
      </c>
      <c r="G232" s="5">
        <v>3837702</v>
      </c>
    </row>
    <row r="233" spans="1:7" x14ac:dyDescent="0.3">
      <c r="A233" s="3">
        <v>232</v>
      </c>
      <c r="B233" s="4" t="s">
        <v>49</v>
      </c>
      <c r="C233" s="4" t="s">
        <v>1</v>
      </c>
      <c r="D233" s="3" t="str">
        <f t="shared" si="3"/>
        <v>ray.nob@outlook.com</v>
      </c>
      <c r="E233" s="3" t="s">
        <v>521</v>
      </c>
      <c r="F233" s="11" t="s">
        <v>1274</v>
      </c>
      <c r="G233" s="5">
        <v>3865840</v>
      </c>
    </row>
    <row r="234" spans="1:7" x14ac:dyDescent="0.3">
      <c r="A234" s="3">
        <v>233</v>
      </c>
      <c r="B234" s="4" t="s">
        <v>59</v>
      </c>
      <c r="C234" s="4" t="s">
        <v>15</v>
      </c>
      <c r="D234" s="3" t="str">
        <f t="shared" si="3"/>
        <v>james.johnson@outlook.com</v>
      </c>
      <c r="E234" s="3" t="s">
        <v>522</v>
      </c>
      <c r="F234" s="11" t="s">
        <v>1275</v>
      </c>
      <c r="G234" s="5">
        <v>3863379</v>
      </c>
    </row>
    <row r="235" spans="1:7" x14ac:dyDescent="0.3">
      <c r="A235" s="3">
        <v>234</v>
      </c>
      <c r="B235" s="4" t="s">
        <v>4</v>
      </c>
      <c r="C235" s="4" t="s">
        <v>50</v>
      </c>
      <c r="D235" s="3" t="str">
        <f t="shared" si="3"/>
        <v>bose.barbosa@outlook.com</v>
      </c>
      <c r="E235" s="3" t="s">
        <v>523</v>
      </c>
      <c r="F235" s="11" t="s">
        <v>1276</v>
      </c>
      <c r="G235" s="5">
        <v>3861678</v>
      </c>
    </row>
    <row r="236" spans="1:7" x14ac:dyDescent="0.3">
      <c r="A236" s="3">
        <v>235</v>
      </c>
      <c r="B236" s="4" t="s">
        <v>51</v>
      </c>
      <c r="C236" s="4" t="s">
        <v>9</v>
      </c>
      <c r="D236" s="3" t="str">
        <f t="shared" si="3"/>
        <v>marshall.smithe@outlook.com</v>
      </c>
      <c r="E236" s="3" t="s">
        <v>524</v>
      </c>
      <c r="F236" s="11" t="s">
        <v>1277</v>
      </c>
      <c r="G236" s="5">
        <v>3389358</v>
      </c>
    </row>
    <row r="237" spans="1:7" x14ac:dyDescent="0.3">
      <c r="A237" s="3">
        <v>236</v>
      </c>
      <c r="B237" s="4" t="s">
        <v>36</v>
      </c>
      <c r="C237" s="4" t="s">
        <v>23</v>
      </c>
      <c r="D237" s="3" t="str">
        <f t="shared" si="3"/>
        <v>greg.hook@outlook.com</v>
      </c>
      <c r="E237" s="3" t="s">
        <v>525</v>
      </c>
      <c r="F237" s="11" t="s">
        <v>1278</v>
      </c>
      <c r="G237" s="5">
        <v>3427408</v>
      </c>
    </row>
    <row r="238" spans="1:7" x14ac:dyDescent="0.3">
      <c r="A238" s="3">
        <v>237</v>
      </c>
      <c r="B238" s="4" t="s">
        <v>32</v>
      </c>
      <c r="C238" s="4" t="s">
        <v>25</v>
      </c>
      <c r="D238" s="3" t="str">
        <f t="shared" si="3"/>
        <v>jim.hawkins@outlook.com</v>
      </c>
      <c r="E238" s="3" t="s">
        <v>526</v>
      </c>
      <c r="F238" s="11" t="s">
        <v>1279</v>
      </c>
      <c r="G238" s="5">
        <v>3387296</v>
      </c>
    </row>
    <row r="239" spans="1:7" x14ac:dyDescent="0.3">
      <c r="A239" s="3">
        <v>238</v>
      </c>
      <c r="B239" s="4" t="s">
        <v>20</v>
      </c>
      <c r="C239" s="4" t="s">
        <v>37</v>
      </c>
      <c r="D239" s="3" t="str">
        <f t="shared" si="3"/>
        <v>dredger.black@outlook.com</v>
      </c>
      <c r="E239" s="3" t="s">
        <v>527</v>
      </c>
      <c r="F239" s="11" t="s">
        <v>1280</v>
      </c>
      <c r="G239" s="5">
        <v>3389609</v>
      </c>
    </row>
    <row r="240" spans="1:7" x14ac:dyDescent="0.3">
      <c r="A240" s="3">
        <v>239</v>
      </c>
      <c r="B240" s="4" t="s">
        <v>32</v>
      </c>
      <c r="C240" s="4" t="s">
        <v>35</v>
      </c>
      <c r="D240" s="3" t="str">
        <f t="shared" si="3"/>
        <v>jim.gaskin@outlook.com</v>
      </c>
      <c r="E240" s="3" t="s">
        <v>528</v>
      </c>
      <c r="F240" s="11" t="s">
        <v>1281</v>
      </c>
      <c r="G240" s="5">
        <v>3387926</v>
      </c>
    </row>
    <row r="241" spans="1:7" x14ac:dyDescent="0.3">
      <c r="A241" s="3">
        <v>240</v>
      </c>
      <c r="B241" s="4" t="s">
        <v>49</v>
      </c>
      <c r="C241" s="4" t="s">
        <v>25</v>
      </c>
      <c r="D241" s="3" t="str">
        <f t="shared" si="3"/>
        <v>ray.hawkins@outlook.com</v>
      </c>
      <c r="E241" s="3" t="s">
        <v>529</v>
      </c>
      <c r="F241" s="11" t="s">
        <v>1282</v>
      </c>
      <c r="G241" s="5">
        <v>3901501</v>
      </c>
    </row>
    <row r="242" spans="1:7" x14ac:dyDescent="0.3">
      <c r="A242" s="3">
        <v>241</v>
      </c>
      <c r="B242" s="4" t="s">
        <v>22</v>
      </c>
      <c r="C242" s="4" t="s">
        <v>47</v>
      </c>
      <c r="D242" s="3" t="str">
        <f t="shared" si="3"/>
        <v>conan.sparrow@outlook.com</v>
      </c>
      <c r="E242" s="3" t="s">
        <v>530</v>
      </c>
      <c r="F242" s="11" t="s">
        <v>1283</v>
      </c>
      <c r="G242" s="5">
        <v>7647007</v>
      </c>
    </row>
    <row r="243" spans="1:7" x14ac:dyDescent="0.3">
      <c r="A243" s="3">
        <v>242</v>
      </c>
      <c r="B243" s="4" t="s">
        <v>53</v>
      </c>
      <c r="C243" s="4" t="s">
        <v>7</v>
      </c>
      <c r="D243" s="3" t="str">
        <f t="shared" si="3"/>
        <v>bonnie.fozz@outlook.com</v>
      </c>
      <c r="E243" s="3" t="s">
        <v>531</v>
      </c>
      <c r="F243" s="11" t="s">
        <v>1284</v>
      </c>
      <c r="G243" s="5">
        <v>3389384</v>
      </c>
    </row>
    <row r="244" spans="1:7" x14ac:dyDescent="0.3">
      <c r="A244" s="3">
        <v>243</v>
      </c>
      <c r="B244" s="4" t="s">
        <v>51</v>
      </c>
      <c r="C244" s="4" t="s">
        <v>63</v>
      </c>
      <c r="D244" s="3" t="str">
        <f t="shared" si="3"/>
        <v>marshall.jones@outlook.com</v>
      </c>
      <c r="E244" s="3" t="s">
        <v>532</v>
      </c>
      <c r="F244" s="11" t="s">
        <v>1285</v>
      </c>
      <c r="G244" s="5">
        <v>3862655</v>
      </c>
    </row>
    <row r="245" spans="1:7" x14ac:dyDescent="0.3">
      <c r="A245" s="3">
        <v>244</v>
      </c>
      <c r="B245" s="4" t="s">
        <v>60</v>
      </c>
      <c r="C245" s="4" t="s">
        <v>18</v>
      </c>
      <c r="D245" s="3" t="str">
        <f t="shared" si="3"/>
        <v>joe.vance@outlook.com</v>
      </c>
      <c r="E245" s="3" t="s">
        <v>533</v>
      </c>
      <c r="F245" s="11" t="s">
        <v>1286</v>
      </c>
      <c r="G245" s="5">
        <v>3387663</v>
      </c>
    </row>
    <row r="246" spans="1:7" x14ac:dyDescent="0.3">
      <c r="A246" s="3">
        <v>245</v>
      </c>
      <c r="B246" s="4" t="s">
        <v>24</v>
      </c>
      <c r="C246" s="4" t="s">
        <v>33</v>
      </c>
      <c r="D246" s="3" t="str">
        <f t="shared" si="3"/>
        <v>jackie.two-legs@outlook.com</v>
      </c>
      <c r="E246" s="3" t="s">
        <v>534</v>
      </c>
      <c r="F246" s="11" t="s">
        <v>1287</v>
      </c>
      <c r="G246" s="5">
        <v>3861416</v>
      </c>
    </row>
    <row r="247" spans="1:7" x14ac:dyDescent="0.3">
      <c r="A247" s="3">
        <v>246</v>
      </c>
      <c r="B247" s="4" t="s">
        <v>32</v>
      </c>
      <c r="C247" s="4" t="s">
        <v>23</v>
      </c>
      <c r="D247" s="3" t="str">
        <f t="shared" si="3"/>
        <v>jim.hook@outlook.com</v>
      </c>
      <c r="E247" s="3" t="s">
        <v>535</v>
      </c>
      <c r="F247" s="11" t="s">
        <v>1288</v>
      </c>
      <c r="G247" s="5">
        <v>3428975</v>
      </c>
    </row>
    <row r="248" spans="1:7" x14ac:dyDescent="0.3">
      <c r="A248" s="3">
        <v>247</v>
      </c>
      <c r="B248" s="4" t="s">
        <v>31</v>
      </c>
      <c r="C248" s="4" t="s">
        <v>30</v>
      </c>
      <c r="D248" s="3" t="str">
        <f t="shared" si="3"/>
        <v>mojo.fancy@outlook.com</v>
      </c>
      <c r="E248" s="3" t="s">
        <v>536</v>
      </c>
      <c r="F248" s="11" t="s">
        <v>1289</v>
      </c>
      <c r="G248" s="5">
        <v>3862351</v>
      </c>
    </row>
    <row r="249" spans="1:7" x14ac:dyDescent="0.3">
      <c r="A249" s="3">
        <v>248</v>
      </c>
      <c r="B249" s="4" t="s">
        <v>14</v>
      </c>
      <c r="C249" s="4" t="s">
        <v>57</v>
      </c>
      <c r="D249" s="3" t="str">
        <f t="shared" si="3"/>
        <v>doug.keith@outlook.com</v>
      </c>
      <c r="E249" s="3" t="s">
        <v>537</v>
      </c>
      <c r="F249" s="11" t="s">
        <v>1290</v>
      </c>
      <c r="G249" s="5">
        <v>3840860</v>
      </c>
    </row>
    <row r="250" spans="1:7" x14ac:dyDescent="0.3">
      <c r="A250" s="3">
        <v>249</v>
      </c>
      <c r="B250" s="4" t="s">
        <v>52</v>
      </c>
      <c r="C250" s="4" t="s">
        <v>39</v>
      </c>
      <c r="D250" s="3" t="str">
        <f t="shared" si="3"/>
        <v>thresher.kobb@outlook.com</v>
      </c>
      <c r="E250" s="3" t="s">
        <v>538</v>
      </c>
      <c r="F250" s="11" t="s">
        <v>1291</v>
      </c>
      <c r="G250" s="5">
        <v>3429403</v>
      </c>
    </row>
    <row r="251" spans="1:7" x14ac:dyDescent="0.3">
      <c r="A251" s="3">
        <v>250</v>
      </c>
      <c r="B251" s="4" t="s">
        <v>56</v>
      </c>
      <c r="C251" s="4" t="s">
        <v>30</v>
      </c>
      <c r="D251" s="3" t="str">
        <f t="shared" si="3"/>
        <v>guybrush.fancy@outlook.com</v>
      </c>
      <c r="E251" s="3" t="s">
        <v>539</v>
      </c>
      <c r="F251" s="11" t="s">
        <v>1292</v>
      </c>
      <c r="G251" s="5">
        <v>3834502</v>
      </c>
    </row>
    <row r="252" spans="1:7" x14ac:dyDescent="0.3">
      <c r="A252" s="3">
        <v>251</v>
      </c>
      <c r="B252" s="4" t="s">
        <v>6</v>
      </c>
      <c r="C252" s="4" t="s">
        <v>58</v>
      </c>
      <c r="D252" s="3" t="str">
        <f t="shared" si="3"/>
        <v>mark.john@outlook.com</v>
      </c>
      <c r="E252" s="3" t="s">
        <v>540</v>
      </c>
      <c r="F252" s="11" t="s">
        <v>1293</v>
      </c>
      <c r="G252" s="5">
        <v>3429949</v>
      </c>
    </row>
    <row r="253" spans="1:7" x14ac:dyDescent="0.3">
      <c r="A253" s="3">
        <v>252</v>
      </c>
      <c r="B253" s="4" t="s">
        <v>17</v>
      </c>
      <c r="C253" s="4" t="s">
        <v>21</v>
      </c>
      <c r="D253" s="3" t="str">
        <f t="shared" si="3"/>
        <v>one-eyed.liddle@outlook.com</v>
      </c>
      <c r="E253" s="3" t="s">
        <v>541</v>
      </c>
      <c r="F253" s="11" t="s">
        <v>1294</v>
      </c>
      <c r="G253" s="5">
        <v>3430988</v>
      </c>
    </row>
    <row r="254" spans="1:7" x14ac:dyDescent="0.3">
      <c r="A254" s="3">
        <v>253</v>
      </c>
      <c r="B254" s="4" t="s">
        <v>56</v>
      </c>
      <c r="C254" s="4" t="s">
        <v>57</v>
      </c>
      <c r="D254" s="3" t="str">
        <f t="shared" si="3"/>
        <v>guybrush.keith@outlook.com</v>
      </c>
      <c r="E254" s="3" t="s">
        <v>542</v>
      </c>
      <c r="F254" s="11" t="s">
        <v>1295</v>
      </c>
      <c r="G254" s="5">
        <v>3387987</v>
      </c>
    </row>
    <row r="255" spans="1:7" x14ac:dyDescent="0.3">
      <c r="A255" s="3">
        <v>254</v>
      </c>
      <c r="B255" s="4" t="s">
        <v>27</v>
      </c>
      <c r="C255" s="4" t="s">
        <v>50</v>
      </c>
      <c r="D255" s="3" t="str">
        <f t="shared" si="3"/>
        <v>nick.barbosa@outlook.com</v>
      </c>
      <c r="E255" s="3" t="s">
        <v>543</v>
      </c>
      <c r="F255" s="11" t="s">
        <v>1296</v>
      </c>
      <c r="G255" s="5">
        <v>7116866</v>
      </c>
    </row>
    <row r="256" spans="1:7" x14ac:dyDescent="0.3">
      <c r="A256" s="3">
        <v>255</v>
      </c>
      <c r="B256" s="4" t="s">
        <v>60</v>
      </c>
      <c r="C256" s="4" t="s">
        <v>7</v>
      </c>
      <c r="D256" s="3" t="str">
        <f t="shared" si="3"/>
        <v>joe.fozz@outlook.com</v>
      </c>
      <c r="E256" s="3" t="s">
        <v>544</v>
      </c>
      <c r="F256" s="11" t="s">
        <v>1297</v>
      </c>
      <c r="G256" s="5">
        <v>3428068</v>
      </c>
    </row>
    <row r="257" spans="1:7" x14ac:dyDescent="0.3">
      <c r="A257" s="3">
        <v>256</v>
      </c>
      <c r="B257" s="4" t="s">
        <v>32</v>
      </c>
      <c r="C257" s="4" t="s">
        <v>44</v>
      </c>
      <c r="D257" s="3" t="str">
        <f t="shared" si="3"/>
        <v>jim.jenkins@outlook.com</v>
      </c>
      <c r="E257" s="3" t="s">
        <v>545</v>
      </c>
      <c r="F257" s="11" t="s">
        <v>1298</v>
      </c>
      <c r="G257" s="5">
        <v>3835994</v>
      </c>
    </row>
    <row r="258" spans="1:7" x14ac:dyDescent="0.3">
      <c r="A258" s="3">
        <v>257</v>
      </c>
      <c r="B258" s="4" t="s">
        <v>48</v>
      </c>
      <c r="C258" s="4" t="s">
        <v>18</v>
      </c>
      <c r="D258" s="3" t="str">
        <f t="shared" si="3"/>
        <v>cutthroat.vance@outlook.com</v>
      </c>
      <c r="E258" s="3" t="s">
        <v>546</v>
      </c>
      <c r="F258" s="11" t="s">
        <v>1299</v>
      </c>
      <c r="G258" s="5">
        <v>3388341</v>
      </c>
    </row>
    <row r="259" spans="1:7" x14ac:dyDescent="0.3">
      <c r="A259" s="3">
        <v>258</v>
      </c>
      <c r="B259" s="4" t="s">
        <v>32</v>
      </c>
      <c r="C259" s="4" t="s">
        <v>3</v>
      </c>
      <c r="D259" s="3" t="str">
        <f t="shared" ref="D259:D322" si="4">CONCATENATE(LOWER(B259),".",LOWER(C259),"@outlook.com")</f>
        <v>jim.smee@outlook.com</v>
      </c>
      <c r="E259" s="3" t="s">
        <v>547</v>
      </c>
      <c r="F259" s="11" t="s">
        <v>1300</v>
      </c>
      <c r="G259" s="5">
        <v>3838793</v>
      </c>
    </row>
    <row r="260" spans="1:7" x14ac:dyDescent="0.3">
      <c r="A260" s="3">
        <v>259</v>
      </c>
      <c r="B260" s="4" t="s">
        <v>59</v>
      </c>
      <c r="C260" s="4" t="s">
        <v>23</v>
      </c>
      <c r="D260" s="3" t="str">
        <f t="shared" si="4"/>
        <v>james.hook@outlook.com</v>
      </c>
      <c r="E260" s="3" t="s">
        <v>548</v>
      </c>
      <c r="F260" s="11" t="s">
        <v>1301</v>
      </c>
      <c r="G260" s="5">
        <v>3435486</v>
      </c>
    </row>
    <row r="261" spans="1:7" x14ac:dyDescent="0.3">
      <c r="A261" s="3">
        <v>260</v>
      </c>
      <c r="B261" s="4" t="s">
        <v>46</v>
      </c>
      <c r="C261" s="4" t="s">
        <v>13</v>
      </c>
      <c r="D261" s="3" t="str">
        <f t="shared" si="4"/>
        <v>davy.dean@outlook.com</v>
      </c>
      <c r="E261" s="3" t="s">
        <v>549</v>
      </c>
      <c r="F261" s="11" t="s">
        <v>1302</v>
      </c>
      <c r="G261" s="5">
        <v>3833859</v>
      </c>
    </row>
    <row r="262" spans="1:7" x14ac:dyDescent="0.3">
      <c r="A262" s="3">
        <v>261</v>
      </c>
      <c r="B262" s="4" t="s">
        <v>52</v>
      </c>
      <c r="C262" s="4" t="s">
        <v>7</v>
      </c>
      <c r="D262" s="3" t="str">
        <f t="shared" si="4"/>
        <v>thresher.fozz@outlook.com</v>
      </c>
      <c r="E262" s="3" t="s">
        <v>550</v>
      </c>
      <c r="F262" s="11" t="s">
        <v>1303</v>
      </c>
      <c r="G262" s="5">
        <v>3389557</v>
      </c>
    </row>
    <row r="263" spans="1:7" x14ac:dyDescent="0.3">
      <c r="A263" s="3">
        <v>262</v>
      </c>
      <c r="B263" s="4" t="s">
        <v>19</v>
      </c>
      <c r="C263" s="4" t="s">
        <v>16</v>
      </c>
      <c r="D263" s="3" t="str">
        <f t="shared" si="4"/>
        <v>gove.allen@outlook.com</v>
      </c>
      <c r="E263" s="3" t="s">
        <v>551</v>
      </c>
      <c r="F263" s="11" t="s">
        <v>1304</v>
      </c>
      <c r="G263" s="5">
        <v>3861445</v>
      </c>
    </row>
    <row r="264" spans="1:7" x14ac:dyDescent="0.3">
      <c r="A264" s="3">
        <v>263</v>
      </c>
      <c r="B264" s="4" t="s">
        <v>14</v>
      </c>
      <c r="C264" s="4" t="s">
        <v>11</v>
      </c>
      <c r="D264" s="3" t="str">
        <f t="shared" si="4"/>
        <v>doug.smith@outlook.com</v>
      </c>
      <c r="E264" s="3" t="s">
        <v>552</v>
      </c>
      <c r="F264" s="11" t="s">
        <v>1305</v>
      </c>
      <c r="G264" s="5">
        <v>3901501</v>
      </c>
    </row>
    <row r="265" spans="1:7" x14ac:dyDescent="0.3">
      <c r="A265" s="3">
        <v>264</v>
      </c>
      <c r="B265" s="4" t="s">
        <v>20</v>
      </c>
      <c r="C265" s="4" t="s">
        <v>25</v>
      </c>
      <c r="D265" s="3" t="str">
        <f t="shared" si="4"/>
        <v>dredger.hawkins@outlook.com</v>
      </c>
      <c r="E265" s="3" t="s">
        <v>553</v>
      </c>
      <c r="F265" s="11" t="s">
        <v>1306</v>
      </c>
      <c r="G265" s="5">
        <v>3838859</v>
      </c>
    </row>
    <row r="266" spans="1:7" x14ac:dyDescent="0.3">
      <c r="A266" s="3">
        <v>265</v>
      </c>
      <c r="B266" s="4" t="s">
        <v>51</v>
      </c>
      <c r="C266" s="4" t="s">
        <v>21</v>
      </c>
      <c r="D266" s="3" t="str">
        <f t="shared" si="4"/>
        <v>marshall.liddle@outlook.com</v>
      </c>
      <c r="E266" s="3" t="s">
        <v>554</v>
      </c>
      <c r="F266" s="11" t="s">
        <v>1307</v>
      </c>
      <c r="G266" s="5">
        <v>3839982</v>
      </c>
    </row>
    <row r="267" spans="1:7" x14ac:dyDescent="0.3">
      <c r="A267" s="3">
        <v>266</v>
      </c>
      <c r="B267" s="4" t="s">
        <v>17</v>
      </c>
      <c r="C267" s="4" t="s">
        <v>38</v>
      </c>
      <c r="D267" s="3" t="str">
        <f t="shared" si="4"/>
        <v>one-eyed.two-eyes@outlook.com</v>
      </c>
      <c r="E267" s="3" t="s">
        <v>555</v>
      </c>
      <c r="F267" s="11" t="s">
        <v>1308</v>
      </c>
      <c r="G267" s="5">
        <v>3432079</v>
      </c>
    </row>
    <row r="268" spans="1:7" x14ac:dyDescent="0.3">
      <c r="A268" s="3">
        <v>267</v>
      </c>
      <c r="B268" s="4" t="s">
        <v>59</v>
      </c>
      <c r="C268" s="4" t="s">
        <v>54</v>
      </c>
      <c r="D268" s="3" t="str">
        <f t="shared" si="4"/>
        <v>james.tanner@outlook.com</v>
      </c>
      <c r="E268" s="3" t="s">
        <v>556</v>
      </c>
      <c r="F268" s="11" t="s">
        <v>1309</v>
      </c>
      <c r="G268" s="5">
        <v>3861061</v>
      </c>
    </row>
    <row r="269" spans="1:7" x14ac:dyDescent="0.3">
      <c r="A269" s="3">
        <v>268</v>
      </c>
      <c r="B269" s="4" t="s">
        <v>52</v>
      </c>
      <c r="C269" s="4" t="s">
        <v>37</v>
      </c>
      <c r="D269" s="3" t="str">
        <f t="shared" si="4"/>
        <v>thresher.black@outlook.com</v>
      </c>
      <c r="E269" s="3" t="s">
        <v>557</v>
      </c>
      <c r="F269" s="11" t="s">
        <v>1310</v>
      </c>
      <c r="G269" s="5">
        <v>3865086</v>
      </c>
    </row>
    <row r="270" spans="1:7" x14ac:dyDescent="0.3">
      <c r="A270" s="3">
        <v>269</v>
      </c>
      <c r="B270" s="4" t="s">
        <v>19</v>
      </c>
      <c r="C270" s="4" t="s">
        <v>16</v>
      </c>
      <c r="D270" s="3" t="str">
        <f t="shared" si="4"/>
        <v>gove.allen@outlook.com</v>
      </c>
      <c r="E270" s="3" t="s">
        <v>558</v>
      </c>
      <c r="F270" s="11" t="s">
        <v>1311</v>
      </c>
      <c r="G270" s="5">
        <v>3836772</v>
      </c>
    </row>
    <row r="271" spans="1:7" x14ac:dyDescent="0.3">
      <c r="A271" s="3">
        <v>270</v>
      </c>
      <c r="B271" s="4" t="s">
        <v>12</v>
      </c>
      <c r="C271" s="4" t="s">
        <v>23</v>
      </c>
      <c r="D271" s="3" t="str">
        <f t="shared" si="4"/>
        <v>hector.hook@outlook.com</v>
      </c>
      <c r="E271" s="3" t="s">
        <v>559</v>
      </c>
      <c r="F271" s="11" t="s">
        <v>1312</v>
      </c>
      <c r="G271" s="5">
        <v>3388441</v>
      </c>
    </row>
    <row r="272" spans="1:7" x14ac:dyDescent="0.3">
      <c r="A272" s="3">
        <v>271</v>
      </c>
      <c r="B272" s="4" t="s">
        <v>34</v>
      </c>
      <c r="C272" s="4" t="s">
        <v>62</v>
      </c>
      <c r="D272" s="3" t="str">
        <f t="shared" si="4"/>
        <v>jack.ball@outlook.com</v>
      </c>
      <c r="E272" s="3" t="s">
        <v>560</v>
      </c>
      <c r="F272" s="11" t="s">
        <v>1313</v>
      </c>
      <c r="G272" s="5">
        <v>3429594</v>
      </c>
    </row>
    <row r="273" spans="1:7" x14ac:dyDescent="0.3">
      <c r="A273" s="3">
        <v>272</v>
      </c>
      <c r="B273" s="4" t="s">
        <v>34</v>
      </c>
      <c r="C273" s="4" t="s">
        <v>33</v>
      </c>
      <c r="D273" s="3" t="str">
        <f t="shared" si="4"/>
        <v>jack.two-legs@outlook.com</v>
      </c>
      <c r="E273" s="3" t="s">
        <v>561</v>
      </c>
      <c r="F273" s="11" t="s">
        <v>1314</v>
      </c>
      <c r="G273" s="5">
        <v>3862351</v>
      </c>
    </row>
    <row r="274" spans="1:7" x14ac:dyDescent="0.3">
      <c r="A274" s="3">
        <v>273</v>
      </c>
      <c r="B274" s="4" t="s">
        <v>65</v>
      </c>
      <c r="C274" s="4" t="s">
        <v>62</v>
      </c>
      <c r="D274" s="3" t="str">
        <f t="shared" si="4"/>
        <v>slim.ball@outlook.com</v>
      </c>
      <c r="E274" s="3" t="s">
        <v>562</v>
      </c>
      <c r="F274" s="11" t="s">
        <v>1315</v>
      </c>
      <c r="G274" s="5">
        <v>3388376</v>
      </c>
    </row>
    <row r="275" spans="1:7" x14ac:dyDescent="0.3">
      <c r="A275" s="3">
        <v>274</v>
      </c>
      <c r="B275" s="4" t="s">
        <v>22</v>
      </c>
      <c r="C275" s="4" t="s">
        <v>63</v>
      </c>
      <c r="D275" s="3" t="str">
        <f t="shared" si="4"/>
        <v>conan.jones@outlook.com</v>
      </c>
      <c r="E275" s="3" t="s">
        <v>563</v>
      </c>
      <c r="F275" s="11" t="s">
        <v>1316</v>
      </c>
      <c r="G275" s="5">
        <v>3833794</v>
      </c>
    </row>
    <row r="276" spans="1:7" x14ac:dyDescent="0.3">
      <c r="A276" s="3">
        <v>275</v>
      </c>
      <c r="B276" s="4" t="s">
        <v>52</v>
      </c>
      <c r="C276" s="4" t="s">
        <v>23</v>
      </c>
      <c r="D276" s="3" t="str">
        <f t="shared" si="4"/>
        <v>thresher.hook@outlook.com</v>
      </c>
      <c r="E276" s="3" t="s">
        <v>564</v>
      </c>
      <c r="F276" s="11" t="s">
        <v>1317</v>
      </c>
      <c r="G276" s="5">
        <v>3388368</v>
      </c>
    </row>
    <row r="277" spans="1:7" x14ac:dyDescent="0.3">
      <c r="A277" s="3">
        <v>276</v>
      </c>
      <c r="B277" s="4" t="s">
        <v>61</v>
      </c>
      <c r="C277" s="4" t="s">
        <v>38</v>
      </c>
      <c r="D277" s="3" t="str">
        <f t="shared" si="4"/>
        <v>mofit.two-eyes@outlook.com</v>
      </c>
      <c r="E277" s="3" t="s">
        <v>565</v>
      </c>
      <c r="F277" s="11" t="s">
        <v>1318</v>
      </c>
      <c r="G277" s="5">
        <v>3841500</v>
      </c>
    </row>
    <row r="278" spans="1:7" x14ac:dyDescent="0.3">
      <c r="A278" s="3">
        <v>277</v>
      </c>
      <c r="B278" s="4" t="s">
        <v>20</v>
      </c>
      <c r="C278" s="4" t="s">
        <v>50</v>
      </c>
      <c r="D278" s="3" t="str">
        <f t="shared" si="4"/>
        <v>dredger.barbosa@outlook.com</v>
      </c>
      <c r="E278" s="3" t="s">
        <v>566</v>
      </c>
      <c r="F278" s="11" t="s">
        <v>1319</v>
      </c>
      <c r="G278" s="5">
        <v>3429652</v>
      </c>
    </row>
    <row r="279" spans="1:7" x14ac:dyDescent="0.3">
      <c r="A279" s="3">
        <v>278</v>
      </c>
      <c r="B279" s="4" t="s">
        <v>14</v>
      </c>
      <c r="C279" s="4" t="s">
        <v>7</v>
      </c>
      <c r="D279" s="3" t="str">
        <f t="shared" si="4"/>
        <v>doug.fozz@outlook.com</v>
      </c>
      <c r="E279" s="3" t="s">
        <v>567</v>
      </c>
      <c r="F279" s="11" t="s">
        <v>1320</v>
      </c>
      <c r="G279" s="5">
        <v>3433663</v>
      </c>
    </row>
    <row r="280" spans="1:7" x14ac:dyDescent="0.3">
      <c r="A280" s="3">
        <v>279</v>
      </c>
      <c r="B280" s="4" t="s">
        <v>36</v>
      </c>
      <c r="C280" s="4" t="s">
        <v>16</v>
      </c>
      <c r="D280" s="3" t="str">
        <f t="shared" si="4"/>
        <v>greg.allen@outlook.com</v>
      </c>
      <c r="E280" s="3" t="s">
        <v>568</v>
      </c>
      <c r="F280" s="11" t="s">
        <v>1321</v>
      </c>
      <c r="G280" s="5">
        <v>3836772</v>
      </c>
    </row>
    <row r="281" spans="1:7" x14ac:dyDescent="0.3">
      <c r="A281" s="3">
        <v>280</v>
      </c>
      <c r="B281" s="4" t="s">
        <v>19</v>
      </c>
      <c r="C281" s="4" t="s">
        <v>47</v>
      </c>
      <c r="D281" s="3" t="str">
        <f t="shared" si="4"/>
        <v>gove.sparrow@outlook.com</v>
      </c>
      <c r="E281" s="3" t="s">
        <v>569</v>
      </c>
      <c r="F281" s="11" t="s">
        <v>1322</v>
      </c>
      <c r="G281" s="5">
        <v>3427761</v>
      </c>
    </row>
    <row r="282" spans="1:7" x14ac:dyDescent="0.3">
      <c r="A282" s="3">
        <v>281</v>
      </c>
      <c r="B282" s="4" t="s">
        <v>10</v>
      </c>
      <c r="C282" s="4" t="s">
        <v>7</v>
      </c>
      <c r="D282" s="3" t="str">
        <f t="shared" si="4"/>
        <v>tony.fozz@outlook.com</v>
      </c>
      <c r="E282" s="3" t="s">
        <v>570</v>
      </c>
      <c r="F282" s="11" t="s">
        <v>1323</v>
      </c>
      <c r="G282" s="5">
        <v>3433715</v>
      </c>
    </row>
    <row r="283" spans="1:7" x14ac:dyDescent="0.3">
      <c r="A283" s="3">
        <v>282</v>
      </c>
      <c r="B283" s="4" t="s">
        <v>20</v>
      </c>
      <c r="C283" s="4" t="s">
        <v>55</v>
      </c>
      <c r="D283" s="3" t="str">
        <f t="shared" si="4"/>
        <v>dredger.bouvier@outlook.com</v>
      </c>
      <c r="E283" s="3" t="s">
        <v>571</v>
      </c>
      <c r="F283" s="11" t="s">
        <v>1324</v>
      </c>
      <c r="G283" s="5">
        <v>3844899</v>
      </c>
    </row>
    <row r="284" spans="1:7" x14ac:dyDescent="0.3">
      <c r="A284" s="3">
        <v>283</v>
      </c>
      <c r="B284" s="4" t="s">
        <v>29</v>
      </c>
      <c r="C284" s="4" t="s">
        <v>16</v>
      </c>
      <c r="D284" s="3" t="str">
        <f t="shared" si="4"/>
        <v>droopy.allen@outlook.com</v>
      </c>
      <c r="E284" s="3" t="s">
        <v>572</v>
      </c>
      <c r="F284" s="11" t="s">
        <v>1325</v>
      </c>
      <c r="G284" s="5">
        <v>3839307</v>
      </c>
    </row>
    <row r="285" spans="1:7" x14ac:dyDescent="0.3">
      <c r="A285" s="3">
        <v>284</v>
      </c>
      <c r="B285" s="4" t="s">
        <v>60</v>
      </c>
      <c r="C285" s="4" t="s">
        <v>47</v>
      </c>
      <c r="D285" s="3" t="str">
        <f t="shared" si="4"/>
        <v>joe.sparrow@outlook.com</v>
      </c>
      <c r="E285" s="3" t="s">
        <v>573</v>
      </c>
      <c r="F285" s="11" t="s">
        <v>1326</v>
      </c>
      <c r="G285" s="5">
        <v>3427761</v>
      </c>
    </row>
    <row r="286" spans="1:7" x14ac:dyDescent="0.3">
      <c r="A286" s="3">
        <v>285</v>
      </c>
      <c r="B286" s="4" t="s">
        <v>59</v>
      </c>
      <c r="C286" s="4" t="s">
        <v>23</v>
      </c>
      <c r="D286" s="3" t="str">
        <f t="shared" si="4"/>
        <v>james.hook@outlook.com</v>
      </c>
      <c r="E286" s="3" t="s">
        <v>574</v>
      </c>
      <c r="F286" s="11" t="s">
        <v>1327</v>
      </c>
      <c r="G286" s="5">
        <v>3429949</v>
      </c>
    </row>
    <row r="287" spans="1:7" x14ac:dyDescent="0.3">
      <c r="A287" s="3">
        <v>286</v>
      </c>
      <c r="B287" s="4" t="s">
        <v>24</v>
      </c>
      <c r="C287" s="4" t="s">
        <v>64</v>
      </c>
      <c r="D287" s="3" t="str">
        <f t="shared" si="4"/>
        <v>jackie.anderson@outlook.com</v>
      </c>
      <c r="E287" s="3" t="s">
        <v>575</v>
      </c>
      <c r="F287" s="11" t="s">
        <v>1328</v>
      </c>
      <c r="G287" s="5">
        <v>3902377</v>
      </c>
    </row>
    <row r="288" spans="1:7" x14ac:dyDescent="0.3">
      <c r="A288" s="3">
        <v>287</v>
      </c>
      <c r="B288" s="4" t="s">
        <v>10</v>
      </c>
      <c r="C288" s="4" t="s">
        <v>15</v>
      </c>
      <c r="D288" s="3" t="str">
        <f t="shared" si="4"/>
        <v>tony.johnson@outlook.com</v>
      </c>
      <c r="E288" s="3" t="s">
        <v>576</v>
      </c>
      <c r="F288" s="11" t="s">
        <v>1329</v>
      </c>
      <c r="G288" s="5">
        <v>3429577</v>
      </c>
    </row>
    <row r="289" spans="1:7" x14ac:dyDescent="0.3">
      <c r="A289" s="3">
        <v>288</v>
      </c>
      <c r="B289" s="4" t="s">
        <v>51</v>
      </c>
      <c r="C289" s="4" t="s">
        <v>21</v>
      </c>
      <c r="D289" s="3" t="str">
        <f t="shared" si="4"/>
        <v>marshall.liddle@outlook.com</v>
      </c>
      <c r="E289" s="3" t="s">
        <v>577</v>
      </c>
      <c r="F289" s="11" t="s">
        <v>1330</v>
      </c>
      <c r="G289" s="5">
        <v>3389652</v>
      </c>
    </row>
    <row r="290" spans="1:7" x14ac:dyDescent="0.3">
      <c r="A290" s="3">
        <v>289</v>
      </c>
      <c r="B290" s="4" t="s">
        <v>52</v>
      </c>
      <c r="C290" s="4" t="s">
        <v>3</v>
      </c>
      <c r="D290" s="3" t="str">
        <f t="shared" si="4"/>
        <v>thresher.smee@outlook.com</v>
      </c>
      <c r="E290" s="3" t="s">
        <v>578</v>
      </c>
      <c r="F290" s="11" t="s">
        <v>1331</v>
      </c>
      <c r="G290" s="5">
        <v>3838233</v>
      </c>
    </row>
    <row r="291" spans="1:7" x14ac:dyDescent="0.3">
      <c r="A291" s="3">
        <v>290</v>
      </c>
      <c r="B291" s="4" t="s">
        <v>53</v>
      </c>
      <c r="C291" s="4" t="s">
        <v>26</v>
      </c>
      <c r="D291" s="3" t="str">
        <f t="shared" si="4"/>
        <v>bonnie.curd@outlook.com</v>
      </c>
      <c r="E291" s="3" t="s">
        <v>579</v>
      </c>
      <c r="F291" s="11" t="s">
        <v>1332</v>
      </c>
      <c r="G291" s="5">
        <v>6693230</v>
      </c>
    </row>
    <row r="292" spans="1:7" x14ac:dyDescent="0.3">
      <c r="A292" s="3">
        <v>291</v>
      </c>
      <c r="B292" s="4" t="s">
        <v>19</v>
      </c>
      <c r="C292" s="4" t="s">
        <v>30</v>
      </c>
      <c r="D292" s="3" t="str">
        <f t="shared" si="4"/>
        <v>gove.fancy@outlook.com</v>
      </c>
      <c r="E292" s="3" t="s">
        <v>580</v>
      </c>
      <c r="F292" s="11" t="s">
        <v>1333</v>
      </c>
      <c r="G292" s="5">
        <v>3865385</v>
      </c>
    </row>
    <row r="293" spans="1:7" x14ac:dyDescent="0.3">
      <c r="A293" s="3">
        <v>292</v>
      </c>
      <c r="B293" s="4" t="s">
        <v>17</v>
      </c>
      <c r="C293" s="4" t="s">
        <v>15</v>
      </c>
      <c r="D293" s="3" t="str">
        <f t="shared" si="4"/>
        <v>one-eyed.johnson@outlook.com</v>
      </c>
      <c r="E293" s="3" t="s">
        <v>581</v>
      </c>
      <c r="F293" s="11" t="s">
        <v>1334</v>
      </c>
      <c r="G293" s="5">
        <v>3430988</v>
      </c>
    </row>
    <row r="294" spans="1:7" x14ac:dyDescent="0.3">
      <c r="A294" s="3">
        <v>293</v>
      </c>
      <c r="B294" s="4" t="s">
        <v>59</v>
      </c>
      <c r="C294" s="4" t="s">
        <v>5</v>
      </c>
      <c r="D294" s="3" t="str">
        <f t="shared" si="4"/>
        <v>james.threepwood@outlook.com</v>
      </c>
      <c r="E294" s="3" t="s">
        <v>582</v>
      </c>
      <c r="F294" s="11" t="s">
        <v>1335</v>
      </c>
      <c r="G294" s="5">
        <v>3388868</v>
      </c>
    </row>
    <row r="295" spans="1:7" x14ac:dyDescent="0.3">
      <c r="A295" s="3">
        <v>294</v>
      </c>
      <c r="B295" s="4" t="s">
        <v>10</v>
      </c>
      <c r="C295" s="4" t="s">
        <v>26</v>
      </c>
      <c r="D295" s="3" t="str">
        <f t="shared" si="4"/>
        <v>tony.curd@outlook.com</v>
      </c>
      <c r="E295" s="3" t="s">
        <v>583</v>
      </c>
      <c r="F295" s="11" t="s">
        <v>1336</v>
      </c>
      <c r="G295" s="5">
        <v>3902202</v>
      </c>
    </row>
    <row r="296" spans="1:7" x14ac:dyDescent="0.3">
      <c r="A296" s="3">
        <v>295</v>
      </c>
      <c r="B296" s="4" t="s">
        <v>48</v>
      </c>
      <c r="C296" s="4" t="s">
        <v>7</v>
      </c>
      <c r="D296" s="3" t="str">
        <f t="shared" si="4"/>
        <v>cutthroat.fozz@outlook.com</v>
      </c>
      <c r="E296" s="3" t="s">
        <v>584</v>
      </c>
      <c r="F296" s="11" t="s">
        <v>1337</v>
      </c>
      <c r="G296" s="5">
        <v>3836846</v>
      </c>
    </row>
    <row r="297" spans="1:7" x14ac:dyDescent="0.3">
      <c r="A297" s="3">
        <v>296</v>
      </c>
      <c r="B297" s="4" t="s">
        <v>20</v>
      </c>
      <c r="C297" s="4" t="s">
        <v>50</v>
      </c>
      <c r="D297" s="3" t="str">
        <f t="shared" si="4"/>
        <v>dredger.barbosa@outlook.com</v>
      </c>
      <c r="E297" s="3" t="s">
        <v>585</v>
      </c>
      <c r="F297" s="11" t="s">
        <v>1338</v>
      </c>
      <c r="G297" s="5">
        <v>3833883</v>
      </c>
    </row>
    <row r="298" spans="1:7" x14ac:dyDescent="0.3">
      <c r="A298" s="3">
        <v>297</v>
      </c>
      <c r="B298" s="4" t="s">
        <v>8</v>
      </c>
      <c r="C298" s="4" t="s">
        <v>40</v>
      </c>
      <c r="D298" s="3" t="str">
        <f t="shared" si="4"/>
        <v>jeff.meservy@outlook.com</v>
      </c>
      <c r="E298" s="3" t="s">
        <v>586</v>
      </c>
      <c r="F298" s="11" t="s">
        <v>1339</v>
      </c>
      <c r="G298" s="5">
        <v>3837056</v>
      </c>
    </row>
    <row r="299" spans="1:7" x14ac:dyDescent="0.3">
      <c r="A299" s="3">
        <v>298</v>
      </c>
      <c r="B299" s="4" t="s">
        <v>24</v>
      </c>
      <c r="C299" s="4" t="s">
        <v>15</v>
      </c>
      <c r="D299" s="3" t="str">
        <f t="shared" si="4"/>
        <v>jackie.johnson@outlook.com</v>
      </c>
      <c r="E299" s="3" t="s">
        <v>587</v>
      </c>
      <c r="F299" s="11" t="s">
        <v>1340</v>
      </c>
      <c r="G299" s="5">
        <v>3389652</v>
      </c>
    </row>
    <row r="300" spans="1:7" x14ac:dyDescent="0.3">
      <c r="A300" s="3">
        <v>299</v>
      </c>
      <c r="B300" s="4" t="s">
        <v>10</v>
      </c>
      <c r="C300" s="4" t="s">
        <v>1</v>
      </c>
      <c r="D300" s="3" t="str">
        <f t="shared" si="4"/>
        <v>tony.nob@outlook.com</v>
      </c>
      <c r="E300" s="3" t="s">
        <v>588</v>
      </c>
      <c r="F300" s="11" t="s">
        <v>1341</v>
      </c>
      <c r="G300" s="5">
        <v>3433803</v>
      </c>
    </row>
    <row r="301" spans="1:7" x14ac:dyDescent="0.3">
      <c r="A301" s="3">
        <v>300</v>
      </c>
      <c r="B301" s="4" t="s">
        <v>2</v>
      </c>
      <c r="C301" s="4" t="s">
        <v>5</v>
      </c>
      <c r="D301" s="3" t="str">
        <f t="shared" si="4"/>
        <v>pete.threepwood@outlook.com</v>
      </c>
      <c r="E301" s="3" t="s">
        <v>589</v>
      </c>
      <c r="F301" s="11" t="s">
        <v>1342</v>
      </c>
      <c r="G301" s="5">
        <v>3430863</v>
      </c>
    </row>
    <row r="302" spans="1:7" x14ac:dyDescent="0.3">
      <c r="A302" s="3">
        <v>301</v>
      </c>
      <c r="B302" s="4" t="s">
        <v>60</v>
      </c>
      <c r="C302" s="4" t="s">
        <v>57</v>
      </c>
      <c r="D302" s="3" t="str">
        <f t="shared" si="4"/>
        <v>joe.keith@outlook.com</v>
      </c>
      <c r="E302" s="3" t="s">
        <v>590</v>
      </c>
      <c r="F302" s="11" t="s">
        <v>1343</v>
      </c>
      <c r="G302" s="5">
        <v>3865385</v>
      </c>
    </row>
    <row r="303" spans="1:7" x14ac:dyDescent="0.3">
      <c r="A303" s="3">
        <v>302</v>
      </c>
      <c r="B303" s="4" t="s">
        <v>12</v>
      </c>
      <c r="C303" s="4" t="s">
        <v>23</v>
      </c>
      <c r="D303" s="3" t="str">
        <f t="shared" si="4"/>
        <v>hector.hook@outlook.com</v>
      </c>
      <c r="E303" s="3" t="s">
        <v>591</v>
      </c>
      <c r="F303" s="11" t="s">
        <v>1344</v>
      </c>
      <c r="G303" s="5">
        <v>3832899</v>
      </c>
    </row>
    <row r="304" spans="1:7" x14ac:dyDescent="0.3">
      <c r="A304" s="3">
        <v>303</v>
      </c>
      <c r="B304" s="4" t="s">
        <v>65</v>
      </c>
      <c r="C304" s="4" t="s">
        <v>30</v>
      </c>
      <c r="D304" s="3" t="str">
        <f t="shared" si="4"/>
        <v>slim.fancy@outlook.com</v>
      </c>
      <c r="E304" s="3" t="s">
        <v>592</v>
      </c>
      <c r="F304" s="11" t="s">
        <v>1345</v>
      </c>
      <c r="G304" s="5">
        <v>3427431</v>
      </c>
    </row>
    <row r="305" spans="1:7" x14ac:dyDescent="0.3">
      <c r="A305" s="3">
        <v>304</v>
      </c>
      <c r="B305" s="4" t="s">
        <v>53</v>
      </c>
      <c r="C305" s="4" t="s">
        <v>55</v>
      </c>
      <c r="D305" s="3" t="str">
        <f t="shared" si="4"/>
        <v>bonnie.bouvier@outlook.com</v>
      </c>
      <c r="E305" s="3" t="s">
        <v>593</v>
      </c>
      <c r="F305" s="11" t="s">
        <v>1346</v>
      </c>
      <c r="G305" s="5">
        <v>3838506</v>
      </c>
    </row>
    <row r="306" spans="1:7" x14ac:dyDescent="0.3">
      <c r="A306" s="3">
        <v>305</v>
      </c>
      <c r="B306" s="4" t="s">
        <v>45</v>
      </c>
      <c r="C306" s="4" t="s">
        <v>28</v>
      </c>
      <c r="D306" s="3" t="str">
        <f t="shared" si="4"/>
        <v>nate.romney@outlook.com</v>
      </c>
      <c r="E306" s="3" t="s">
        <v>594</v>
      </c>
      <c r="F306" s="11" t="s">
        <v>1347</v>
      </c>
      <c r="G306" s="5">
        <v>3387786</v>
      </c>
    </row>
    <row r="307" spans="1:7" x14ac:dyDescent="0.3">
      <c r="A307" s="3">
        <v>306</v>
      </c>
      <c r="B307" s="4" t="s">
        <v>53</v>
      </c>
      <c r="C307" s="4" t="s">
        <v>63</v>
      </c>
      <c r="D307" s="3" t="str">
        <f t="shared" si="4"/>
        <v>bonnie.jones@outlook.com</v>
      </c>
      <c r="E307" s="3" t="s">
        <v>595</v>
      </c>
      <c r="F307" s="11" t="s">
        <v>1348</v>
      </c>
      <c r="G307" s="5">
        <v>3390288</v>
      </c>
    </row>
    <row r="308" spans="1:7" x14ac:dyDescent="0.3">
      <c r="A308" s="3">
        <v>307</v>
      </c>
      <c r="B308" s="4" t="s">
        <v>61</v>
      </c>
      <c r="C308" s="4" t="s">
        <v>9</v>
      </c>
      <c r="D308" s="3" t="str">
        <f t="shared" si="4"/>
        <v>mofit.smithe@outlook.com</v>
      </c>
      <c r="E308" s="3" t="s">
        <v>596</v>
      </c>
      <c r="F308" s="11" t="s">
        <v>1349</v>
      </c>
      <c r="G308" s="5">
        <v>3834813</v>
      </c>
    </row>
    <row r="309" spans="1:7" x14ac:dyDescent="0.3">
      <c r="A309" s="3">
        <v>308</v>
      </c>
      <c r="B309" s="4" t="s">
        <v>53</v>
      </c>
      <c r="C309" s="4" t="s">
        <v>15</v>
      </c>
      <c r="D309" s="3" t="str">
        <f t="shared" si="4"/>
        <v>bonnie.johnson@outlook.com</v>
      </c>
      <c r="E309" s="3" t="s">
        <v>597</v>
      </c>
      <c r="F309" s="11" t="s">
        <v>1350</v>
      </c>
      <c r="G309" s="5">
        <v>3430863</v>
      </c>
    </row>
    <row r="310" spans="1:7" x14ac:dyDescent="0.3">
      <c r="A310" s="3">
        <v>309</v>
      </c>
      <c r="B310" s="4" t="s">
        <v>59</v>
      </c>
      <c r="C310" s="4" t="s">
        <v>58</v>
      </c>
      <c r="D310" s="3" t="str">
        <f t="shared" si="4"/>
        <v>james.john@outlook.com</v>
      </c>
      <c r="E310" s="3" t="s">
        <v>598</v>
      </c>
      <c r="F310" s="11" t="s">
        <v>1351</v>
      </c>
      <c r="G310" s="5">
        <v>3833062</v>
      </c>
    </row>
    <row r="311" spans="1:7" x14ac:dyDescent="0.3">
      <c r="A311" s="3">
        <v>310</v>
      </c>
      <c r="B311" s="4" t="s">
        <v>52</v>
      </c>
      <c r="C311" s="4" t="s">
        <v>5</v>
      </c>
      <c r="D311" s="3" t="str">
        <f t="shared" si="4"/>
        <v>thresher.threepwood@outlook.com</v>
      </c>
      <c r="E311" s="3" t="s">
        <v>599</v>
      </c>
      <c r="F311" s="11" t="s">
        <v>1352</v>
      </c>
      <c r="G311" s="5">
        <v>3836992</v>
      </c>
    </row>
    <row r="312" spans="1:7" x14ac:dyDescent="0.3">
      <c r="A312" s="3">
        <v>311</v>
      </c>
      <c r="B312" s="4" t="s">
        <v>2</v>
      </c>
      <c r="C312" s="4" t="s">
        <v>21</v>
      </c>
      <c r="D312" s="3" t="str">
        <f t="shared" si="4"/>
        <v>pete.liddle@outlook.com</v>
      </c>
      <c r="E312" s="3" t="s">
        <v>600</v>
      </c>
      <c r="F312" s="11" t="s">
        <v>1353</v>
      </c>
      <c r="G312" s="5">
        <v>3387604</v>
      </c>
    </row>
    <row r="313" spans="1:7" x14ac:dyDescent="0.3">
      <c r="A313" s="3">
        <v>312</v>
      </c>
      <c r="B313" s="4" t="s">
        <v>6</v>
      </c>
      <c r="C313" s="4" t="s">
        <v>54</v>
      </c>
      <c r="D313" s="3" t="str">
        <f t="shared" si="4"/>
        <v>mark.tanner@outlook.com</v>
      </c>
      <c r="E313" s="3" t="s">
        <v>601</v>
      </c>
      <c r="F313" s="11" t="s">
        <v>1354</v>
      </c>
      <c r="G313" s="5">
        <v>3428975</v>
      </c>
    </row>
    <row r="314" spans="1:7" x14ac:dyDescent="0.3">
      <c r="A314" s="3">
        <v>313</v>
      </c>
      <c r="B314" s="4" t="s">
        <v>19</v>
      </c>
      <c r="C314" s="4" t="s">
        <v>16</v>
      </c>
      <c r="D314" s="3" t="str">
        <f t="shared" si="4"/>
        <v>gove.allen@outlook.com</v>
      </c>
      <c r="E314" s="3" t="s">
        <v>602</v>
      </c>
      <c r="F314" s="11" t="s">
        <v>1355</v>
      </c>
      <c r="G314" s="5">
        <v>3866163</v>
      </c>
    </row>
    <row r="315" spans="1:7" x14ac:dyDescent="0.3">
      <c r="A315" s="3">
        <v>314</v>
      </c>
      <c r="B315" s="4" t="s">
        <v>59</v>
      </c>
      <c r="C315" s="4" t="s">
        <v>35</v>
      </c>
      <c r="D315" s="3" t="str">
        <f t="shared" si="4"/>
        <v>james.gaskin@outlook.com</v>
      </c>
      <c r="E315" s="3" t="s">
        <v>603</v>
      </c>
      <c r="F315" s="11" t="s">
        <v>1356</v>
      </c>
      <c r="G315" s="5">
        <v>3389609</v>
      </c>
    </row>
    <row r="316" spans="1:7" x14ac:dyDescent="0.3">
      <c r="A316" s="3">
        <v>315</v>
      </c>
      <c r="B316" s="4" t="s">
        <v>10</v>
      </c>
      <c r="C316" s="4" t="s">
        <v>55</v>
      </c>
      <c r="D316" s="3" t="str">
        <f t="shared" si="4"/>
        <v>tony.bouvier@outlook.com</v>
      </c>
      <c r="E316" s="3" t="s">
        <v>604</v>
      </c>
      <c r="F316" s="11" t="s">
        <v>1357</v>
      </c>
      <c r="G316" s="5">
        <v>3429790</v>
      </c>
    </row>
    <row r="317" spans="1:7" x14ac:dyDescent="0.3">
      <c r="A317" s="3">
        <v>316</v>
      </c>
      <c r="B317" s="4" t="s">
        <v>59</v>
      </c>
      <c r="C317" s="4" t="s">
        <v>34</v>
      </c>
      <c r="D317" s="3" t="str">
        <f t="shared" si="4"/>
        <v>james.jack@outlook.com</v>
      </c>
      <c r="E317" s="3" t="s">
        <v>605</v>
      </c>
      <c r="F317" s="11" t="s">
        <v>1358</v>
      </c>
      <c r="G317" s="5">
        <v>3901301</v>
      </c>
    </row>
    <row r="318" spans="1:7" x14ac:dyDescent="0.3">
      <c r="A318" s="3">
        <v>317</v>
      </c>
      <c r="B318" s="4" t="s">
        <v>52</v>
      </c>
      <c r="C318" s="4" t="s">
        <v>21</v>
      </c>
      <c r="D318" s="3" t="str">
        <f t="shared" si="4"/>
        <v>thresher.liddle@outlook.com</v>
      </c>
      <c r="E318" s="3" t="s">
        <v>606</v>
      </c>
      <c r="F318" s="11" t="s">
        <v>1359</v>
      </c>
      <c r="G318" s="5">
        <v>3833027</v>
      </c>
    </row>
    <row r="319" spans="1:7" x14ac:dyDescent="0.3">
      <c r="A319" s="3">
        <v>318</v>
      </c>
      <c r="B319" s="4" t="s">
        <v>36</v>
      </c>
      <c r="C319" s="4" t="s">
        <v>39</v>
      </c>
      <c r="D319" s="3" t="str">
        <f t="shared" si="4"/>
        <v>greg.kobb@outlook.com</v>
      </c>
      <c r="E319" s="3" t="s">
        <v>607</v>
      </c>
      <c r="F319" s="11" t="s">
        <v>1360</v>
      </c>
      <c r="G319" s="5">
        <v>3433753</v>
      </c>
    </row>
    <row r="320" spans="1:7" x14ac:dyDescent="0.3">
      <c r="A320" s="3">
        <v>319</v>
      </c>
      <c r="B320" s="4" t="s">
        <v>20</v>
      </c>
      <c r="C320" s="4" t="s">
        <v>44</v>
      </c>
      <c r="D320" s="3" t="str">
        <f t="shared" si="4"/>
        <v>dredger.jenkins@outlook.com</v>
      </c>
      <c r="E320" s="3" t="s">
        <v>608</v>
      </c>
      <c r="F320" s="11" t="s">
        <v>1361</v>
      </c>
      <c r="G320" s="5">
        <v>7647007</v>
      </c>
    </row>
    <row r="321" spans="1:7" x14ac:dyDescent="0.3">
      <c r="A321" s="3">
        <v>320</v>
      </c>
      <c r="B321" s="4" t="s">
        <v>36</v>
      </c>
      <c r="C321" s="4" t="s">
        <v>54</v>
      </c>
      <c r="D321" s="3" t="str">
        <f t="shared" si="4"/>
        <v>greg.tanner@outlook.com</v>
      </c>
      <c r="E321" s="3" t="s">
        <v>609</v>
      </c>
      <c r="F321" s="11" t="s">
        <v>1362</v>
      </c>
      <c r="G321" s="5">
        <v>3843123</v>
      </c>
    </row>
    <row r="322" spans="1:7" x14ac:dyDescent="0.3">
      <c r="A322" s="3">
        <v>321</v>
      </c>
      <c r="B322" s="4" t="s">
        <v>14</v>
      </c>
      <c r="C322" s="4" t="s">
        <v>5</v>
      </c>
      <c r="D322" s="3" t="str">
        <f t="shared" si="4"/>
        <v>doug.threepwood@outlook.com</v>
      </c>
      <c r="E322" s="3" t="s">
        <v>610</v>
      </c>
      <c r="F322" s="11" t="s">
        <v>1363</v>
      </c>
      <c r="G322" s="5">
        <v>3838874</v>
      </c>
    </row>
    <row r="323" spans="1:7" x14ac:dyDescent="0.3">
      <c r="A323" s="3">
        <v>322</v>
      </c>
      <c r="B323" s="4" t="s">
        <v>56</v>
      </c>
      <c r="C323" s="4" t="s">
        <v>58</v>
      </c>
      <c r="D323" s="3" t="str">
        <f t="shared" ref="D323:D386" si="5">CONCATENATE(LOWER(B323),".",LOWER(C323),"@outlook.com")</f>
        <v>guybrush.john@outlook.com</v>
      </c>
      <c r="E323" s="3" t="s">
        <v>611</v>
      </c>
      <c r="F323" s="11" t="s">
        <v>1364</v>
      </c>
      <c r="G323" s="5">
        <v>3862254</v>
      </c>
    </row>
    <row r="324" spans="1:7" x14ac:dyDescent="0.3">
      <c r="A324" s="3">
        <v>323</v>
      </c>
      <c r="B324" s="4" t="s">
        <v>4</v>
      </c>
      <c r="C324" s="4" t="s">
        <v>16</v>
      </c>
      <c r="D324" s="3" t="str">
        <f t="shared" si="5"/>
        <v>bose.allen@outlook.com</v>
      </c>
      <c r="E324" s="3" t="s">
        <v>612</v>
      </c>
      <c r="F324" s="11" t="s">
        <v>1365</v>
      </c>
      <c r="G324" s="5">
        <v>3902377</v>
      </c>
    </row>
    <row r="325" spans="1:7" x14ac:dyDescent="0.3">
      <c r="A325" s="3">
        <v>324</v>
      </c>
      <c r="B325" s="4" t="s">
        <v>65</v>
      </c>
      <c r="C325" s="4" t="s">
        <v>39</v>
      </c>
      <c r="D325" s="3" t="str">
        <f t="shared" si="5"/>
        <v>slim.kobb@outlook.com</v>
      </c>
      <c r="E325" s="3" t="s">
        <v>613</v>
      </c>
      <c r="F325" s="11" t="s">
        <v>1366</v>
      </c>
      <c r="G325" s="5">
        <v>3388443</v>
      </c>
    </row>
    <row r="326" spans="1:7" x14ac:dyDescent="0.3">
      <c r="A326" s="3">
        <v>325</v>
      </c>
      <c r="B326" s="4" t="s">
        <v>4</v>
      </c>
      <c r="C326" s="4" t="s">
        <v>18</v>
      </c>
      <c r="D326" s="3" t="str">
        <f t="shared" si="5"/>
        <v>bose.vance@outlook.com</v>
      </c>
      <c r="E326" s="3" t="s">
        <v>614</v>
      </c>
      <c r="F326" s="11" t="s">
        <v>1367</v>
      </c>
      <c r="G326" s="5">
        <v>3863379</v>
      </c>
    </row>
    <row r="327" spans="1:7" x14ac:dyDescent="0.3">
      <c r="A327" s="3">
        <v>326</v>
      </c>
      <c r="B327" s="4" t="s">
        <v>36</v>
      </c>
      <c r="C327" s="4" t="s">
        <v>5</v>
      </c>
      <c r="D327" s="3" t="str">
        <f t="shared" si="5"/>
        <v>greg.threepwood@outlook.com</v>
      </c>
      <c r="E327" s="3" t="s">
        <v>615</v>
      </c>
      <c r="F327" s="11" t="s">
        <v>1368</v>
      </c>
      <c r="G327" s="5">
        <v>3837702</v>
      </c>
    </row>
    <row r="328" spans="1:7" x14ac:dyDescent="0.3">
      <c r="A328" s="3">
        <v>327</v>
      </c>
      <c r="B328" s="4" t="s">
        <v>34</v>
      </c>
      <c r="C328" s="4" t="s">
        <v>62</v>
      </c>
      <c r="D328" s="3" t="str">
        <f t="shared" si="5"/>
        <v>jack.ball@outlook.com</v>
      </c>
      <c r="E328" s="3" t="s">
        <v>616</v>
      </c>
      <c r="F328" s="11" t="s">
        <v>1369</v>
      </c>
      <c r="G328" s="5">
        <v>3846864</v>
      </c>
    </row>
    <row r="329" spans="1:7" x14ac:dyDescent="0.3">
      <c r="A329" s="3">
        <v>328</v>
      </c>
      <c r="B329" s="4" t="s">
        <v>27</v>
      </c>
      <c r="C329" s="4" t="s">
        <v>15</v>
      </c>
      <c r="D329" s="3" t="str">
        <f t="shared" si="5"/>
        <v>nick.johnson@outlook.com</v>
      </c>
      <c r="E329" s="3" t="s">
        <v>617</v>
      </c>
      <c r="F329" s="11" t="s">
        <v>1370</v>
      </c>
      <c r="G329" s="5">
        <v>3432043</v>
      </c>
    </row>
    <row r="330" spans="1:7" x14ac:dyDescent="0.3">
      <c r="A330" s="3">
        <v>329</v>
      </c>
      <c r="B330" s="4" t="s">
        <v>53</v>
      </c>
      <c r="C330" s="4" t="s">
        <v>16</v>
      </c>
      <c r="D330" s="3" t="str">
        <f t="shared" si="5"/>
        <v>bonnie.allen@outlook.com</v>
      </c>
      <c r="E330" s="3" t="s">
        <v>618</v>
      </c>
      <c r="F330" s="11" t="s">
        <v>1371</v>
      </c>
      <c r="G330" s="5">
        <v>3428071</v>
      </c>
    </row>
    <row r="331" spans="1:7" x14ac:dyDescent="0.3">
      <c r="A331" s="3">
        <v>330</v>
      </c>
      <c r="B331" s="4" t="s">
        <v>41</v>
      </c>
      <c r="C331" s="4" t="s">
        <v>47</v>
      </c>
      <c r="D331" s="3" t="str">
        <f t="shared" si="5"/>
        <v>cod.sparrow@outlook.com</v>
      </c>
      <c r="E331" s="3" t="s">
        <v>619</v>
      </c>
      <c r="F331" s="11" t="s">
        <v>1372</v>
      </c>
      <c r="G331" s="5">
        <v>3836564</v>
      </c>
    </row>
    <row r="332" spans="1:7" x14ac:dyDescent="0.3">
      <c r="A332" s="3">
        <v>331</v>
      </c>
      <c r="B332" s="4" t="s">
        <v>32</v>
      </c>
      <c r="C332" s="4" t="s">
        <v>16</v>
      </c>
      <c r="D332" s="3" t="str">
        <f t="shared" si="5"/>
        <v>jim.allen@outlook.com</v>
      </c>
      <c r="E332" s="3" t="s">
        <v>620</v>
      </c>
      <c r="F332" s="11" t="s">
        <v>1373</v>
      </c>
      <c r="G332" s="5">
        <v>3388368</v>
      </c>
    </row>
    <row r="333" spans="1:7" x14ac:dyDescent="0.3">
      <c r="A333" s="3">
        <v>332</v>
      </c>
      <c r="B333" s="4" t="s">
        <v>36</v>
      </c>
      <c r="C333" s="4" t="s">
        <v>25</v>
      </c>
      <c r="D333" s="3" t="str">
        <f t="shared" si="5"/>
        <v>greg.hawkins@outlook.com</v>
      </c>
      <c r="E333" s="3" t="s">
        <v>621</v>
      </c>
      <c r="F333" s="11" t="s">
        <v>1374</v>
      </c>
      <c r="G333" s="5">
        <v>3433658</v>
      </c>
    </row>
    <row r="334" spans="1:7" x14ac:dyDescent="0.3">
      <c r="A334" s="3">
        <v>333</v>
      </c>
      <c r="B334" s="4" t="s">
        <v>52</v>
      </c>
      <c r="C334" s="4" t="s">
        <v>43</v>
      </c>
      <c r="D334" s="3" t="str">
        <f t="shared" si="5"/>
        <v>thresher.albrecht@outlook.com</v>
      </c>
      <c r="E334" s="3" t="s">
        <v>622</v>
      </c>
      <c r="F334" s="11" t="s">
        <v>1375</v>
      </c>
      <c r="G334" s="5">
        <v>3428975</v>
      </c>
    </row>
    <row r="335" spans="1:7" x14ac:dyDescent="0.3">
      <c r="A335" s="3">
        <v>334</v>
      </c>
      <c r="B335" s="4" t="s">
        <v>24</v>
      </c>
      <c r="C335" s="4" t="s">
        <v>50</v>
      </c>
      <c r="D335" s="3" t="str">
        <f t="shared" si="5"/>
        <v>jackie.barbosa@outlook.com</v>
      </c>
      <c r="E335" s="3" t="s">
        <v>623</v>
      </c>
      <c r="F335" s="11" t="s">
        <v>1376</v>
      </c>
      <c r="G335" s="5">
        <v>3843619</v>
      </c>
    </row>
    <row r="336" spans="1:7" x14ac:dyDescent="0.3">
      <c r="A336" s="3">
        <v>335</v>
      </c>
      <c r="B336" s="4" t="s">
        <v>31</v>
      </c>
      <c r="C336" s="4" t="s">
        <v>11</v>
      </c>
      <c r="D336" s="3" t="str">
        <f t="shared" si="5"/>
        <v>mojo.smith@outlook.com</v>
      </c>
      <c r="E336" s="3" t="s">
        <v>624</v>
      </c>
      <c r="F336" s="11" t="s">
        <v>1377</v>
      </c>
      <c r="G336" s="5">
        <v>3865840</v>
      </c>
    </row>
    <row r="337" spans="1:7" x14ac:dyDescent="0.3">
      <c r="A337" s="3">
        <v>336</v>
      </c>
      <c r="B337" s="4" t="s">
        <v>65</v>
      </c>
      <c r="C337" s="4" t="s">
        <v>55</v>
      </c>
      <c r="D337" s="3" t="str">
        <f t="shared" si="5"/>
        <v>slim.bouvier@outlook.com</v>
      </c>
      <c r="E337" s="3" t="s">
        <v>625</v>
      </c>
      <c r="F337" s="11" t="s">
        <v>1378</v>
      </c>
      <c r="G337" s="5">
        <v>3388269</v>
      </c>
    </row>
    <row r="338" spans="1:7" x14ac:dyDescent="0.3">
      <c r="A338" s="3">
        <v>337</v>
      </c>
      <c r="B338" s="4" t="s">
        <v>20</v>
      </c>
      <c r="C338" s="4" t="s">
        <v>50</v>
      </c>
      <c r="D338" s="3" t="str">
        <f t="shared" si="5"/>
        <v>dredger.barbosa@outlook.com</v>
      </c>
      <c r="E338" s="3" t="s">
        <v>626</v>
      </c>
      <c r="F338" s="11" t="s">
        <v>1379</v>
      </c>
      <c r="G338" s="5">
        <v>3832791</v>
      </c>
    </row>
    <row r="339" spans="1:7" x14ac:dyDescent="0.3">
      <c r="A339" s="3">
        <v>338</v>
      </c>
      <c r="B339" s="4" t="s">
        <v>12</v>
      </c>
      <c r="C339" s="4" t="s">
        <v>25</v>
      </c>
      <c r="D339" s="3" t="str">
        <f t="shared" si="5"/>
        <v>hector.hawkins@outlook.com</v>
      </c>
      <c r="E339" s="3" t="s">
        <v>627</v>
      </c>
      <c r="F339" s="11" t="s">
        <v>1380</v>
      </c>
      <c r="G339" s="5">
        <v>3428577</v>
      </c>
    </row>
    <row r="340" spans="1:7" x14ac:dyDescent="0.3">
      <c r="A340" s="3">
        <v>339</v>
      </c>
      <c r="B340" s="4" t="s">
        <v>0</v>
      </c>
      <c r="C340" s="4" t="s">
        <v>40</v>
      </c>
      <c r="D340" s="3" t="str">
        <f t="shared" si="5"/>
        <v>francois.meservy@outlook.com</v>
      </c>
      <c r="E340" s="3" t="s">
        <v>628</v>
      </c>
      <c r="F340" s="11" t="s">
        <v>1381</v>
      </c>
      <c r="G340" s="5">
        <v>3840885</v>
      </c>
    </row>
    <row r="341" spans="1:7" x14ac:dyDescent="0.3">
      <c r="A341" s="3">
        <v>340</v>
      </c>
      <c r="B341" s="4" t="s">
        <v>27</v>
      </c>
      <c r="C341" s="4" t="s">
        <v>55</v>
      </c>
      <c r="D341" s="3" t="str">
        <f t="shared" si="5"/>
        <v>nick.bouvier@outlook.com</v>
      </c>
      <c r="E341" s="3" t="s">
        <v>629</v>
      </c>
      <c r="F341" s="11" t="s">
        <v>1382</v>
      </c>
      <c r="G341" s="5">
        <v>3832811</v>
      </c>
    </row>
    <row r="342" spans="1:7" x14ac:dyDescent="0.3">
      <c r="A342" s="3">
        <v>341</v>
      </c>
      <c r="B342" s="4" t="s">
        <v>24</v>
      </c>
      <c r="C342" s="4" t="s">
        <v>28</v>
      </c>
      <c r="D342" s="3" t="str">
        <f t="shared" si="5"/>
        <v>jackie.romney@outlook.com</v>
      </c>
      <c r="E342" s="3" t="s">
        <v>630</v>
      </c>
      <c r="F342" s="11" t="s">
        <v>1383</v>
      </c>
      <c r="G342" s="5">
        <v>3428708</v>
      </c>
    </row>
    <row r="343" spans="1:7" x14ac:dyDescent="0.3">
      <c r="A343" s="3">
        <v>342</v>
      </c>
      <c r="B343" s="4" t="s">
        <v>49</v>
      </c>
      <c r="C343" s="4" t="s">
        <v>11</v>
      </c>
      <c r="D343" s="3" t="str">
        <f t="shared" si="5"/>
        <v>ray.smith@outlook.com</v>
      </c>
      <c r="E343" s="3" t="s">
        <v>631</v>
      </c>
      <c r="F343" s="11" t="s">
        <v>1384</v>
      </c>
      <c r="G343" s="5">
        <v>3390160</v>
      </c>
    </row>
    <row r="344" spans="1:7" x14ac:dyDescent="0.3">
      <c r="A344" s="3">
        <v>343</v>
      </c>
      <c r="B344" s="4" t="s">
        <v>61</v>
      </c>
      <c r="C344" s="4" t="s">
        <v>37</v>
      </c>
      <c r="D344" s="3" t="str">
        <f t="shared" si="5"/>
        <v>mofit.black@outlook.com</v>
      </c>
      <c r="E344" s="3" t="s">
        <v>632</v>
      </c>
      <c r="F344" s="11" t="s">
        <v>1385</v>
      </c>
      <c r="G344" s="5">
        <v>3839490</v>
      </c>
    </row>
    <row r="345" spans="1:7" x14ac:dyDescent="0.3">
      <c r="A345" s="3">
        <v>344</v>
      </c>
      <c r="B345" s="4" t="s">
        <v>20</v>
      </c>
      <c r="C345" s="4" t="s">
        <v>16</v>
      </c>
      <c r="D345" s="3" t="str">
        <f t="shared" si="5"/>
        <v>dredger.allen@outlook.com</v>
      </c>
      <c r="E345" s="3" t="s">
        <v>633</v>
      </c>
      <c r="F345" s="11" t="s">
        <v>1386</v>
      </c>
      <c r="G345" s="5">
        <v>3390160</v>
      </c>
    </row>
    <row r="346" spans="1:7" x14ac:dyDescent="0.3">
      <c r="A346" s="3">
        <v>345</v>
      </c>
      <c r="B346" s="4" t="s">
        <v>41</v>
      </c>
      <c r="C346" s="4" t="s">
        <v>15</v>
      </c>
      <c r="D346" s="3" t="str">
        <f t="shared" si="5"/>
        <v>cod.johnson@outlook.com</v>
      </c>
      <c r="E346" s="3" t="s">
        <v>634</v>
      </c>
      <c r="F346" s="11" t="s">
        <v>1387</v>
      </c>
      <c r="G346" s="5">
        <v>3389860</v>
      </c>
    </row>
    <row r="347" spans="1:7" x14ac:dyDescent="0.3">
      <c r="A347" s="3">
        <v>346</v>
      </c>
      <c r="B347" s="4" t="s">
        <v>65</v>
      </c>
      <c r="C347" s="4" t="s">
        <v>40</v>
      </c>
      <c r="D347" s="3" t="str">
        <f t="shared" si="5"/>
        <v>slim.meservy@outlook.com</v>
      </c>
      <c r="E347" s="3" t="s">
        <v>635</v>
      </c>
      <c r="F347" s="11" t="s">
        <v>1388</v>
      </c>
      <c r="G347" s="5">
        <v>3427408</v>
      </c>
    </row>
    <row r="348" spans="1:7" x14ac:dyDescent="0.3">
      <c r="A348" s="3">
        <v>347</v>
      </c>
      <c r="B348" s="4" t="s">
        <v>36</v>
      </c>
      <c r="C348" s="4" t="s">
        <v>63</v>
      </c>
      <c r="D348" s="3" t="str">
        <f t="shared" si="5"/>
        <v>greg.jones@outlook.com</v>
      </c>
      <c r="E348" s="3" t="s">
        <v>636</v>
      </c>
      <c r="F348" s="11" t="s">
        <v>1389</v>
      </c>
      <c r="G348" s="5">
        <v>3429786</v>
      </c>
    </row>
    <row r="349" spans="1:7" x14ac:dyDescent="0.3">
      <c r="A349" s="3">
        <v>348</v>
      </c>
      <c r="B349" s="4" t="s">
        <v>4</v>
      </c>
      <c r="C349" s="4" t="s">
        <v>33</v>
      </c>
      <c r="D349" s="3" t="str">
        <f t="shared" si="5"/>
        <v>bose.two-legs@outlook.com</v>
      </c>
      <c r="E349" s="3" t="s">
        <v>637</v>
      </c>
      <c r="F349" s="11" t="s">
        <v>1390</v>
      </c>
      <c r="G349" s="5">
        <v>3428071</v>
      </c>
    </row>
    <row r="350" spans="1:7" x14ac:dyDescent="0.3">
      <c r="A350" s="3">
        <v>349</v>
      </c>
      <c r="B350" s="4" t="s">
        <v>8</v>
      </c>
      <c r="C350" s="4" t="s">
        <v>44</v>
      </c>
      <c r="D350" s="3" t="str">
        <f t="shared" si="5"/>
        <v>jeff.jenkins@outlook.com</v>
      </c>
      <c r="E350" s="3" t="s">
        <v>638</v>
      </c>
      <c r="F350" s="11" t="s">
        <v>1391</v>
      </c>
      <c r="G350" s="5">
        <v>3430601</v>
      </c>
    </row>
    <row r="351" spans="1:7" x14ac:dyDescent="0.3">
      <c r="A351" s="3">
        <v>350</v>
      </c>
      <c r="B351" s="4" t="s">
        <v>61</v>
      </c>
      <c r="C351" s="4" t="s">
        <v>43</v>
      </c>
      <c r="D351" s="3" t="str">
        <f t="shared" si="5"/>
        <v>mofit.albrecht@outlook.com</v>
      </c>
      <c r="E351" s="3" t="s">
        <v>639</v>
      </c>
      <c r="F351" s="11" t="s">
        <v>1392</v>
      </c>
      <c r="G351" s="5">
        <v>3846915</v>
      </c>
    </row>
    <row r="352" spans="1:7" x14ac:dyDescent="0.3">
      <c r="A352" s="3">
        <v>351</v>
      </c>
      <c r="B352" s="4" t="s">
        <v>59</v>
      </c>
      <c r="C352" s="4" t="s">
        <v>37</v>
      </c>
      <c r="D352" s="3" t="str">
        <f t="shared" si="5"/>
        <v>james.black@outlook.com</v>
      </c>
      <c r="E352" s="3" t="s">
        <v>640</v>
      </c>
      <c r="F352" s="11" t="s">
        <v>1393</v>
      </c>
      <c r="G352" s="5">
        <v>3427213</v>
      </c>
    </row>
    <row r="353" spans="1:7" x14ac:dyDescent="0.3">
      <c r="A353" s="3">
        <v>352</v>
      </c>
      <c r="B353" s="4" t="s">
        <v>59</v>
      </c>
      <c r="C353" s="4" t="s">
        <v>33</v>
      </c>
      <c r="D353" s="3" t="str">
        <f t="shared" si="5"/>
        <v>james.two-legs@outlook.com</v>
      </c>
      <c r="E353" s="3" t="s">
        <v>641</v>
      </c>
      <c r="F353" s="11" t="s">
        <v>1394</v>
      </c>
      <c r="G353" s="5">
        <v>3390160</v>
      </c>
    </row>
    <row r="354" spans="1:7" x14ac:dyDescent="0.3">
      <c r="A354" s="3">
        <v>353</v>
      </c>
      <c r="B354" s="4" t="s">
        <v>53</v>
      </c>
      <c r="C354" s="4" t="s">
        <v>11</v>
      </c>
      <c r="D354" s="3" t="str">
        <f t="shared" si="5"/>
        <v>bonnie.smith@outlook.com</v>
      </c>
      <c r="E354" s="3" t="s">
        <v>642</v>
      </c>
      <c r="F354" s="11" t="s">
        <v>1395</v>
      </c>
      <c r="G354" s="5">
        <v>3387296</v>
      </c>
    </row>
    <row r="355" spans="1:7" x14ac:dyDescent="0.3">
      <c r="A355" s="3">
        <v>354</v>
      </c>
      <c r="B355" s="4" t="s">
        <v>42</v>
      </c>
      <c r="C355" s="4" t="s">
        <v>13</v>
      </c>
      <c r="D355" s="3" t="str">
        <f t="shared" si="5"/>
        <v>steve.dean@outlook.com</v>
      </c>
      <c r="E355" s="3" t="s">
        <v>643</v>
      </c>
      <c r="F355" s="11" t="s">
        <v>1396</v>
      </c>
      <c r="G355" s="5">
        <v>3840092</v>
      </c>
    </row>
    <row r="356" spans="1:7" x14ac:dyDescent="0.3">
      <c r="A356" s="3">
        <v>355</v>
      </c>
      <c r="B356" s="4" t="s">
        <v>48</v>
      </c>
      <c r="C356" s="4" t="s">
        <v>26</v>
      </c>
      <c r="D356" s="3" t="str">
        <f t="shared" si="5"/>
        <v>cutthroat.curd@outlook.com</v>
      </c>
      <c r="E356" s="3" t="s">
        <v>644</v>
      </c>
      <c r="F356" s="11" t="s">
        <v>1397</v>
      </c>
      <c r="G356" s="5">
        <v>3429594</v>
      </c>
    </row>
    <row r="357" spans="1:7" x14ac:dyDescent="0.3">
      <c r="A357" s="3">
        <v>356</v>
      </c>
      <c r="B357" s="4" t="s">
        <v>46</v>
      </c>
      <c r="C357" s="4" t="s">
        <v>9</v>
      </c>
      <c r="D357" s="3" t="str">
        <f t="shared" si="5"/>
        <v>davy.smithe@outlook.com</v>
      </c>
      <c r="E357" s="3" t="s">
        <v>645</v>
      </c>
      <c r="F357" s="11" t="s">
        <v>1398</v>
      </c>
      <c r="G357" s="5">
        <v>3832899</v>
      </c>
    </row>
    <row r="358" spans="1:7" x14ac:dyDescent="0.3">
      <c r="A358" s="3">
        <v>357</v>
      </c>
      <c r="B358" s="4" t="s">
        <v>24</v>
      </c>
      <c r="C358" s="4" t="s">
        <v>54</v>
      </c>
      <c r="D358" s="3" t="str">
        <f t="shared" si="5"/>
        <v>jackie.tanner@outlook.com</v>
      </c>
      <c r="E358" s="3" t="s">
        <v>646</v>
      </c>
      <c r="F358" s="11" t="s">
        <v>1399</v>
      </c>
      <c r="G358" s="5">
        <v>3389860</v>
      </c>
    </row>
    <row r="359" spans="1:7" x14ac:dyDescent="0.3">
      <c r="A359" s="3">
        <v>358</v>
      </c>
      <c r="B359" s="4" t="s">
        <v>8</v>
      </c>
      <c r="C359" s="4" t="s">
        <v>43</v>
      </c>
      <c r="D359" s="3" t="str">
        <f t="shared" si="5"/>
        <v>jeff.albrecht@outlook.com</v>
      </c>
      <c r="E359" s="3" t="s">
        <v>647</v>
      </c>
      <c r="F359" s="11" t="s">
        <v>1400</v>
      </c>
      <c r="G359" s="5">
        <v>3427213</v>
      </c>
    </row>
    <row r="360" spans="1:7" x14ac:dyDescent="0.3">
      <c r="A360" s="3">
        <v>359</v>
      </c>
      <c r="B360" s="4" t="s">
        <v>4</v>
      </c>
      <c r="C360" s="4" t="s">
        <v>25</v>
      </c>
      <c r="D360" s="3" t="str">
        <f t="shared" si="5"/>
        <v>bose.hawkins@outlook.com</v>
      </c>
      <c r="E360" s="3" t="s">
        <v>648</v>
      </c>
      <c r="F360" s="11" t="s">
        <v>1401</v>
      </c>
      <c r="G360" s="5">
        <v>3388443</v>
      </c>
    </row>
    <row r="361" spans="1:7" x14ac:dyDescent="0.3">
      <c r="A361" s="3">
        <v>360</v>
      </c>
      <c r="B361" s="4" t="s">
        <v>59</v>
      </c>
      <c r="C361" s="4" t="s">
        <v>64</v>
      </c>
      <c r="D361" s="3" t="str">
        <f t="shared" si="5"/>
        <v>james.anderson@outlook.com</v>
      </c>
      <c r="E361" s="3" t="s">
        <v>649</v>
      </c>
      <c r="F361" s="11" t="s">
        <v>1402</v>
      </c>
      <c r="G361" s="5">
        <v>3387266</v>
      </c>
    </row>
    <row r="362" spans="1:7" x14ac:dyDescent="0.3">
      <c r="A362" s="3">
        <v>361</v>
      </c>
      <c r="B362" s="4" t="s">
        <v>36</v>
      </c>
      <c r="C362" s="4" t="s">
        <v>34</v>
      </c>
      <c r="D362" s="3" t="str">
        <f t="shared" si="5"/>
        <v>greg.jack@outlook.com</v>
      </c>
      <c r="E362" s="3" t="s">
        <v>650</v>
      </c>
      <c r="F362" s="11" t="s">
        <v>1403</v>
      </c>
      <c r="G362" s="5">
        <v>3836992</v>
      </c>
    </row>
    <row r="363" spans="1:7" x14ac:dyDescent="0.3">
      <c r="A363" s="3">
        <v>362</v>
      </c>
      <c r="B363" s="4" t="s">
        <v>46</v>
      </c>
      <c r="C363" s="4" t="s">
        <v>7</v>
      </c>
      <c r="D363" s="3" t="str">
        <f t="shared" si="5"/>
        <v>davy.fozz@outlook.com</v>
      </c>
      <c r="E363" s="3" t="s">
        <v>651</v>
      </c>
      <c r="F363" s="11" t="s">
        <v>1404</v>
      </c>
      <c r="G363" s="5">
        <v>3433658</v>
      </c>
    </row>
    <row r="364" spans="1:7" x14ac:dyDescent="0.3">
      <c r="A364" s="3">
        <v>363</v>
      </c>
      <c r="B364" s="4" t="s">
        <v>19</v>
      </c>
      <c r="C364" s="4" t="s">
        <v>37</v>
      </c>
      <c r="D364" s="3" t="str">
        <f t="shared" si="5"/>
        <v>gove.black@outlook.com</v>
      </c>
      <c r="E364" s="3" t="s">
        <v>652</v>
      </c>
      <c r="F364" s="11" t="s">
        <v>1405</v>
      </c>
      <c r="G364" s="5">
        <v>3837124</v>
      </c>
    </row>
    <row r="365" spans="1:7" x14ac:dyDescent="0.3">
      <c r="A365" s="3">
        <v>364</v>
      </c>
      <c r="B365" s="4" t="s">
        <v>8</v>
      </c>
      <c r="C365" s="4" t="s">
        <v>30</v>
      </c>
      <c r="D365" s="3" t="str">
        <f t="shared" si="5"/>
        <v>jeff.fancy@outlook.com</v>
      </c>
      <c r="E365" s="3" t="s">
        <v>653</v>
      </c>
      <c r="F365" s="11" t="s">
        <v>1406</v>
      </c>
      <c r="G365" s="5">
        <v>3429902</v>
      </c>
    </row>
    <row r="366" spans="1:7" x14ac:dyDescent="0.3">
      <c r="A366" s="3">
        <v>365</v>
      </c>
      <c r="B366" s="4" t="s">
        <v>42</v>
      </c>
      <c r="C366" s="4" t="s">
        <v>15</v>
      </c>
      <c r="D366" s="3" t="str">
        <f t="shared" si="5"/>
        <v>steve.johnson@outlook.com</v>
      </c>
      <c r="E366" s="3" t="s">
        <v>654</v>
      </c>
      <c r="F366" s="11" t="s">
        <v>1407</v>
      </c>
      <c r="G366" s="5">
        <v>3389353</v>
      </c>
    </row>
    <row r="367" spans="1:7" x14ac:dyDescent="0.3">
      <c r="A367" s="3">
        <v>366</v>
      </c>
      <c r="B367" s="4" t="s">
        <v>36</v>
      </c>
      <c r="C367" s="4" t="s">
        <v>50</v>
      </c>
      <c r="D367" s="3" t="str">
        <f t="shared" si="5"/>
        <v>greg.barbosa@outlook.com</v>
      </c>
      <c r="E367" s="3" t="s">
        <v>655</v>
      </c>
      <c r="F367" s="11" t="s">
        <v>1408</v>
      </c>
      <c r="G367" s="5">
        <v>3832899</v>
      </c>
    </row>
    <row r="368" spans="1:7" x14ac:dyDescent="0.3">
      <c r="A368" s="3">
        <v>367</v>
      </c>
      <c r="B368" s="4" t="s">
        <v>8</v>
      </c>
      <c r="C368" s="4" t="s">
        <v>44</v>
      </c>
      <c r="D368" s="3" t="str">
        <f t="shared" si="5"/>
        <v>jeff.jenkins@outlook.com</v>
      </c>
      <c r="E368" s="3" t="s">
        <v>656</v>
      </c>
      <c r="F368" s="11" t="s">
        <v>1409</v>
      </c>
      <c r="G368" s="5">
        <v>3432043</v>
      </c>
    </row>
    <row r="369" spans="1:7" x14ac:dyDescent="0.3">
      <c r="A369" s="3">
        <v>368</v>
      </c>
      <c r="B369" s="4" t="s">
        <v>41</v>
      </c>
      <c r="C369" s="4" t="s">
        <v>26</v>
      </c>
      <c r="D369" s="3" t="str">
        <f t="shared" si="5"/>
        <v>cod.curd@outlook.com</v>
      </c>
      <c r="E369" s="3" t="s">
        <v>657</v>
      </c>
      <c r="F369" s="11" t="s">
        <v>1410</v>
      </c>
      <c r="G369" s="5">
        <v>3429902</v>
      </c>
    </row>
    <row r="370" spans="1:7" x14ac:dyDescent="0.3">
      <c r="A370" s="3">
        <v>369</v>
      </c>
      <c r="B370" s="4" t="s">
        <v>36</v>
      </c>
      <c r="C370" s="4" t="s">
        <v>23</v>
      </c>
      <c r="D370" s="3" t="str">
        <f t="shared" si="5"/>
        <v>greg.hook@outlook.com</v>
      </c>
      <c r="E370" s="3" t="s">
        <v>658</v>
      </c>
      <c r="F370" s="11" t="s">
        <v>1411</v>
      </c>
      <c r="G370" s="5">
        <v>3866367</v>
      </c>
    </row>
    <row r="371" spans="1:7" x14ac:dyDescent="0.3">
      <c r="A371" s="3">
        <v>370</v>
      </c>
      <c r="B371" s="4" t="s">
        <v>6</v>
      </c>
      <c r="C371" s="4" t="s">
        <v>26</v>
      </c>
      <c r="D371" s="3" t="str">
        <f t="shared" si="5"/>
        <v>mark.curd@outlook.com</v>
      </c>
      <c r="E371" s="3" t="s">
        <v>659</v>
      </c>
      <c r="F371" s="11" t="s">
        <v>1412</v>
      </c>
      <c r="G371" s="5">
        <v>3901301</v>
      </c>
    </row>
    <row r="372" spans="1:7" x14ac:dyDescent="0.3">
      <c r="A372" s="3">
        <v>371</v>
      </c>
      <c r="B372" s="4" t="s">
        <v>60</v>
      </c>
      <c r="C372" s="4" t="s">
        <v>63</v>
      </c>
      <c r="D372" s="3" t="str">
        <f t="shared" si="5"/>
        <v>joe.jones@outlook.com</v>
      </c>
      <c r="E372" s="3" t="s">
        <v>660</v>
      </c>
      <c r="F372" s="11" t="s">
        <v>1413</v>
      </c>
      <c r="G372" s="5">
        <v>3866425</v>
      </c>
    </row>
    <row r="373" spans="1:7" x14ac:dyDescent="0.3">
      <c r="A373" s="3">
        <v>372</v>
      </c>
      <c r="B373" s="4" t="s">
        <v>41</v>
      </c>
      <c r="C373" s="4" t="s">
        <v>30</v>
      </c>
      <c r="D373" s="3" t="str">
        <f t="shared" si="5"/>
        <v>cod.fancy@outlook.com</v>
      </c>
      <c r="E373" s="3" t="s">
        <v>661</v>
      </c>
      <c r="F373" s="11" t="s">
        <v>1414</v>
      </c>
      <c r="G373" s="5">
        <v>3836669</v>
      </c>
    </row>
    <row r="374" spans="1:7" x14ac:dyDescent="0.3">
      <c r="A374" s="3">
        <v>373</v>
      </c>
      <c r="B374" s="4" t="s">
        <v>45</v>
      </c>
      <c r="C374" s="4" t="s">
        <v>23</v>
      </c>
      <c r="D374" s="3" t="str">
        <f t="shared" si="5"/>
        <v>nate.hook@outlook.com</v>
      </c>
      <c r="E374" s="3" t="s">
        <v>662</v>
      </c>
      <c r="F374" s="11" t="s">
        <v>1415</v>
      </c>
      <c r="G374" s="5">
        <v>3435264</v>
      </c>
    </row>
    <row r="375" spans="1:7" x14ac:dyDescent="0.3">
      <c r="A375" s="3">
        <v>374</v>
      </c>
      <c r="B375" s="4" t="s">
        <v>65</v>
      </c>
      <c r="C375" s="4" t="s">
        <v>33</v>
      </c>
      <c r="D375" s="3" t="str">
        <f t="shared" si="5"/>
        <v>slim.two-legs@outlook.com</v>
      </c>
      <c r="E375" s="3" t="s">
        <v>663</v>
      </c>
      <c r="F375" s="11" t="s">
        <v>1416</v>
      </c>
      <c r="G375" s="5">
        <v>3433901</v>
      </c>
    </row>
    <row r="376" spans="1:7" x14ac:dyDescent="0.3">
      <c r="A376" s="3">
        <v>375</v>
      </c>
      <c r="B376" s="4" t="s">
        <v>0</v>
      </c>
      <c r="C376" s="4" t="s">
        <v>40</v>
      </c>
      <c r="D376" s="3" t="str">
        <f t="shared" si="5"/>
        <v>francois.meservy@outlook.com</v>
      </c>
      <c r="E376" s="3" t="s">
        <v>664</v>
      </c>
      <c r="F376" s="11" t="s">
        <v>1417</v>
      </c>
      <c r="G376" s="5">
        <v>3838859</v>
      </c>
    </row>
    <row r="377" spans="1:7" x14ac:dyDescent="0.3">
      <c r="A377" s="3">
        <v>376</v>
      </c>
      <c r="B377" s="4" t="s">
        <v>22</v>
      </c>
      <c r="C377" s="4" t="s">
        <v>15</v>
      </c>
      <c r="D377" s="3" t="str">
        <f t="shared" si="5"/>
        <v>conan.johnson@outlook.com</v>
      </c>
      <c r="E377" s="3" t="s">
        <v>665</v>
      </c>
      <c r="F377" s="11" t="s">
        <v>1418</v>
      </c>
      <c r="G377" s="5">
        <v>3429577</v>
      </c>
    </row>
    <row r="378" spans="1:7" x14ac:dyDescent="0.3">
      <c r="A378" s="3">
        <v>377</v>
      </c>
      <c r="B378" s="4" t="s">
        <v>12</v>
      </c>
      <c r="C378" s="4" t="s">
        <v>55</v>
      </c>
      <c r="D378" s="3" t="str">
        <f t="shared" si="5"/>
        <v>hector.bouvier@outlook.com</v>
      </c>
      <c r="E378" s="3" t="s">
        <v>666</v>
      </c>
      <c r="F378" s="11" t="s">
        <v>1419</v>
      </c>
      <c r="G378" s="5">
        <v>3430104</v>
      </c>
    </row>
    <row r="379" spans="1:7" x14ac:dyDescent="0.3">
      <c r="A379" s="3">
        <v>378</v>
      </c>
      <c r="B379" s="4" t="s">
        <v>34</v>
      </c>
      <c r="C379" s="4" t="s">
        <v>40</v>
      </c>
      <c r="D379" s="3" t="str">
        <f t="shared" si="5"/>
        <v>jack.meservy@outlook.com</v>
      </c>
      <c r="E379" s="3" t="s">
        <v>667</v>
      </c>
      <c r="F379" s="11" t="s">
        <v>1420</v>
      </c>
      <c r="G379" s="5">
        <v>3863379</v>
      </c>
    </row>
    <row r="380" spans="1:7" x14ac:dyDescent="0.3">
      <c r="A380" s="3">
        <v>379</v>
      </c>
      <c r="B380" s="4" t="s">
        <v>34</v>
      </c>
      <c r="C380" s="4" t="s">
        <v>43</v>
      </c>
      <c r="D380" s="3" t="str">
        <f t="shared" si="5"/>
        <v>jack.albrecht@outlook.com</v>
      </c>
      <c r="E380" s="3" t="s">
        <v>668</v>
      </c>
      <c r="F380" s="11" t="s">
        <v>1421</v>
      </c>
      <c r="G380" s="5">
        <v>3388714</v>
      </c>
    </row>
    <row r="381" spans="1:7" x14ac:dyDescent="0.3">
      <c r="A381" s="3">
        <v>380</v>
      </c>
      <c r="B381" s="4" t="s">
        <v>65</v>
      </c>
      <c r="C381" s="4" t="s">
        <v>30</v>
      </c>
      <c r="D381" s="3" t="str">
        <f t="shared" si="5"/>
        <v>slim.fancy@outlook.com</v>
      </c>
      <c r="E381" s="3" t="s">
        <v>669</v>
      </c>
      <c r="F381" s="11" t="s">
        <v>1422</v>
      </c>
      <c r="G381" s="5">
        <v>3837124</v>
      </c>
    </row>
    <row r="382" spans="1:7" x14ac:dyDescent="0.3">
      <c r="A382" s="3">
        <v>381</v>
      </c>
      <c r="B382" s="4" t="s">
        <v>0</v>
      </c>
      <c r="C382" s="4" t="s">
        <v>54</v>
      </c>
      <c r="D382" s="3" t="str">
        <f t="shared" si="5"/>
        <v>francois.tanner@outlook.com</v>
      </c>
      <c r="E382" s="3" t="s">
        <v>670</v>
      </c>
      <c r="F382" s="11" t="s">
        <v>1423</v>
      </c>
      <c r="G382" s="5">
        <v>3836277</v>
      </c>
    </row>
    <row r="383" spans="1:7" x14ac:dyDescent="0.3">
      <c r="A383" s="3">
        <v>382</v>
      </c>
      <c r="B383" s="4" t="s">
        <v>19</v>
      </c>
      <c r="C383" s="4" t="s">
        <v>64</v>
      </c>
      <c r="D383" s="3" t="str">
        <f t="shared" si="5"/>
        <v>gove.anderson@outlook.com</v>
      </c>
      <c r="E383" s="3" t="s">
        <v>671</v>
      </c>
      <c r="F383" s="11" t="s">
        <v>1424</v>
      </c>
      <c r="G383" s="5">
        <v>3429777</v>
      </c>
    </row>
    <row r="384" spans="1:7" x14ac:dyDescent="0.3">
      <c r="A384" s="3">
        <v>383</v>
      </c>
      <c r="B384" s="4" t="s">
        <v>53</v>
      </c>
      <c r="C384" s="4" t="s">
        <v>33</v>
      </c>
      <c r="D384" s="3" t="str">
        <f t="shared" si="5"/>
        <v>bonnie.two-legs@outlook.com</v>
      </c>
      <c r="E384" s="3" t="s">
        <v>672</v>
      </c>
      <c r="F384" s="11" t="s">
        <v>1425</v>
      </c>
      <c r="G384" s="5">
        <v>3838797</v>
      </c>
    </row>
    <row r="385" spans="1:7" x14ac:dyDescent="0.3">
      <c r="A385" s="3">
        <v>384</v>
      </c>
      <c r="B385" s="4" t="s">
        <v>59</v>
      </c>
      <c r="C385" s="4" t="s">
        <v>44</v>
      </c>
      <c r="D385" s="3" t="str">
        <f t="shared" si="5"/>
        <v>james.jenkins@outlook.com</v>
      </c>
      <c r="E385" s="3" t="s">
        <v>673</v>
      </c>
      <c r="F385" s="11" t="s">
        <v>1426</v>
      </c>
      <c r="G385" s="5">
        <v>3862144</v>
      </c>
    </row>
    <row r="386" spans="1:7" x14ac:dyDescent="0.3">
      <c r="A386" s="3">
        <v>385</v>
      </c>
      <c r="B386" s="4" t="s">
        <v>12</v>
      </c>
      <c r="C386" s="4" t="s">
        <v>25</v>
      </c>
      <c r="D386" s="3" t="str">
        <f t="shared" si="5"/>
        <v>hector.hawkins@outlook.com</v>
      </c>
      <c r="E386" s="3" t="s">
        <v>674</v>
      </c>
      <c r="F386" s="11" t="s">
        <v>1427</v>
      </c>
      <c r="G386" s="5">
        <v>3388341</v>
      </c>
    </row>
    <row r="387" spans="1:7" x14ac:dyDescent="0.3">
      <c r="A387" s="3">
        <v>386</v>
      </c>
      <c r="B387" s="4" t="s">
        <v>59</v>
      </c>
      <c r="C387" s="4" t="s">
        <v>7</v>
      </c>
      <c r="D387" s="3" t="str">
        <f t="shared" ref="D387:D450" si="6">CONCATENATE(LOWER(B387),".",LOWER(C387),"@outlook.com")</f>
        <v>james.fozz@outlook.com</v>
      </c>
      <c r="E387" s="3" t="s">
        <v>675</v>
      </c>
      <c r="F387" s="11" t="s">
        <v>1428</v>
      </c>
      <c r="G387" s="5">
        <v>3842190</v>
      </c>
    </row>
    <row r="388" spans="1:7" x14ac:dyDescent="0.3">
      <c r="A388" s="3">
        <v>387</v>
      </c>
      <c r="B388" s="4" t="s">
        <v>45</v>
      </c>
      <c r="C388" s="4" t="s">
        <v>37</v>
      </c>
      <c r="D388" s="3" t="str">
        <f t="shared" si="6"/>
        <v>nate.black@outlook.com</v>
      </c>
      <c r="E388" s="3" t="s">
        <v>676</v>
      </c>
      <c r="F388" s="11" t="s">
        <v>1429</v>
      </c>
      <c r="G388" s="5">
        <v>3862655</v>
      </c>
    </row>
    <row r="389" spans="1:7" x14ac:dyDescent="0.3">
      <c r="A389" s="3">
        <v>388</v>
      </c>
      <c r="B389" s="4" t="s">
        <v>36</v>
      </c>
      <c r="C389" s="4" t="s">
        <v>9</v>
      </c>
      <c r="D389" s="3" t="str">
        <f t="shared" si="6"/>
        <v>greg.smithe@outlook.com</v>
      </c>
      <c r="E389" s="3" t="s">
        <v>677</v>
      </c>
      <c r="F389" s="11" t="s">
        <v>1430</v>
      </c>
      <c r="G389" s="5">
        <v>3833112</v>
      </c>
    </row>
    <row r="390" spans="1:7" x14ac:dyDescent="0.3">
      <c r="A390" s="3">
        <v>389</v>
      </c>
      <c r="B390" s="4" t="s">
        <v>6</v>
      </c>
      <c r="C390" s="4" t="s">
        <v>35</v>
      </c>
      <c r="D390" s="3" t="str">
        <f t="shared" si="6"/>
        <v>mark.gaskin@outlook.com</v>
      </c>
      <c r="E390" s="3" t="s">
        <v>678</v>
      </c>
      <c r="F390" s="11" t="s">
        <v>1431</v>
      </c>
      <c r="G390" s="5">
        <v>3844899</v>
      </c>
    </row>
    <row r="391" spans="1:7" x14ac:dyDescent="0.3">
      <c r="A391" s="3">
        <v>390</v>
      </c>
      <c r="B391" s="4" t="s">
        <v>32</v>
      </c>
      <c r="C391" s="4" t="s">
        <v>3</v>
      </c>
      <c r="D391" s="3" t="str">
        <f t="shared" si="6"/>
        <v>jim.smee@outlook.com</v>
      </c>
      <c r="E391" s="3" t="s">
        <v>679</v>
      </c>
      <c r="F391" s="11" t="s">
        <v>1432</v>
      </c>
      <c r="G391" s="5">
        <v>3389860</v>
      </c>
    </row>
    <row r="392" spans="1:7" x14ac:dyDescent="0.3">
      <c r="A392" s="3">
        <v>391</v>
      </c>
      <c r="B392" s="4" t="s">
        <v>42</v>
      </c>
      <c r="C392" s="4" t="s">
        <v>30</v>
      </c>
      <c r="D392" s="3" t="str">
        <f t="shared" si="6"/>
        <v>steve.fancy@outlook.com</v>
      </c>
      <c r="E392" s="3" t="s">
        <v>680</v>
      </c>
      <c r="F392" s="11" t="s">
        <v>1433</v>
      </c>
      <c r="G392" s="5">
        <v>3430601</v>
      </c>
    </row>
    <row r="393" spans="1:7" x14ac:dyDescent="0.3">
      <c r="A393" s="3">
        <v>392</v>
      </c>
      <c r="B393" s="4" t="s">
        <v>24</v>
      </c>
      <c r="C393" s="4" t="s">
        <v>9</v>
      </c>
      <c r="D393" s="3" t="str">
        <f t="shared" si="6"/>
        <v>jackie.smithe@outlook.com</v>
      </c>
      <c r="E393" s="3" t="s">
        <v>681</v>
      </c>
      <c r="F393" s="11" t="s">
        <v>1434</v>
      </c>
      <c r="G393" s="5">
        <v>3435486</v>
      </c>
    </row>
    <row r="394" spans="1:7" x14ac:dyDescent="0.3">
      <c r="A394" s="3">
        <v>393</v>
      </c>
      <c r="B394" s="4" t="s">
        <v>22</v>
      </c>
      <c r="C394" s="4" t="s">
        <v>16</v>
      </c>
      <c r="D394" s="3" t="str">
        <f t="shared" si="6"/>
        <v>conan.allen@outlook.com</v>
      </c>
      <c r="E394" s="3" t="s">
        <v>682</v>
      </c>
      <c r="F394" s="11" t="s">
        <v>1435</v>
      </c>
      <c r="G394" s="5">
        <v>3837213</v>
      </c>
    </row>
    <row r="395" spans="1:7" x14ac:dyDescent="0.3">
      <c r="A395" s="3">
        <v>394</v>
      </c>
      <c r="B395" s="4" t="s">
        <v>32</v>
      </c>
      <c r="C395" s="4" t="s">
        <v>64</v>
      </c>
      <c r="D395" s="3" t="str">
        <f t="shared" si="6"/>
        <v>jim.anderson@outlook.com</v>
      </c>
      <c r="E395" s="3" t="s">
        <v>683</v>
      </c>
      <c r="F395" s="11" t="s">
        <v>1436</v>
      </c>
      <c r="G395" s="5">
        <v>3842670</v>
      </c>
    </row>
    <row r="396" spans="1:7" x14ac:dyDescent="0.3">
      <c r="A396" s="3">
        <v>395</v>
      </c>
      <c r="B396" s="4" t="s">
        <v>56</v>
      </c>
      <c r="C396" s="4" t="s">
        <v>35</v>
      </c>
      <c r="D396" s="3" t="str">
        <f t="shared" si="6"/>
        <v>guybrush.gaskin@outlook.com</v>
      </c>
      <c r="E396" s="3" t="s">
        <v>684</v>
      </c>
      <c r="F396" s="11" t="s">
        <v>1437</v>
      </c>
      <c r="G396" s="5">
        <v>3839479</v>
      </c>
    </row>
    <row r="397" spans="1:7" x14ac:dyDescent="0.3">
      <c r="A397" s="3">
        <v>396</v>
      </c>
      <c r="B397" s="4" t="s">
        <v>29</v>
      </c>
      <c r="C397" s="4" t="s">
        <v>40</v>
      </c>
      <c r="D397" s="3" t="str">
        <f t="shared" si="6"/>
        <v>droopy.meservy@outlook.com</v>
      </c>
      <c r="E397" s="3" t="s">
        <v>685</v>
      </c>
      <c r="F397" s="11" t="s">
        <v>1438</v>
      </c>
      <c r="G397" s="5">
        <v>3387786</v>
      </c>
    </row>
    <row r="398" spans="1:7" x14ac:dyDescent="0.3">
      <c r="A398" s="3">
        <v>397</v>
      </c>
      <c r="B398" s="4" t="s">
        <v>59</v>
      </c>
      <c r="C398" s="4" t="s">
        <v>47</v>
      </c>
      <c r="D398" s="3" t="str">
        <f t="shared" si="6"/>
        <v>james.sparrow@outlook.com</v>
      </c>
      <c r="E398" s="3" t="s">
        <v>686</v>
      </c>
      <c r="F398" s="11" t="s">
        <v>1439</v>
      </c>
      <c r="G398" s="5">
        <v>3840092</v>
      </c>
    </row>
    <row r="399" spans="1:7" x14ac:dyDescent="0.3">
      <c r="A399" s="3">
        <v>398</v>
      </c>
      <c r="B399" s="4" t="s">
        <v>20</v>
      </c>
      <c r="C399" s="4" t="s">
        <v>11</v>
      </c>
      <c r="D399" s="3" t="str">
        <f t="shared" si="6"/>
        <v>dredger.smith@outlook.com</v>
      </c>
      <c r="E399" s="3" t="s">
        <v>687</v>
      </c>
      <c r="F399" s="11" t="s">
        <v>1440</v>
      </c>
      <c r="G399" s="5">
        <v>3840885</v>
      </c>
    </row>
    <row r="400" spans="1:7" x14ac:dyDescent="0.3">
      <c r="A400" s="3">
        <v>399</v>
      </c>
      <c r="B400" s="4" t="s">
        <v>27</v>
      </c>
      <c r="C400" s="4" t="s">
        <v>64</v>
      </c>
      <c r="D400" s="3" t="str">
        <f t="shared" si="6"/>
        <v>nick.anderson@outlook.com</v>
      </c>
      <c r="E400" s="3" t="s">
        <v>688</v>
      </c>
      <c r="F400" s="11" t="s">
        <v>1441</v>
      </c>
      <c r="G400" s="5">
        <v>3388270</v>
      </c>
    </row>
    <row r="401" spans="1:7" x14ac:dyDescent="0.3">
      <c r="A401" s="3">
        <v>400</v>
      </c>
      <c r="B401" s="4" t="s">
        <v>29</v>
      </c>
      <c r="C401" s="4" t="s">
        <v>54</v>
      </c>
      <c r="D401" s="3" t="str">
        <f t="shared" si="6"/>
        <v>droopy.tanner@outlook.com</v>
      </c>
      <c r="E401" s="3" t="s">
        <v>689</v>
      </c>
      <c r="F401" s="11" t="s">
        <v>1442</v>
      </c>
      <c r="G401" s="5">
        <v>3428975</v>
      </c>
    </row>
    <row r="402" spans="1:7" x14ac:dyDescent="0.3">
      <c r="A402" s="3">
        <v>401</v>
      </c>
      <c r="B402" s="4" t="s">
        <v>48</v>
      </c>
      <c r="C402" s="4" t="s">
        <v>50</v>
      </c>
      <c r="D402" s="3" t="str">
        <f t="shared" si="6"/>
        <v>cutthroat.barbosa@outlook.com</v>
      </c>
      <c r="E402" s="3" t="s">
        <v>690</v>
      </c>
      <c r="F402" s="11" t="s">
        <v>1443</v>
      </c>
      <c r="G402" s="5">
        <v>3389557</v>
      </c>
    </row>
    <row r="403" spans="1:7" x14ac:dyDescent="0.3">
      <c r="A403" s="3">
        <v>402</v>
      </c>
      <c r="B403" s="4" t="s">
        <v>49</v>
      </c>
      <c r="C403" s="4" t="s">
        <v>7</v>
      </c>
      <c r="D403" s="3" t="str">
        <f t="shared" si="6"/>
        <v>ray.fozz@outlook.com</v>
      </c>
      <c r="E403" s="3" t="s">
        <v>691</v>
      </c>
      <c r="F403" s="11" t="s">
        <v>1444</v>
      </c>
      <c r="G403" s="5">
        <v>3837213</v>
      </c>
    </row>
    <row r="404" spans="1:7" x14ac:dyDescent="0.3">
      <c r="A404" s="3">
        <v>403</v>
      </c>
      <c r="B404" s="4" t="s">
        <v>34</v>
      </c>
      <c r="C404" s="4" t="s">
        <v>21</v>
      </c>
      <c r="D404" s="3" t="str">
        <f t="shared" si="6"/>
        <v>jack.liddle@outlook.com</v>
      </c>
      <c r="E404" s="3" t="s">
        <v>692</v>
      </c>
      <c r="F404" s="11" t="s">
        <v>1445</v>
      </c>
      <c r="G404" s="5">
        <v>3429594</v>
      </c>
    </row>
    <row r="405" spans="1:7" x14ac:dyDescent="0.3">
      <c r="A405" s="3">
        <v>404</v>
      </c>
      <c r="B405" s="4" t="s">
        <v>29</v>
      </c>
      <c r="C405" s="4" t="s">
        <v>43</v>
      </c>
      <c r="D405" s="3" t="str">
        <f t="shared" si="6"/>
        <v>droopy.albrecht@outlook.com</v>
      </c>
      <c r="E405" s="3" t="s">
        <v>693</v>
      </c>
      <c r="F405" s="11" t="s">
        <v>1446</v>
      </c>
      <c r="G405" s="5">
        <v>3840092</v>
      </c>
    </row>
    <row r="406" spans="1:7" x14ac:dyDescent="0.3">
      <c r="A406" s="3">
        <v>405</v>
      </c>
      <c r="B406" s="4" t="s">
        <v>20</v>
      </c>
      <c r="C406" s="4" t="s">
        <v>35</v>
      </c>
      <c r="D406" s="3" t="str">
        <f t="shared" si="6"/>
        <v>dredger.gaskin@outlook.com</v>
      </c>
      <c r="E406" s="3" t="s">
        <v>694</v>
      </c>
      <c r="F406" s="11" t="s">
        <v>1447</v>
      </c>
      <c r="G406" s="5">
        <v>3390288</v>
      </c>
    </row>
    <row r="407" spans="1:7" x14ac:dyDescent="0.3">
      <c r="A407" s="3">
        <v>406</v>
      </c>
      <c r="B407" s="4" t="s">
        <v>49</v>
      </c>
      <c r="C407" s="4" t="s">
        <v>13</v>
      </c>
      <c r="D407" s="3" t="str">
        <f t="shared" si="6"/>
        <v>ray.dean@outlook.com</v>
      </c>
      <c r="E407" s="3" t="s">
        <v>695</v>
      </c>
      <c r="F407" s="11" t="s">
        <v>1448</v>
      </c>
      <c r="G407" s="5">
        <v>3865424</v>
      </c>
    </row>
    <row r="408" spans="1:7" x14ac:dyDescent="0.3">
      <c r="A408" s="3">
        <v>407</v>
      </c>
      <c r="B408" s="4" t="s">
        <v>29</v>
      </c>
      <c r="C408" s="4" t="s">
        <v>62</v>
      </c>
      <c r="D408" s="3" t="str">
        <f t="shared" si="6"/>
        <v>droopy.ball@outlook.com</v>
      </c>
      <c r="E408" s="3" t="s">
        <v>696</v>
      </c>
      <c r="F408" s="11" t="s">
        <v>1449</v>
      </c>
      <c r="G408" s="5">
        <v>3901547</v>
      </c>
    </row>
    <row r="409" spans="1:7" x14ac:dyDescent="0.3">
      <c r="A409" s="3">
        <v>408</v>
      </c>
      <c r="B409" s="4" t="s">
        <v>56</v>
      </c>
      <c r="C409" s="4" t="s">
        <v>7</v>
      </c>
      <c r="D409" s="3" t="str">
        <f t="shared" si="6"/>
        <v>guybrush.fozz@outlook.com</v>
      </c>
      <c r="E409" s="3" t="s">
        <v>697</v>
      </c>
      <c r="F409" s="11" t="s">
        <v>1450</v>
      </c>
      <c r="G409" s="5">
        <v>3865424</v>
      </c>
    </row>
    <row r="410" spans="1:7" x14ac:dyDescent="0.3">
      <c r="A410" s="3">
        <v>409</v>
      </c>
      <c r="B410" s="4" t="s">
        <v>14</v>
      </c>
      <c r="C410" s="4" t="s">
        <v>13</v>
      </c>
      <c r="D410" s="3" t="str">
        <f t="shared" si="6"/>
        <v>doug.dean@outlook.com</v>
      </c>
      <c r="E410" s="3" t="s">
        <v>698</v>
      </c>
      <c r="F410" s="11" t="s">
        <v>1451</v>
      </c>
      <c r="G410" s="5">
        <v>3837124</v>
      </c>
    </row>
    <row r="411" spans="1:7" x14ac:dyDescent="0.3">
      <c r="A411" s="3">
        <v>410</v>
      </c>
      <c r="B411" s="4" t="s">
        <v>19</v>
      </c>
      <c r="C411" s="4" t="s">
        <v>34</v>
      </c>
      <c r="D411" s="3" t="str">
        <f t="shared" si="6"/>
        <v>gove.jack@outlook.com</v>
      </c>
      <c r="E411" s="3" t="s">
        <v>699</v>
      </c>
      <c r="F411" s="11" t="s">
        <v>1452</v>
      </c>
      <c r="G411" s="5">
        <v>3837124</v>
      </c>
    </row>
    <row r="412" spans="1:7" x14ac:dyDescent="0.3">
      <c r="A412" s="3">
        <v>411</v>
      </c>
      <c r="B412" s="4" t="s">
        <v>2</v>
      </c>
      <c r="C412" s="4" t="s">
        <v>1</v>
      </c>
      <c r="D412" s="3" t="str">
        <f t="shared" si="6"/>
        <v>pete.nob@outlook.com</v>
      </c>
      <c r="E412" s="3" t="s">
        <v>700</v>
      </c>
      <c r="F412" s="11" t="s">
        <v>1453</v>
      </c>
      <c r="G412" s="5">
        <v>3861056</v>
      </c>
    </row>
    <row r="413" spans="1:7" x14ac:dyDescent="0.3">
      <c r="A413" s="3">
        <v>412</v>
      </c>
      <c r="B413" s="4" t="s">
        <v>46</v>
      </c>
      <c r="C413" s="4" t="s">
        <v>64</v>
      </c>
      <c r="D413" s="3" t="str">
        <f t="shared" si="6"/>
        <v>davy.anderson@outlook.com</v>
      </c>
      <c r="E413" s="3" t="s">
        <v>701</v>
      </c>
      <c r="F413" s="11" t="s">
        <v>1454</v>
      </c>
      <c r="G413" s="5">
        <v>3430601</v>
      </c>
    </row>
    <row r="414" spans="1:7" x14ac:dyDescent="0.3">
      <c r="A414" s="3">
        <v>413</v>
      </c>
      <c r="B414" s="4" t="s">
        <v>46</v>
      </c>
      <c r="C414" s="4" t="s">
        <v>1</v>
      </c>
      <c r="D414" s="3" t="str">
        <f t="shared" si="6"/>
        <v>davy.nob@outlook.com</v>
      </c>
      <c r="E414" s="3" t="s">
        <v>702</v>
      </c>
      <c r="F414" s="11" t="s">
        <v>1455</v>
      </c>
      <c r="G414" s="5">
        <v>3833859</v>
      </c>
    </row>
    <row r="415" spans="1:7" x14ac:dyDescent="0.3">
      <c r="A415" s="3">
        <v>414</v>
      </c>
      <c r="B415" s="4" t="s">
        <v>4</v>
      </c>
      <c r="C415" s="4" t="s">
        <v>40</v>
      </c>
      <c r="D415" s="3" t="str">
        <f t="shared" si="6"/>
        <v>bose.meservy@outlook.com</v>
      </c>
      <c r="E415" s="3" t="s">
        <v>703</v>
      </c>
      <c r="F415" s="11" t="s">
        <v>1456</v>
      </c>
      <c r="G415" s="5">
        <v>3833412</v>
      </c>
    </row>
    <row r="416" spans="1:7" x14ac:dyDescent="0.3">
      <c r="A416" s="3">
        <v>415</v>
      </c>
      <c r="B416" s="4" t="s">
        <v>17</v>
      </c>
      <c r="C416" s="4" t="s">
        <v>54</v>
      </c>
      <c r="D416" s="3" t="str">
        <f t="shared" si="6"/>
        <v>one-eyed.tanner@outlook.com</v>
      </c>
      <c r="E416" s="3" t="s">
        <v>704</v>
      </c>
      <c r="F416" s="11" t="s">
        <v>1457</v>
      </c>
      <c r="G416" s="5">
        <v>3390901</v>
      </c>
    </row>
    <row r="417" spans="1:7" x14ac:dyDescent="0.3">
      <c r="A417" s="3">
        <v>416</v>
      </c>
      <c r="B417" s="4" t="s">
        <v>53</v>
      </c>
      <c r="C417" s="4" t="s">
        <v>15</v>
      </c>
      <c r="D417" s="3" t="str">
        <f t="shared" si="6"/>
        <v>bonnie.johnson@outlook.com</v>
      </c>
      <c r="E417" s="3" t="s">
        <v>705</v>
      </c>
      <c r="F417" s="11" t="s">
        <v>1458</v>
      </c>
      <c r="G417" s="5">
        <v>3861953</v>
      </c>
    </row>
    <row r="418" spans="1:7" x14ac:dyDescent="0.3">
      <c r="A418" s="3">
        <v>417</v>
      </c>
      <c r="B418" s="4" t="s">
        <v>29</v>
      </c>
      <c r="C418" s="4" t="s">
        <v>33</v>
      </c>
      <c r="D418" s="3" t="str">
        <f t="shared" si="6"/>
        <v>droopy.two-legs@outlook.com</v>
      </c>
      <c r="E418" s="3" t="s">
        <v>706</v>
      </c>
      <c r="F418" s="11" t="s">
        <v>1459</v>
      </c>
      <c r="G418" s="5">
        <v>3433753</v>
      </c>
    </row>
    <row r="419" spans="1:7" x14ac:dyDescent="0.3">
      <c r="A419" s="3">
        <v>418</v>
      </c>
      <c r="B419" s="4" t="s">
        <v>19</v>
      </c>
      <c r="C419" s="4" t="s">
        <v>9</v>
      </c>
      <c r="D419" s="3" t="str">
        <f t="shared" si="6"/>
        <v>gove.smithe@outlook.com</v>
      </c>
      <c r="E419" s="3" t="s">
        <v>707</v>
      </c>
      <c r="F419" s="11" t="s">
        <v>1460</v>
      </c>
      <c r="G419" s="5">
        <v>3834813</v>
      </c>
    </row>
    <row r="420" spans="1:7" x14ac:dyDescent="0.3">
      <c r="A420" s="3">
        <v>419</v>
      </c>
      <c r="B420" s="4" t="s">
        <v>51</v>
      </c>
      <c r="C420" s="4" t="s">
        <v>18</v>
      </c>
      <c r="D420" s="3" t="str">
        <f t="shared" si="6"/>
        <v>marshall.vance@outlook.com</v>
      </c>
      <c r="E420" s="3" t="s">
        <v>708</v>
      </c>
      <c r="F420" s="11" t="s">
        <v>1461</v>
      </c>
      <c r="G420" s="5">
        <v>3435261</v>
      </c>
    </row>
    <row r="421" spans="1:7" x14ac:dyDescent="0.3">
      <c r="A421" s="3">
        <v>420</v>
      </c>
      <c r="B421" s="4" t="s">
        <v>36</v>
      </c>
      <c r="C421" s="4" t="s">
        <v>30</v>
      </c>
      <c r="D421" s="3" t="str">
        <f t="shared" si="6"/>
        <v>greg.fancy@outlook.com</v>
      </c>
      <c r="E421" s="3" t="s">
        <v>709</v>
      </c>
      <c r="F421" s="11" t="s">
        <v>1462</v>
      </c>
      <c r="G421" s="5">
        <v>3388441</v>
      </c>
    </row>
    <row r="422" spans="1:7" x14ac:dyDescent="0.3">
      <c r="A422" s="3">
        <v>421</v>
      </c>
      <c r="B422" s="4" t="s">
        <v>53</v>
      </c>
      <c r="C422" s="4" t="s">
        <v>55</v>
      </c>
      <c r="D422" s="3" t="str">
        <f t="shared" si="6"/>
        <v>bonnie.bouvier@outlook.com</v>
      </c>
      <c r="E422" s="3" t="s">
        <v>710</v>
      </c>
      <c r="F422" s="11" t="s">
        <v>1463</v>
      </c>
      <c r="G422" s="5">
        <v>3837056</v>
      </c>
    </row>
    <row r="423" spans="1:7" x14ac:dyDescent="0.3">
      <c r="A423" s="3">
        <v>422</v>
      </c>
      <c r="B423" s="4" t="s">
        <v>10</v>
      </c>
      <c r="C423" s="4" t="s">
        <v>55</v>
      </c>
      <c r="D423" s="3" t="str">
        <f t="shared" si="6"/>
        <v>tony.bouvier@outlook.com</v>
      </c>
      <c r="E423" s="3" t="s">
        <v>711</v>
      </c>
      <c r="F423" s="11" t="s">
        <v>1464</v>
      </c>
      <c r="G423" s="5">
        <v>3862738</v>
      </c>
    </row>
    <row r="424" spans="1:7" x14ac:dyDescent="0.3">
      <c r="A424" s="3">
        <v>423</v>
      </c>
      <c r="B424" s="4" t="s">
        <v>8</v>
      </c>
      <c r="C424" s="4" t="s">
        <v>21</v>
      </c>
      <c r="D424" s="3" t="str">
        <f t="shared" si="6"/>
        <v>jeff.liddle@outlook.com</v>
      </c>
      <c r="E424" s="3" t="s">
        <v>712</v>
      </c>
      <c r="F424" s="11" t="s">
        <v>1465</v>
      </c>
      <c r="G424" s="5">
        <v>3839307</v>
      </c>
    </row>
    <row r="425" spans="1:7" x14ac:dyDescent="0.3">
      <c r="A425" s="3">
        <v>424</v>
      </c>
      <c r="B425" s="4" t="s">
        <v>46</v>
      </c>
      <c r="C425" s="4" t="s">
        <v>13</v>
      </c>
      <c r="D425" s="3" t="str">
        <f t="shared" si="6"/>
        <v>davy.dean@outlook.com</v>
      </c>
      <c r="E425" s="3" t="s">
        <v>713</v>
      </c>
      <c r="F425" s="11" t="s">
        <v>1466</v>
      </c>
      <c r="G425" s="5">
        <v>3835994</v>
      </c>
    </row>
    <row r="426" spans="1:7" x14ac:dyDescent="0.3">
      <c r="A426" s="3">
        <v>425</v>
      </c>
      <c r="B426" s="4" t="s">
        <v>24</v>
      </c>
      <c r="C426" s="4" t="s">
        <v>3</v>
      </c>
      <c r="D426" s="3" t="str">
        <f t="shared" si="6"/>
        <v>jackie.smee@outlook.com</v>
      </c>
      <c r="E426" s="3" t="s">
        <v>714</v>
      </c>
      <c r="F426" s="11" t="s">
        <v>1467</v>
      </c>
      <c r="G426" s="5">
        <v>10172104</v>
      </c>
    </row>
    <row r="427" spans="1:7" x14ac:dyDescent="0.3">
      <c r="A427" s="3">
        <v>426</v>
      </c>
      <c r="B427" s="4" t="s">
        <v>36</v>
      </c>
      <c r="C427" s="4" t="s">
        <v>50</v>
      </c>
      <c r="D427" s="3" t="str">
        <f t="shared" si="6"/>
        <v>greg.barbosa@outlook.com</v>
      </c>
      <c r="E427" s="3" t="s">
        <v>715</v>
      </c>
      <c r="F427" s="11" t="s">
        <v>1468</v>
      </c>
      <c r="G427" s="5">
        <v>3429403</v>
      </c>
    </row>
    <row r="428" spans="1:7" x14ac:dyDescent="0.3">
      <c r="A428" s="3">
        <v>427</v>
      </c>
      <c r="B428" s="4" t="s">
        <v>22</v>
      </c>
      <c r="C428" s="4" t="s">
        <v>15</v>
      </c>
      <c r="D428" s="3" t="str">
        <f t="shared" si="6"/>
        <v>conan.johnson@outlook.com</v>
      </c>
      <c r="E428" s="3" t="s">
        <v>716</v>
      </c>
      <c r="F428" s="11" t="s">
        <v>1469</v>
      </c>
      <c r="G428" s="5">
        <v>3429902</v>
      </c>
    </row>
    <row r="429" spans="1:7" x14ac:dyDescent="0.3">
      <c r="A429" s="3">
        <v>428</v>
      </c>
      <c r="B429" s="4" t="s">
        <v>29</v>
      </c>
      <c r="C429" s="4" t="s">
        <v>30</v>
      </c>
      <c r="D429" s="3" t="str">
        <f t="shared" si="6"/>
        <v>droopy.fancy@outlook.com</v>
      </c>
      <c r="E429" s="3" t="s">
        <v>717</v>
      </c>
      <c r="F429" s="11" t="s">
        <v>1470</v>
      </c>
      <c r="G429" s="5">
        <v>3844421</v>
      </c>
    </row>
    <row r="430" spans="1:7" x14ac:dyDescent="0.3">
      <c r="A430" s="3">
        <v>429</v>
      </c>
      <c r="B430" s="4" t="s">
        <v>22</v>
      </c>
      <c r="C430" s="4" t="s">
        <v>9</v>
      </c>
      <c r="D430" s="3" t="str">
        <f t="shared" si="6"/>
        <v>conan.smithe@outlook.com</v>
      </c>
      <c r="E430" s="3" t="s">
        <v>718</v>
      </c>
      <c r="F430" s="11" t="s">
        <v>1471</v>
      </c>
      <c r="G430" s="5">
        <v>3836620</v>
      </c>
    </row>
    <row r="431" spans="1:7" x14ac:dyDescent="0.3">
      <c r="A431" s="3">
        <v>430</v>
      </c>
      <c r="B431" s="4" t="s">
        <v>45</v>
      </c>
      <c r="C431" s="4" t="s">
        <v>54</v>
      </c>
      <c r="D431" s="3" t="str">
        <f t="shared" si="6"/>
        <v>nate.tanner@outlook.com</v>
      </c>
      <c r="E431" s="3" t="s">
        <v>719</v>
      </c>
      <c r="F431" s="11" t="s">
        <v>1472</v>
      </c>
      <c r="G431" s="5">
        <v>3428975</v>
      </c>
    </row>
    <row r="432" spans="1:7" x14ac:dyDescent="0.3">
      <c r="A432" s="3">
        <v>431</v>
      </c>
      <c r="B432" s="4" t="s">
        <v>10</v>
      </c>
      <c r="C432" s="4" t="s">
        <v>11</v>
      </c>
      <c r="D432" s="3" t="str">
        <f t="shared" si="6"/>
        <v>tony.smith@outlook.com</v>
      </c>
      <c r="E432" s="3" t="s">
        <v>720</v>
      </c>
      <c r="F432" s="11" t="s">
        <v>1473</v>
      </c>
      <c r="G432" s="5">
        <v>3834971</v>
      </c>
    </row>
    <row r="433" spans="1:7" x14ac:dyDescent="0.3">
      <c r="A433" s="3">
        <v>432</v>
      </c>
      <c r="B433" s="4" t="s">
        <v>45</v>
      </c>
      <c r="C433" s="4" t="s">
        <v>9</v>
      </c>
      <c r="D433" s="3" t="str">
        <f t="shared" si="6"/>
        <v>nate.smithe@outlook.com</v>
      </c>
      <c r="E433" s="3" t="s">
        <v>721</v>
      </c>
      <c r="F433" s="11" t="s">
        <v>1474</v>
      </c>
      <c r="G433" s="5">
        <v>3862655</v>
      </c>
    </row>
    <row r="434" spans="1:7" x14ac:dyDescent="0.3">
      <c r="A434" s="3">
        <v>433</v>
      </c>
      <c r="B434" s="4" t="s">
        <v>46</v>
      </c>
      <c r="C434" s="4" t="s">
        <v>55</v>
      </c>
      <c r="D434" s="3" t="str">
        <f t="shared" si="6"/>
        <v>davy.bouvier@outlook.com</v>
      </c>
      <c r="E434" s="3" t="s">
        <v>722</v>
      </c>
      <c r="F434" s="11" t="s">
        <v>1475</v>
      </c>
      <c r="G434" s="5">
        <v>3427408</v>
      </c>
    </row>
    <row r="435" spans="1:7" x14ac:dyDescent="0.3">
      <c r="A435" s="3">
        <v>434</v>
      </c>
      <c r="B435" s="4" t="s">
        <v>4</v>
      </c>
      <c r="C435" s="4" t="s">
        <v>50</v>
      </c>
      <c r="D435" s="3" t="str">
        <f t="shared" si="6"/>
        <v>bose.barbosa@outlook.com</v>
      </c>
      <c r="E435" s="3" t="s">
        <v>723</v>
      </c>
      <c r="F435" s="11" t="s">
        <v>1476</v>
      </c>
      <c r="G435" s="5">
        <v>3836669</v>
      </c>
    </row>
    <row r="436" spans="1:7" x14ac:dyDescent="0.3">
      <c r="A436" s="3">
        <v>435</v>
      </c>
      <c r="B436" s="4" t="s">
        <v>46</v>
      </c>
      <c r="C436" s="4" t="s">
        <v>47</v>
      </c>
      <c r="D436" s="3" t="str">
        <f t="shared" si="6"/>
        <v>davy.sparrow@outlook.com</v>
      </c>
      <c r="E436" s="3" t="s">
        <v>724</v>
      </c>
      <c r="F436" s="11" t="s">
        <v>1477</v>
      </c>
      <c r="G436" s="5">
        <v>3866496</v>
      </c>
    </row>
    <row r="437" spans="1:7" x14ac:dyDescent="0.3">
      <c r="A437" s="3">
        <v>436</v>
      </c>
      <c r="B437" s="4" t="s">
        <v>46</v>
      </c>
      <c r="C437" s="4" t="s">
        <v>3</v>
      </c>
      <c r="D437" s="3" t="str">
        <f t="shared" si="6"/>
        <v>davy.smee@outlook.com</v>
      </c>
      <c r="E437" s="3" t="s">
        <v>725</v>
      </c>
      <c r="F437" s="11" t="s">
        <v>1478</v>
      </c>
      <c r="G437" s="5">
        <v>3435103</v>
      </c>
    </row>
    <row r="438" spans="1:7" x14ac:dyDescent="0.3">
      <c r="A438" s="3">
        <v>437</v>
      </c>
      <c r="B438" s="4" t="s">
        <v>6</v>
      </c>
      <c r="C438" s="4" t="s">
        <v>50</v>
      </c>
      <c r="D438" s="3" t="str">
        <f t="shared" si="6"/>
        <v>mark.barbosa@outlook.com</v>
      </c>
      <c r="E438" s="3" t="s">
        <v>726</v>
      </c>
      <c r="F438" s="11" t="s">
        <v>1479</v>
      </c>
      <c r="G438" s="5">
        <v>3903320</v>
      </c>
    </row>
    <row r="439" spans="1:7" x14ac:dyDescent="0.3">
      <c r="A439" s="3">
        <v>438</v>
      </c>
      <c r="B439" s="4" t="s">
        <v>52</v>
      </c>
      <c r="C439" s="4" t="s">
        <v>63</v>
      </c>
      <c r="D439" s="3" t="str">
        <f t="shared" si="6"/>
        <v>thresher.jones@outlook.com</v>
      </c>
      <c r="E439" s="3" t="s">
        <v>727</v>
      </c>
      <c r="F439" s="11" t="s">
        <v>1480</v>
      </c>
      <c r="G439" s="5">
        <v>3430104</v>
      </c>
    </row>
    <row r="440" spans="1:7" x14ac:dyDescent="0.3">
      <c r="A440" s="3">
        <v>439</v>
      </c>
      <c r="B440" s="4" t="s">
        <v>10</v>
      </c>
      <c r="C440" s="4" t="s">
        <v>15</v>
      </c>
      <c r="D440" s="3" t="str">
        <f t="shared" si="6"/>
        <v>tony.johnson@outlook.com</v>
      </c>
      <c r="E440" s="3" t="s">
        <v>728</v>
      </c>
      <c r="F440" s="11" t="s">
        <v>1481</v>
      </c>
      <c r="G440" s="5">
        <v>3836620</v>
      </c>
    </row>
    <row r="441" spans="1:7" x14ac:dyDescent="0.3">
      <c r="A441" s="3">
        <v>440</v>
      </c>
      <c r="B441" s="4" t="s">
        <v>34</v>
      </c>
      <c r="C441" s="4" t="s">
        <v>50</v>
      </c>
      <c r="D441" s="3" t="str">
        <f t="shared" si="6"/>
        <v>jack.barbosa@outlook.com</v>
      </c>
      <c r="E441" s="3" t="s">
        <v>729</v>
      </c>
      <c r="F441" s="11" t="s">
        <v>1482</v>
      </c>
      <c r="G441" s="5">
        <v>3427761</v>
      </c>
    </row>
    <row r="442" spans="1:7" x14ac:dyDescent="0.3">
      <c r="A442" s="3">
        <v>441</v>
      </c>
      <c r="B442" s="4" t="s">
        <v>51</v>
      </c>
      <c r="C442" s="4" t="s">
        <v>64</v>
      </c>
      <c r="D442" s="3" t="str">
        <f t="shared" si="6"/>
        <v>marshall.anderson@outlook.com</v>
      </c>
      <c r="E442" s="3" t="s">
        <v>730</v>
      </c>
      <c r="F442" s="11" t="s">
        <v>1483</v>
      </c>
      <c r="G442" s="5">
        <v>3390295</v>
      </c>
    </row>
    <row r="443" spans="1:7" x14ac:dyDescent="0.3">
      <c r="A443" s="3">
        <v>442</v>
      </c>
      <c r="B443" s="4" t="s">
        <v>59</v>
      </c>
      <c r="C443" s="4" t="s">
        <v>57</v>
      </c>
      <c r="D443" s="3" t="str">
        <f t="shared" si="6"/>
        <v>james.keith@outlook.com</v>
      </c>
      <c r="E443" s="3" t="s">
        <v>731</v>
      </c>
      <c r="F443" s="11" t="s">
        <v>1484</v>
      </c>
      <c r="G443" s="5">
        <v>3389006</v>
      </c>
    </row>
    <row r="444" spans="1:7" x14ac:dyDescent="0.3">
      <c r="A444" s="3">
        <v>443</v>
      </c>
      <c r="B444" s="4" t="s">
        <v>61</v>
      </c>
      <c r="C444" s="4" t="s">
        <v>62</v>
      </c>
      <c r="D444" s="3" t="str">
        <f t="shared" si="6"/>
        <v>mofit.ball@outlook.com</v>
      </c>
      <c r="E444" s="3" t="s">
        <v>732</v>
      </c>
      <c r="F444" s="11" t="s">
        <v>1485</v>
      </c>
      <c r="G444" s="5">
        <v>3836277</v>
      </c>
    </row>
    <row r="445" spans="1:7" x14ac:dyDescent="0.3">
      <c r="A445" s="3">
        <v>444</v>
      </c>
      <c r="B445" s="4" t="s">
        <v>46</v>
      </c>
      <c r="C445" s="4" t="s">
        <v>3</v>
      </c>
      <c r="D445" s="3" t="str">
        <f t="shared" si="6"/>
        <v>davy.smee@outlook.com</v>
      </c>
      <c r="E445" s="3" t="s">
        <v>733</v>
      </c>
      <c r="F445" s="11" t="s">
        <v>1486</v>
      </c>
      <c r="G445" s="5">
        <v>3433803</v>
      </c>
    </row>
    <row r="446" spans="1:7" x14ac:dyDescent="0.3">
      <c r="A446" s="3">
        <v>445</v>
      </c>
      <c r="B446" s="4" t="s">
        <v>10</v>
      </c>
      <c r="C446" s="4" t="s">
        <v>35</v>
      </c>
      <c r="D446" s="3" t="str">
        <f t="shared" si="6"/>
        <v>tony.gaskin@outlook.com</v>
      </c>
      <c r="E446" s="3" t="s">
        <v>734</v>
      </c>
      <c r="F446" s="11" t="s">
        <v>1487</v>
      </c>
      <c r="G446" s="5">
        <v>3833112</v>
      </c>
    </row>
    <row r="447" spans="1:7" x14ac:dyDescent="0.3">
      <c r="A447" s="3">
        <v>446</v>
      </c>
      <c r="B447" s="4" t="s">
        <v>20</v>
      </c>
      <c r="C447" s="4" t="s">
        <v>7</v>
      </c>
      <c r="D447" s="3" t="str">
        <f t="shared" si="6"/>
        <v>dredger.fozz@outlook.com</v>
      </c>
      <c r="E447" s="3" t="s">
        <v>735</v>
      </c>
      <c r="F447" s="11" t="s">
        <v>1488</v>
      </c>
      <c r="G447" s="5">
        <v>3387663</v>
      </c>
    </row>
    <row r="448" spans="1:7" x14ac:dyDescent="0.3">
      <c r="A448" s="3">
        <v>447</v>
      </c>
      <c r="B448" s="4" t="s">
        <v>53</v>
      </c>
      <c r="C448" s="4" t="s">
        <v>33</v>
      </c>
      <c r="D448" s="3" t="str">
        <f t="shared" si="6"/>
        <v>bonnie.two-legs@outlook.com</v>
      </c>
      <c r="E448" s="3" t="s">
        <v>736</v>
      </c>
      <c r="F448" s="11" t="s">
        <v>1489</v>
      </c>
      <c r="G448" s="5">
        <v>3838902</v>
      </c>
    </row>
    <row r="449" spans="1:7" x14ac:dyDescent="0.3">
      <c r="A449" s="3">
        <v>448</v>
      </c>
      <c r="B449" s="4" t="s">
        <v>65</v>
      </c>
      <c r="C449" s="4" t="s">
        <v>15</v>
      </c>
      <c r="D449" s="3" t="str">
        <f t="shared" si="6"/>
        <v>slim.johnson@outlook.com</v>
      </c>
      <c r="E449" s="3" t="s">
        <v>737</v>
      </c>
      <c r="F449" s="11" t="s">
        <v>1490</v>
      </c>
      <c r="G449" s="5">
        <v>3432043</v>
      </c>
    </row>
    <row r="450" spans="1:7" x14ac:dyDescent="0.3">
      <c r="A450" s="3">
        <v>449</v>
      </c>
      <c r="B450" s="4" t="s">
        <v>42</v>
      </c>
      <c r="C450" s="4" t="s">
        <v>64</v>
      </c>
      <c r="D450" s="3" t="str">
        <f t="shared" si="6"/>
        <v>steve.anderson@outlook.com</v>
      </c>
      <c r="E450" s="3" t="s">
        <v>738</v>
      </c>
      <c r="F450" s="11" t="s">
        <v>1491</v>
      </c>
      <c r="G450" s="5">
        <v>3841956</v>
      </c>
    </row>
    <row r="451" spans="1:7" x14ac:dyDescent="0.3">
      <c r="A451" s="3">
        <v>450</v>
      </c>
      <c r="B451" s="4" t="s">
        <v>65</v>
      </c>
      <c r="C451" s="4" t="s">
        <v>58</v>
      </c>
      <c r="D451" s="3" t="str">
        <f t="shared" ref="D451:D514" si="7">CONCATENATE(LOWER(B451),".",LOWER(C451),"@outlook.com")</f>
        <v>slim.john@outlook.com</v>
      </c>
      <c r="E451" s="3" t="s">
        <v>739</v>
      </c>
      <c r="F451" s="11" t="s">
        <v>1492</v>
      </c>
      <c r="G451" s="5">
        <v>3837124</v>
      </c>
    </row>
    <row r="452" spans="1:7" x14ac:dyDescent="0.3">
      <c r="A452" s="3">
        <v>451</v>
      </c>
      <c r="B452" s="4" t="s">
        <v>56</v>
      </c>
      <c r="C452" s="4" t="s">
        <v>28</v>
      </c>
      <c r="D452" s="3" t="str">
        <f t="shared" si="7"/>
        <v>guybrush.romney@outlook.com</v>
      </c>
      <c r="E452" s="3" t="s">
        <v>740</v>
      </c>
      <c r="F452" s="11" t="s">
        <v>1493</v>
      </c>
      <c r="G452" s="5">
        <v>3866242</v>
      </c>
    </row>
    <row r="453" spans="1:7" x14ac:dyDescent="0.3">
      <c r="A453" s="3">
        <v>452</v>
      </c>
      <c r="B453" s="4" t="s">
        <v>51</v>
      </c>
      <c r="C453" s="4" t="s">
        <v>1</v>
      </c>
      <c r="D453" s="3" t="str">
        <f t="shared" si="7"/>
        <v>marshall.nob@outlook.com</v>
      </c>
      <c r="E453" s="3" t="s">
        <v>741</v>
      </c>
      <c r="F453" s="11" t="s">
        <v>1494</v>
      </c>
      <c r="G453" s="5">
        <v>3862981</v>
      </c>
    </row>
    <row r="454" spans="1:7" x14ac:dyDescent="0.3">
      <c r="A454" s="3">
        <v>453</v>
      </c>
      <c r="B454" s="4" t="s">
        <v>10</v>
      </c>
      <c r="C454" s="4" t="s">
        <v>38</v>
      </c>
      <c r="D454" s="3" t="str">
        <f t="shared" si="7"/>
        <v>tony.two-eyes@outlook.com</v>
      </c>
      <c r="E454" s="3" t="s">
        <v>742</v>
      </c>
      <c r="F454" s="11" t="s">
        <v>1495</v>
      </c>
      <c r="G454" s="5">
        <v>3433715</v>
      </c>
    </row>
    <row r="455" spans="1:7" x14ac:dyDescent="0.3">
      <c r="A455" s="3">
        <v>454</v>
      </c>
      <c r="B455" s="4" t="s">
        <v>17</v>
      </c>
      <c r="C455" s="4" t="s">
        <v>3</v>
      </c>
      <c r="D455" s="3" t="str">
        <f t="shared" si="7"/>
        <v>one-eyed.smee@outlook.com</v>
      </c>
      <c r="E455" s="3" t="s">
        <v>743</v>
      </c>
      <c r="F455" s="11" t="s">
        <v>1496</v>
      </c>
      <c r="G455" s="5">
        <v>3866496</v>
      </c>
    </row>
    <row r="456" spans="1:7" x14ac:dyDescent="0.3">
      <c r="A456" s="3">
        <v>455</v>
      </c>
      <c r="B456" s="4" t="s">
        <v>34</v>
      </c>
      <c r="C456" s="4" t="s">
        <v>21</v>
      </c>
      <c r="D456" s="3" t="str">
        <f t="shared" si="7"/>
        <v>jack.liddle@outlook.com</v>
      </c>
      <c r="E456" s="3" t="s">
        <v>744</v>
      </c>
      <c r="F456" s="11" t="s">
        <v>1497</v>
      </c>
      <c r="G456" s="5">
        <v>3389860</v>
      </c>
    </row>
    <row r="457" spans="1:7" x14ac:dyDescent="0.3">
      <c r="A457" s="3">
        <v>456</v>
      </c>
      <c r="B457" s="4" t="s">
        <v>59</v>
      </c>
      <c r="C457" s="4" t="s">
        <v>58</v>
      </c>
      <c r="D457" s="3" t="str">
        <f t="shared" si="7"/>
        <v>james.john@outlook.com</v>
      </c>
      <c r="E457" s="3" t="s">
        <v>745</v>
      </c>
      <c r="F457" s="11" t="s">
        <v>1498</v>
      </c>
      <c r="G457" s="5">
        <v>3433803</v>
      </c>
    </row>
    <row r="458" spans="1:7" x14ac:dyDescent="0.3">
      <c r="A458" s="3">
        <v>457</v>
      </c>
      <c r="B458" s="4" t="s">
        <v>31</v>
      </c>
      <c r="C458" s="4" t="s">
        <v>3</v>
      </c>
      <c r="D458" s="3" t="str">
        <f t="shared" si="7"/>
        <v>mojo.smee@outlook.com</v>
      </c>
      <c r="E458" s="3" t="s">
        <v>746</v>
      </c>
      <c r="F458" s="11" t="s">
        <v>1499</v>
      </c>
      <c r="G458" s="5">
        <v>3430709</v>
      </c>
    </row>
    <row r="459" spans="1:7" x14ac:dyDescent="0.3">
      <c r="A459" s="3">
        <v>458</v>
      </c>
      <c r="B459" s="4" t="s">
        <v>45</v>
      </c>
      <c r="C459" s="4" t="s">
        <v>23</v>
      </c>
      <c r="D459" s="3" t="str">
        <f t="shared" si="7"/>
        <v>nate.hook@outlook.com</v>
      </c>
      <c r="E459" s="3" t="s">
        <v>747</v>
      </c>
      <c r="F459" s="11" t="s">
        <v>1500</v>
      </c>
      <c r="G459" s="5">
        <v>3865385</v>
      </c>
    </row>
    <row r="460" spans="1:7" x14ac:dyDescent="0.3">
      <c r="A460" s="3">
        <v>459</v>
      </c>
      <c r="B460" s="4" t="s">
        <v>60</v>
      </c>
      <c r="C460" s="4" t="s">
        <v>15</v>
      </c>
      <c r="D460" s="3" t="str">
        <f t="shared" si="7"/>
        <v>joe.johnson@outlook.com</v>
      </c>
      <c r="E460" s="3" t="s">
        <v>748</v>
      </c>
      <c r="F460" s="11" t="s">
        <v>1501</v>
      </c>
      <c r="G460" s="5">
        <v>3389321</v>
      </c>
    </row>
    <row r="461" spans="1:7" x14ac:dyDescent="0.3">
      <c r="A461" s="3">
        <v>460</v>
      </c>
      <c r="B461" s="4" t="s">
        <v>10</v>
      </c>
      <c r="C461" s="4" t="s">
        <v>33</v>
      </c>
      <c r="D461" s="3" t="str">
        <f t="shared" si="7"/>
        <v>tony.two-legs@outlook.com</v>
      </c>
      <c r="E461" s="3" t="s">
        <v>749</v>
      </c>
      <c r="F461" s="11" t="s">
        <v>1502</v>
      </c>
      <c r="G461" s="5">
        <v>3832815</v>
      </c>
    </row>
    <row r="462" spans="1:7" x14ac:dyDescent="0.3">
      <c r="A462" s="3">
        <v>461</v>
      </c>
      <c r="B462" s="4" t="s">
        <v>53</v>
      </c>
      <c r="C462" s="4" t="s">
        <v>25</v>
      </c>
      <c r="D462" s="3" t="str">
        <f t="shared" si="7"/>
        <v>bonnie.hawkins@outlook.com</v>
      </c>
      <c r="E462" s="3" t="s">
        <v>750</v>
      </c>
      <c r="F462" s="11" t="s">
        <v>1503</v>
      </c>
      <c r="G462" s="5">
        <v>3832815</v>
      </c>
    </row>
    <row r="463" spans="1:7" x14ac:dyDescent="0.3">
      <c r="A463" s="3">
        <v>462</v>
      </c>
      <c r="B463" s="4" t="s">
        <v>56</v>
      </c>
      <c r="C463" s="4" t="s">
        <v>18</v>
      </c>
      <c r="D463" s="3" t="str">
        <f t="shared" si="7"/>
        <v>guybrush.vance@outlook.com</v>
      </c>
      <c r="E463" s="3" t="s">
        <v>751</v>
      </c>
      <c r="F463" s="11" t="s">
        <v>1504</v>
      </c>
      <c r="G463" s="5">
        <v>3430340</v>
      </c>
    </row>
    <row r="464" spans="1:7" x14ac:dyDescent="0.3">
      <c r="A464" s="3">
        <v>463</v>
      </c>
      <c r="B464" s="4" t="s">
        <v>53</v>
      </c>
      <c r="C464" s="4" t="s">
        <v>55</v>
      </c>
      <c r="D464" s="3" t="str">
        <f t="shared" si="7"/>
        <v>bonnie.bouvier@outlook.com</v>
      </c>
      <c r="E464" s="3" t="s">
        <v>752</v>
      </c>
      <c r="F464" s="11" t="s">
        <v>1505</v>
      </c>
      <c r="G464" s="5">
        <v>3387786</v>
      </c>
    </row>
    <row r="465" spans="1:7" x14ac:dyDescent="0.3">
      <c r="A465" s="3">
        <v>464</v>
      </c>
      <c r="B465" s="4" t="s">
        <v>65</v>
      </c>
      <c r="C465" s="4" t="s">
        <v>16</v>
      </c>
      <c r="D465" s="3" t="str">
        <f t="shared" si="7"/>
        <v>slim.allen@outlook.com</v>
      </c>
      <c r="E465" s="3" t="s">
        <v>753</v>
      </c>
      <c r="F465" s="11" t="s">
        <v>1506</v>
      </c>
      <c r="G465" s="5">
        <v>3837213</v>
      </c>
    </row>
    <row r="466" spans="1:7" x14ac:dyDescent="0.3">
      <c r="A466" s="3">
        <v>465</v>
      </c>
      <c r="B466" s="4" t="s">
        <v>51</v>
      </c>
      <c r="C466" s="4" t="s">
        <v>54</v>
      </c>
      <c r="D466" s="3" t="str">
        <f t="shared" si="7"/>
        <v>marshall.tanner@outlook.com</v>
      </c>
      <c r="E466" s="3" t="s">
        <v>754</v>
      </c>
      <c r="F466" s="11" t="s">
        <v>1507</v>
      </c>
      <c r="G466" s="5">
        <v>3833062</v>
      </c>
    </row>
    <row r="467" spans="1:7" x14ac:dyDescent="0.3">
      <c r="A467" s="3">
        <v>466</v>
      </c>
      <c r="B467" s="4" t="s">
        <v>29</v>
      </c>
      <c r="C467" s="4" t="s">
        <v>5</v>
      </c>
      <c r="D467" s="3" t="str">
        <f t="shared" si="7"/>
        <v>droopy.threepwood@outlook.com</v>
      </c>
      <c r="E467" s="3" t="s">
        <v>755</v>
      </c>
      <c r="F467" s="11" t="s">
        <v>1508</v>
      </c>
      <c r="G467" s="5">
        <v>3429786</v>
      </c>
    </row>
    <row r="468" spans="1:7" x14ac:dyDescent="0.3">
      <c r="A468" s="3">
        <v>467</v>
      </c>
      <c r="B468" s="4" t="s">
        <v>45</v>
      </c>
      <c r="C468" s="4" t="s">
        <v>23</v>
      </c>
      <c r="D468" s="3" t="str">
        <f t="shared" si="7"/>
        <v>nate.hook@outlook.com</v>
      </c>
      <c r="E468" s="3" t="s">
        <v>756</v>
      </c>
      <c r="F468" s="11" t="s">
        <v>1509</v>
      </c>
      <c r="G468" s="5">
        <v>3836873</v>
      </c>
    </row>
    <row r="469" spans="1:7" x14ac:dyDescent="0.3">
      <c r="A469" s="3">
        <v>468</v>
      </c>
      <c r="B469" s="4" t="s">
        <v>10</v>
      </c>
      <c r="C469" s="4" t="s">
        <v>35</v>
      </c>
      <c r="D469" s="3" t="str">
        <f t="shared" si="7"/>
        <v>tony.gaskin@outlook.com</v>
      </c>
      <c r="E469" s="3" t="s">
        <v>757</v>
      </c>
      <c r="F469" s="11" t="s">
        <v>1510</v>
      </c>
      <c r="G469" s="5">
        <v>3843803</v>
      </c>
    </row>
    <row r="470" spans="1:7" x14ac:dyDescent="0.3">
      <c r="A470" s="3">
        <v>469</v>
      </c>
      <c r="B470" s="4" t="s">
        <v>32</v>
      </c>
      <c r="C470" s="4" t="s">
        <v>9</v>
      </c>
      <c r="D470" s="3" t="str">
        <f t="shared" si="7"/>
        <v>jim.smithe@outlook.com</v>
      </c>
      <c r="E470" s="3" t="s">
        <v>758</v>
      </c>
      <c r="F470" s="11" t="s">
        <v>1511</v>
      </c>
      <c r="G470" s="5">
        <v>3427428</v>
      </c>
    </row>
    <row r="471" spans="1:7" x14ac:dyDescent="0.3">
      <c r="A471" s="3">
        <v>470</v>
      </c>
      <c r="B471" s="4" t="s">
        <v>24</v>
      </c>
      <c r="C471" s="4" t="s">
        <v>33</v>
      </c>
      <c r="D471" s="3" t="str">
        <f t="shared" si="7"/>
        <v>jackie.two-legs@outlook.com</v>
      </c>
      <c r="E471" s="3" t="s">
        <v>759</v>
      </c>
      <c r="F471" s="11" t="s">
        <v>1512</v>
      </c>
      <c r="G471" s="5">
        <v>3433663</v>
      </c>
    </row>
    <row r="472" spans="1:7" x14ac:dyDescent="0.3">
      <c r="A472" s="3">
        <v>471</v>
      </c>
      <c r="B472" s="4" t="s">
        <v>34</v>
      </c>
      <c r="C472" s="4" t="s">
        <v>23</v>
      </c>
      <c r="D472" s="3" t="str">
        <f t="shared" si="7"/>
        <v>jack.hook@outlook.com</v>
      </c>
      <c r="E472" s="3" t="s">
        <v>760</v>
      </c>
      <c r="F472" s="11" t="s">
        <v>1513</v>
      </c>
      <c r="G472" s="5">
        <v>3388145</v>
      </c>
    </row>
    <row r="473" spans="1:7" x14ac:dyDescent="0.3">
      <c r="A473" s="3">
        <v>472</v>
      </c>
      <c r="B473" s="4" t="s">
        <v>10</v>
      </c>
      <c r="C473" s="4" t="s">
        <v>43</v>
      </c>
      <c r="D473" s="3" t="str">
        <f t="shared" si="7"/>
        <v>tony.albrecht@outlook.com</v>
      </c>
      <c r="E473" s="3" t="s">
        <v>761</v>
      </c>
      <c r="F473" s="11" t="s">
        <v>1514</v>
      </c>
      <c r="G473" s="5">
        <v>3866242</v>
      </c>
    </row>
    <row r="474" spans="1:7" x14ac:dyDescent="0.3">
      <c r="A474" s="3">
        <v>473</v>
      </c>
      <c r="B474" s="4" t="s">
        <v>19</v>
      </c>
      <c r="C474" s="4" t="s">
        <v>58</v>
      </c>
      <c r="D474" s="3" t="str">
        <f t="shared" si="7"/>
        <v>gove.john@outlook.com</v>
      </c>
      <c r="E474" s="3" t="s">
        <v>762</v>
      </c>
      <c r="F474" s="11" t="s">
        <v>1515</v>
      </c>
      <c r="G474" s="5">
        <v>3433663</v>
      </c>
    </row>
    <row r="475" spans="1:7" x14ac:dyDescent="0.3">
      <c r="A475" s="3">
        <v>474</v>
      </c>
      <c r="B475" s="4" t="s">
        <v>48</v>
      </c>
      <c r="C475" s="4" t="s">
        <v>58</v>
      </c>
      <c r="D475" s="3" t="str">
        <f t="shared" si="7"/>
        <v>cutthroat.john@outlook.com</v>
      </c>
      <c r="E475" s="3" t="s">
        <v>763</v>
      </c>
      <c r="F475" s="11" t="s">
        <v>1516</v>
      </c>
      <c r="G475" s="5">
        <v>3834502</v>
      </c>
    </row>
    <row r="476" spans="1:7" x14ac:dyDescent="0.3">
      <c r="A476" s="3">
        <v>475</v>
      </c>
      <c r="B476" s="4" t="s">
        <v>41</v>
      </c>
      <c r="C476" s="4" t="s">
        <v>23</v>
      </c>
      <c r="D476" s="3" t="str">
        <f t="shared" si="7"/>
        <v>cod.hook@outlook.com</v>
      </c>
      <c r="E476" s="3" t="s">
        <v>764</v>
      </c>
      <c r="F476" s="11" t="s">
        <v>1517</v>
      </c>
      <c r="G476" s="5">
        <v>3433663</v>
      </c>
    </row>
    <row r="477" spans="1:7" x14ac:dyDescent="0.3">
      <c r="A477" s="3">
        <v>476</v>
      </c>
      <c r="B477" s="4" t="s">
        <v>4</v>
      </c>
      <c r="C477" s="4" t="s">
        <v>28</v>
      </c>
      <c r="D477" s="3" t="str">
        <f t="shared" si="7"/>
        <v>bose.romney@outlook.com</v>
      </c>
      <c r="E477" s="3" t="s">
        <v>765</v>
      </c>
      <c r="F477" s="11" t="s">
        <v>1518</v>
      </c>
      <c r="G477" s="5">
        <v>3430443</v>
      </c>
    </row>
    <row r="478" spans="1:7" x14ac:dyDescent="0.3">
      <c r="A478" s="3">
        <v>477</v>
      </c>
      <c r="B478" s="4" t="s">
        <v>42</v>
      </c>
      <c r="C478" s="4" t="s">
        <v>9</v>
      </c>
      <c r="D478" s="3" t="str">
        <f t="shared" si="7"/>
        <v>steve.smithe@outlook.com</v>
      </c>
      <c r="E478" s="3" t="s">
        <v>766</v>
      </c>
      <c r="F478" s="11" t="s">
        <v>1519</v>
      </c>
      <c r="G478" s="5">
        <v>6693230</v>
      </c>
    </row>
    <row r="479" spans="1:7" x14ac:dyDescent="0.3">
      <c r="A479" s="3">
        <v>478</v>
      </c>
      <c r="B479" s="4" t="s">
        <v>56</v>
      </c>
      <c r="C479" s="4" t="s">
        <v>58</v>
      </c>
      <c r="D479" s="3" t="str">
        <f t="shared" si="7"/>
        <v>guybrush.john@outlook.com</v>
      </c>
      <c r="E479" s="3" t="s">
        <v>767</v>
      </c>
      <c r="F479" s="11" t="s">
        <v>1520</v>
      </c>
      <c r="G479" s="5">
        <v>3835793</v>
      </c>
    </row>
    <row r="480" spans="1:7" x14ac:dyDescent="0.3">
      <c r="A480" s="3">
        <v>479</v>
      </c>
      <c r="B480" s="4" t="s">
        <v>45</v>
      </c>
      <c r="C480" s="4" t="s">
        <v>43</v>
      </c>
      <c r="D480" s="3" t="str">
        <f t="shared" si="7"/>
        <v>nate.albrecht@outlook.com</v>
      </c>
      <c r="E480" s="3" t="s">
        <v>768</v>
      </c>
      <c r="F480" s="11" t="s">
        <v>1521</v>
      </c>
      <c r="G480" s="5">
        <v>3427388</v>
      </c>
    </row>
    <row r="481" spans="1:7" x14ac:dyDescent="0.3">
      <c r="A481" s="3">
        <v>480</v>
      </c>
      <c r="B481" s="4" t="s">
        <v>34</v>
      </c>
      <c r="C481" s="4" t="s">
        <v>62</v>
      </c>
      <c r="D481" s="3" t="str">
        <f t="shared" si="7"/>
        <v>jack.ball@outlook.com</v>
      </c>
      <c r="E481" s="3" t="s">
        <v>769</v>
      </c>
      <c r="F481" s="11" t="s">
        <v>1522</v>
      </c>
      <c r="G481" s="5">
        <v>3836620</v>
      </c>
    </row>
    <row r="482" spans="1:7" x14ac:dyDescent="0.3">
      <c r="A482" s="3">
        <v>481</v>
      </c>
      <c r="B482" s="4" t="s">
        <v>29</v>
      </c>
      <c r="C482" s="4" t="s">
        <v>62</v>
      </c>
      <c r="D482" s="3" t="str">
        <f t="shared" si="7"/>
        <v>droopy.ball@outlook.com</v>
      </c>
      <c r="E482" s="3" t="s">
        <v>770</v>
      </c>
      <c r="F482" s="11" t="s">
        <v>1523</v>
      </c>
      <c r="G482" s="5">
        <v>3388269</v>
      </c>
    </row>
    <row r="483" spans="1:7" x14ac:dyDescent="0.3">
      <c r="A483" s="3">
        <v>482</v>
      </c>
      <c r="B483" s="4" t="s">
        <v>56</v>
      </c>
      <c r="C483" s="4" t="s">
        <v>13</v>
      </c>
      <c r="D483" s="3" t="str">
        <f t="shared" si="7"/>
        <v>guybrush.dean@outlook.com</v>
      </c>
      <c r="E483" s="3" t="s">
        <v>771</v>
      </c>
      <c r="F483" s="11" t="s">
        <v>1524</v>
      </c>
      <c r="G483" s="5">
        <v>3832791</v>
      </c>
    </row>
    <row r="484" spans="1:7" x14ac:dyDescent="0.3">
      <c r="A484" s="3">
        <v>483</v>
      </c>
      <c r="B484" s="4" t="s">
        <v>42</v>
      </c>
      <c r="C484" s="4" t="s">
        <v>58</v>
      </c>
      <c r="D484" s="3" t="str">
        <f t="shared" si="7"/>
        <v>steve.john@outlook.com</v>
      </c>
      <c r="E484" s="3" t="s">
        <v>772</v>
      </c>
      <c r="F484" s="11" t="s">
        <v>1525</v>
      </c>
      <c r="G484" s="5">
        <v>3837213</v>
      </c>
    </row>
    <row r="485" spans="1:7" x14ac:dyDescent="0.3">
      <c r="A485" s="3">
        <v>484</v>
      </c>
      <c r="B485" s="4" t="s">
        <v>8</v>
      </c>
      <c r="C485" s="4" t="s">
        <v>5</v>
      </c>
      <c r="D485" s="3" t="str">
        <f t="shared" si="7"/>
        <v>jeff.threepwood@outlook.com</v>
      </c>
      <c r="E485" s="3" t="s">
        <v>773</v>
      </c>
      <c r="F485" s="11" t="s">
        <v>1526</v>
      </c>
      <c r="G485" s="5">
        <v>3866367</v>
      </c>
    </row>
    <row r="486" spans="1:7" x14ac:dyDescent="0.3">
      <c r="A486" s="3">
        <v>485</v>
      </c>
      <c r="B486" s="4" t="s">
        <v>49</v>
      </c>
      <c r="C486" s="4" t="s">
        <v>23</v>
      </c>
      <c r="D486" s="3" t="str">
        <f t="shared" si="7"/>
        <v>ray.hook@outlook.com</v>
      </c>
      <c r="E486" s="3" t="s">
        <v>774</v>
      </c>
      <c r="F486" s="11" t="s">
        <v>1527</v>
      </c>
      <c r="G486" s="5">
        <v>3861061</v>
      </c>
    </row>
    <row r="487" spans="1:7" x14ac:dyDescent="0.3">
      <c r="A487" s="3">
        <v>486</v>
      </c>
      <c r="B487" s="4" t="s">
        <v>20</v>
      </c>
      <c r="C487" s="4" t="s">
        <v>26</v>
      </c>
      <c r="D487" s="3" t="str">
        <f t="shared" si="7"/>
        <v>dredger.curd@outlook.com</v>
      </c>
      <c r="E487" s="3" t="s">
        <v>775</v>
      </c>
      <c r="F487" s="11" t="s">
        <v>1528</v>
      </c>
      <c r="G487" s="5">
        <v>3838859</v>
      </c>
    </row>
    <row r="488" spans="1:7" x14ac:dyDescent="0.3">
      <c r="A488" s="3">
        <v>487</v>
      </c>
      <c r="B488" s="4" t="s">
        <v>20</v>
      </c>
      <c r="C488" s="4" t="s">
        <v>64</v>
      </c>
      <c r="D488" s="3" t="str">
        <f t="shared" si="7"/>
        <v>dredger.anderson@outlook.com</v>
      </c>
      <c r="E488" s="3" t="s">
        <v>776</v>
      </c>
      <c r="F488" s="11" t="s">
        <v>1529</v>
      </c>
      <c r="G488" s="5">
        <v>3430601</v>
      </c>
    </row>
    <row r="489" spans="1:7" x14ac:dyDescent="0.3">
      <c r="A489" s="3">
        <v>488</v>
      </c>
      <c r="B489" s="4" t="s">
        <v>2</v>
      </c>
      <c r="C489" s="4" t="s">
        <v>3</v>
      </c>
      <c r="D489" s="3" t="str">
        <f t="shared" si="7"/>
        <v>pete.smee@outlook.com</v>
      </c>
      <c r="E489" s="3" t="s">
        <v>777</v>
      </c>
      <c r="F489" s="11" t="s">
        <v>1530</v>
      </c>
      <c r="G489" s="5">
        <v>3390295</v>
      </c>
    </row>
    <row r="490" spans="1:7" x14ac:dyDescent="0.3">
      <c r="A490" s="3">
        <v>489</v>
      </c>
      <c r="B490" s="4" t="s">
        <v>48</v>
      </c>
      <c r="C490" s="4" t="s">
        <v>34</v>
      </c>
      <c r="D490" s="3" t="str">
        <f t="shared" si="7"/>
        <v>cutthroat.jack@outlook.com</v>
      </c>
      <c r="E490" s="3" t="s">
        <v>778</v>
      </c>
      <c r="F490" s="11" t="s">
        <v>1531</v>
      </c>
      <c r="G490" s="5">
        <v>3433663</v>
      </c>
    </row>
    <row r="491" spans="1:7" x14ac:dyDescent="0.3">
      <c r="A491" s="3">
        <v>490</v>
      </c>
      <c r="B491" s="4" t="s">
        <v>52</v>
      </c>
      <c r="C491" s="4" t="s">
        <v>57</v>
      </c>
      <c r="D491" s="3" t="str">
        <f t="shared" si="7"/>
        <v>thresher.keith@outlook.com</v>
      </c>
      <c r="E491" s="3" t="s">
        <v>779</v>
      </c>
      <c r="F491" s="11" t="s">
        <v>1532</v>
      </c>
      <c r="G491" s="5">
        <v>3842670</v>
      </c>
    </row>
    <row r="492" spans="1:7" x14ac:dyDescent="0.3">
      <c r="A492" s="3">
        <v>491</v>
      </c>
      <c r="B492" s="4" t="s">
        <v>6</v>
      </c>
      <c r="C492" s="4" t="s">
        <v>1</v>
      </c>
      <c r="D492" s="3" t="str">
        <f t="shared" si="7"/>
        <v>mark.nob@outlook.com</v>
      </c>
      <c r="E492" s="3" t="s">
        <v>780</v>
      </c>
      <c r="F492" s="11" t="s">
        <v>1533</v>
      </c>
      <c r="G492" s="5">
        <v>3836951</v>
      </c>
    </row>
    <row r="493" spans="1:7" x14ac:dyDescent="0.3">
      <c r="A493" s="3">
        <v>492</v>
      </c>
      <c r="B493" s="4" t="s">
        <v>22</v>
      </c>
      <c r="C493" s="4" t="s">
        <v>64</v>
      </c>
      <c r="D493" s="3" t="str">
        <f t="shared" si="7"/>
        <v>conan.anderson@outlook.com</v>
      </c>
      <c r="E493" s="3" t="s">
        <v>781</v>
      </c>
      <c r="F493" s="11" t="s">
        <v>1534</v>
      </c>
      <c r="G493" s="5">
        <v>3427408</v>
      </c>
    </row>
    <row r="494" spans="1:7" x14ac:dyDescent="0.3">
      <c r="A494" s="3">
        <v>493</v>
      </c>
      <c r="B494" s="4" t="s">
        <v>19</v>
      </c>
      <c r="C494" s="4" t="s">
        <v>16</v>
      </c>
      <c r="D494" s="3" t="str">
        <f t="shared" si="7"/>
        <v>gove.allen@outlook.com</v>
      </c>
      <c r="E494" s="3" t="s">
        <v>782</v>
      </c>
      <c r="F494" s="11" t="s">
        <v>1535</v>
      </c>
      <c r="G494" s="5">
        <v>3839479</v>
      </c>
    </row>
    <row r="495" spans="1:7" x14ac:dyDescent="0.3">
      <c r="A495" s="3">
        <v>494</v>
      </c>
      <c r="B495" s="4" t="s">
        <v>20</v>
      </c>
      <c r="C495" s="4" t="s">
        <v>38</v>
      </c>
      <c r="D495" s="3" t="str">
        <f t="shared" si="7"/>
        <v>dredger.two-eyes@outlook.com</v>
      </c>
      <c r="E495" s="3" t="s">
        <v>783</v>
      </c>
      <c r="F495" s="11" t="s">
        <v>1536</v>
      </c>
      <c r="G495" s="5">
        <v>3435103</v>
      </c>
    </row>
    <row r="496" spans="1:7" x14ac:dyDescent="0.3">
      <c r="A496" s="3">
        <v>495</v>
      </c>
      <c r="B496" s="4" t="s">
        <v>8</v>
      </c>
      <c r="C496" s="4" t="s">
        <v>9</v>
      </c>
      <c r="D496" s="3" t="str">
        <f t="shared" si="7"/>
        <v>jeff.smithe@outlook.com</v>
      </c>
      <c r="E496" s="3" t="s">
        <v>784</v>
      </c>
      <c r="F496" s="11" t="s">
        <v>1537</v>
      </c>
      <c r="G496" s="5">
        <v>7647007</v>
      </c>
    </row>
    <row r="497" spans="1:7" x14ac:dyDescent="0.3">
      <c r="A497" s="3">
        <v>496</v>
      </c>
      <c r="B497" s="4" t="s">
        <v>53</v>
      </c>
      <c r="C497" s="4" t="s">
        <v>63</v>
      </c>
      <c r="D497" s="3" t="str">
        <f t="shared" si="7"/>
        <v>bonnie.jones@outlook.com</v>
      </c>
      <c r="E497" s="3" t="s">
        <v>785</v>
      </c>
      <c r="F497" s="11" t="s">
        <v>1538</v>
      </c>
      <c r="G497" s="5">
        <v>3901301</v>
      </c>
    </row>
    <row r="498" spans="1:7" x14ac:dyDescent="0.3">
      <c r="A498" s="3">
        <v>497</v>
      </c>
      <c r="B498" s="4" t="s">
        <v>59</v>
      </c>
      <c r="C498" s="4" t="s">
        <v>9</v>
      </c>
      <c r="D498" s="3" t="str">
        <f t="shared" si="7"/>
        <v>james.smithe@outlook.com</v>
      </c>
      <c r="E498" s="3" t="s">
        <v>786</v>
      </c>
      <c r="F498" s="11" t="s">
        <v>1539</v>
      </c>
      <c r="G498" s="5">
        <v>3389673</v>
      </c>
    </row>
    <row r="499" spans="1:7" x14ac:dyDescent="0.3">
      <c r="A499" s="3">
        <v>498</v>
      </c>
      <c r="B499" s="4" t="s">
        <v>2</v>
      </c>
      <c r="C499" s="4" t="s">
        <v>37</v>
      </c>
      <c r="D499" s="3" t="str">
        <f t="shared" si="7"/>
        <v>pete.black@outlook.com</v>
      </c>
      <c r="E499" s="3" t="s">
        <v>787</v>
      </c>
      <c r="F499" s="11" t="s">
        <v>1540</v>
      </c>
      <c r="G499" s="5">
        <v>3430708</v>
      </c>
    </row>
    <row r="500" spans="1:7" x14ac:dyDescent="0.3">
      <c r="A500" s="3">
        <v>499</v>
      </c>
      <c r="B500" s="4" t="s">
        <v>42</v>
      </c>
      <c r="C500" s="4" t="s">
        <v>33</v>
      </c>
      <c r="D500" s="3" t="str">
        <f t="shared" si="7"/>
        <v>steve.two-legs@outlook.com</v>
      </c>
      <c r="E500" s="3" t="s">
        <v>788</v>
      </c>
      <c r="F500" s="11" t="s">
        <v>1541</v>
      </c>
      <c r="G500" s="5">
        <v>3840860</v>
      </c>
    </row>
    <row r="501" spans="1:7" x14ac:dyDescent="0.3">
      <c r="A501" s="3">
        <v>500</v>
      </c>
      <c r="B501" s="4" t="s">
        <v>59</v>
      </c>
      <c r="C501" s="4" t="s">
        <v>1</v>
      </c>
      <c r="D501" s="3" t="str">
        <f t="shared" si="7"/>
        <v>james.nob@outlook.com</v>
      </c>
      <c r="E501" s="3" t="s">
        <v>789</v>
      </c>
      <c r="F501" s="11" t="s">
        <v>1542</v>
      </c>
      <c r="G501" s="5">
        <v>3429594</v>
      </c>
    </row>
    <row r="502" spans="1:7" x14ac:dyDescent="0.3">
      <c r="A502" s="3">
        <v>501</v>
      </c>
      <c r="B502" s="4" t="s">
        <v>31</v>
      </c>
      <c r="C502" s="4" t="s">
        <v>44</v>
      </c>
      <c r="D502" s="3" t="str">
        <f t="shared" si="7"/>
        <v>mojo.jenkins@outlook.com</v>
      </c>
      <c r="E502" s="3" t="s">
        <v>790</v>
      </c>
      <c r="F502" s="11" t="s">
        <v>1543</v>
      </c>
      <c r="G502" s="5">
        <v>3846915</v>
      </c>
    </row>
    <row r="503" spans="1:7" x14ac:dyDescent="0.3">
      <c r="A503" s="3">
        <v>502</v>
      </c>
      <c r="B503" s="4" t="s">
        <v>51</v>
      </c>
      <c r="C503" s="4" t="s">
        <v>34</v>
      </c>
      <c r="D503" s="3" t="str">
        <f t="shared" si="7"/>
        <v>marshall.jack@outlook.com</v>
      </c>
      <c r="E503" s="3" t="s">
        <v>791</v>
      </c>
      <c r="F503" s="11" t="s">
        <v>1544</v>
      </c>
      <c r="G503" s="5">
        <v>3429732</v>
      </c>
    </row>
    <row r="504" spans="1:7" x14ac:dyDescent="0.3">
      <c r="A504" s="3">
        <v>503</v>
      </c>
      <c r="B504" s="4" t="s">
        <v>42</v>
      </c>
      <c r="C504" s="4" t="s">
        <v>33</v>
      </c>
      <c r="D504" s="3" t="str">
        <f t="shared" si="7"/>
        <v>steve.two-legs@outlook.com</v>
      </c>
      <c r="E504" s="3" t="s">
        <v>792</v>
      </c>
      <c r="F504" s="11" t="s">
        <v>1545</v>
      </c>
      <c r="G504" s="5">
        <v>3428359</v>
      </c>
    </row>
    <row r="505" spans="1:7" x14ac:dyDescent="0.3">
      <c r="A505" s="3">
        <v>504</v>
      </c>
      <c r="B505" s="4" t="s">
        <v>6</v>
      </c>
      <c r="C505" s="4" t="s">
        <v>43</v>
      </c>
      <c r="D505" s="3" t="str">
        <f t="shared" si="7"/>
        <v>mark.albrecht@outlook.com</v>
      </c>
      <c r="E505" s="3" t="s">
        <v>793</v>
      </c>
      <c r="F505" s="11" t="s">
        <v>1546</v>
      </c>
      <c r="G505" s="5">
        <v>3387266</v>
      </c>
    </row>
    <row r="506" spans="1:7" x14ac:dyDescent="0.3">
      <c r="A506" s="3">
        <v>505</v>
      </c>
      <c r="B506" s="4" t="s">
        <v>8</v>
      </c>
      <c r="C506" s="4" t="s">
        <v>7</v>
      </c>
      <c r="D506" s="3" t="str">
        <f t="shared" si="7"/>
        <v>jeff.fozz@outlook.com</v>
      </c>
      <c r="E506" s="3" t="s">
        <v>794</v>
      </c>
      <c r="F506" s="11" t="s">
        <v>1547</v>
      </c>
      <c r="G506" s="5">
        <v>3428071</v>
      </c>
    </row>
    <row r="507" spans="1:7" x14ac:dyDescent="0.3">
      <c r="A507" s="3">
        <v>506</v>
      </c>
      <c r="B507" s="4" t="s">
        <v>36</v>
      </c>
      <c r="C507" s="4" t="s">
        <v>9</v>
      </c>
      <c r="D507" s="3" t="str">
        <f t="shared" si="7"/>
        <v>greg.smithe@outlook.com</v>
      </c>
      <c r="E507" s="3" t="s">
        <v>795</v>
      </c>
      <c r="F507" s="11" t="s">
        <v>1548</v>
      </c>
      <c r="G507" s="5">
        <v>3836194</v>
      </c>
    </row>
    <row r="508" spans="1:7" x14ac:dyDescent="0.3">
      <c r="A508" s="3">
        <v>507</v>
      </c>
      <c r="B508" s="4" t="s">
        <v>27</v>
      </c>
      <c r="C508" s="4" t="s">
        <v>23</v>
      </c>
      <c r="D508" s="3" t="str">
        <f t="shared" si="7"/>
        <v>nick.hook@outlook.com</v>
      </c>
      <c r="E508" s="3" t="s">
        <v>796</v>
      </c>
      <c r="F508" s="11" t="s">
        <v>1549</v>
      </c>
      <c r="G508" s="5">
        <v>3390295</v>
      </c>
    </row>
    <row r="509" spans="1:7" x14ac:dyDescent="0.3">
      <c r="A509" s="3">
        <v>508</v>
      </c>
      <c r="B509" s="4" t="s">
        <v>10</v>
      </c>
      <c r="C509" s="4" t="s">
        <v>18</v>
      </c>
      <c r="D509" s="3" t="str">
        <f t="shared" si="7"/>
        <v>tony.vance@outlook.com</v>
      </c>
      <c r="E509" s="3" t="s">
        <v>797</v>
      </c>
      <c r="F509" s="11" t="s">
        <v>1550</v>
      </c>
      <c r="G509" s="5">
        <v>3836951</v>
      </c>
    </row>
    <row r="510" spans="1:7" x14ac:dyDescent="0.3">
      <c r="A510" s="3">
        <v>509</v>
      </c>
      <c r="B510" s="4" t="s">
        <v>53</v>
      </c>
      <c r="C510" s="4" t="s">
        <v>38</v>
      </c>
      <c r="D510" s="3" t="str">
        <f t="shared" si="7"/>
        <v>bonnie.two-eyes@outlook.com</v>
      </c>
      <c r="E510" s="3" t="s">
        <v>798</v>
      </c>
      <c r="F510" s="11" t="s">
        <v>1551</v>
      </c>
      <c r="G510" s="5">
        <v>3865086</v>
      </c>
    </row>
    <row r="511" spans="1:7" x14ac:dyDescent="0.3">
      <c r="A511" s="3">
        <v>510</v>
      </c>
      <c r="B511" s="4" t="s">
        <v>34</v>
      </c>
      <c r="C511" s="4" t="s">
        <v>43</v>
      </c>
      <c r="D511" s="3" t="str">
        <f t="shared" si="7"/>
        <v>jack.albrecht@outlook.com</v>
      </c>
      <c r="E511" s="3" t="s">
        <v>799</v>
      </c>
      <c r="F511" s="11" t="s">
        <v>1552</v>
      </c>
      <c r="G511" s="5">
        <v>3387663</v>
      </c>
    </row>
    <row r="512" spans="1:7" x14ac:dyDescent="0.3">
      <c r="A512" s="3">
        <v>511</v>
      </c>
      <c r="B512" s="4" t="s">
        <v>4</v>
      </c>
      <c r="C512" s="4" t="s">
        <v>21</v>
      </c>
      <c r="D512" s="3" t="str">
        <f t="shared" si="7"/>
        <v>bose.liddle@outlook.com</v>
      </c>
      <c r="E512" s="3" t="s">
        <v>800</v>
      </c>
      <c r="F512" s="11" t="s">
        <v>1553</v>
      </c>
      <c r="G512" s="5">
        <v>3435261</v>
      </c>
    </row>
    <row r="513" spans="1:7" x14ac:dyDescent="0.3">
      <c r="A513" s="3">
        <v>512</v>
      </c>
      <c r="B513" s="4" t="s">
        <v>8</v>
      </c>
      <c r="C513" s="4" t="s">
        <v>54</v>
      </c>
      <c r="D513" s="3" t="str">
        <f t="shared" si="7"/>
        <v>jeff.tanner@outlook.com</v>
      </c>
      <c r="E513" s="3" t="s">
        <v>801</v>
      </c>
      <c r="F513" s="11" t="s">
        <v>1554</v>
      </c>
      <c r="G513" s="5">
        <v>3435810</v>
      </c>
    </row>
    <row r="514" spans="1:7" x14ac:dyDescent="0.3">
      <c r="A514" s="3">
        <v>513</v>
      </c>
      <c r="B514" s="4" t="s">
        <v>48</v>
      </c>
      <c r="C514" s="4" t="s">
        <v>9</v>
      </c>
      <c r="D514" s="3" t="str">
        <f t="shared" si="7"/>
        <v>cutthroat.smithe@outlook.com</v>
      </c>
      <c r="E514" s="3" t="s">
        <v>802</v>
      </c>
      <c r="F514" s="11" t="s">
        <v>1555</v>
      </c>
      <c r="G514" s="5">
        <v>3843803</v>
      </c>
    </row>
    <row r="515" spans="1:7" x14ac:dyDescent="0.3">
      <c r="A515" s="3">
        <v>514</v>
      </c>
      <c r="B515" s="4" t="s">
        <v>51</v>
      </c>
      <c r="C515" s="4" t="s">
        <v>16</v>
      </c>
      <c r="D515" s="3" t="str">
        <f t="shared" ref="D515:D578" si="8">CONCATENATE(LOWER(B515),".",LOWER(C515),"@outlook.com")</f>
        <v>marshall.allen@outlook.com</v>
      </c>
      <c r="E515" s="3" t="s">
        <v>803</v>
      </c>
      <c r="F515" s="11" t="s">
        <v>1556</v>
      </c>
      <c r="G515" s="5">
        <v>3836564</v>
      </c>
    </row>
    <row r="516" spans="1:7" x14ac:dyDescent="0.3">
      <c r="A516" s="3">
        <v>515</v>
      </c>
      <c r="B516" s="4" t="s">
        <v>24</v>
      </c>
      <c r="C516" s="4" t="s">
        <v>64</v>
      </c>
      <c r="D516" s="3" t="str">
        <f t="shared" si="8"/>
        <v>jackie.anderson@outlook.com</v>
      </c>
      <c r="E516" s="3" t="s">
        <v>804</v>
      </c>
      <c r="F516" s="11" t="s">
        <v>1557</v>
      </c>
      <c r="G516" s="5">
        <v>3388443</v>
      </c>
    </row>
    <row r="517" spans="1:7" x14ac:dyDescent="0.3">
      <c r="A517" s="3">
        <v>516</v>
      </c>
      <c r="B517" s="4" t="s">
        <v>34</v>
      </c>
      <c r="C517" s="4" t="s">
        <v>62</v>
      </c>
      <c r="D517" s="3" t="str">
        <f t="shared" si="8"/>
        <v>jack.ball@outlook.com</v>
      </c>
      <c r="E517" s="3" t="s">
        <v>805</v>
      </c>
      <c r="F517" s="11" t="s">
        <v>1558</v>
      </c>
      <c r="G517" s="5">
        <v>3839479</v>
      </c>
    </row>
    <row r="518" spans="1:7" x14ac:dyDescent="0.3">
      <c r="A518" s="3">
        <v>517</v>
      </c>
      <c r="B518" s="4" t="s">
        <v>41</v>
      </c>
      <c r="C518" s="4" t="s">
        <v>44</v>
      </c>
      <c r="D518" s="3" t="str">
        <f t="shared" si="8"/>
        <v>cod.jenkins@outlook.com</v>
      </c>
      <c r="E518" s="3" t="s">
        <v>806</v>
      </c>
      <c r="F518" s="11" t="s">
        <v>1559</v>
      </c>
      <c r="G518" s="5">
        <v>3836873</v>
      </c>
    </row>
    <row r="519" spans="1:7" x14ac:dyDescent="0.3">
      <c r="A519" s="3">
        <v>518</v>
      </c>
      <c r="B519" s="4" t="s">
        <v>59</v>
      </c>
      <c r="C519" s="4" t="s">
        <v>21</v>
      </c>
      <c r="D519" s="3" t="str">
        <f t="shared" si="8"/>
        <v>james.liddle@outlook.com</v>
      </c>
      <c r="E519" s="3" t="s">
        <v>807</v>
      </c>
      <c r="F519" s="11" t="s">
        <v>1560</v>
      </c>
      <c r="G519" s="5">
        <v>3387604</v>
      </c>
    </row>
    <row r="520" spans="1:7" x14ac:dyDescent="0.3">
      <c r="A520" s="3">
        <v>519</v>
      </c>
      <c r="B520" s="4" t="s">
        <v>46</v>
      </c>
      <c r="C520" s="4" t="s">
        <v>54</v>
      </c>
      <c r="D520" s="3" t="str">
        <f t="shared" si="8"/>
        <v>davy.tanner@outlook.com</v>
      </c>
      <c r="E520" s="3" t="s">
        <v>808</v>
      </c>
      <c r="F520" s="11" t="s">
        <v>1561</v>
      </c>
      <c r="G520" s="5">
        <v>3435217</v>
      </c>
    </row>
    <row r="521" spans="1:7" x14ac:dyDescent="0.3">
      <c r="A521" s="3">
        <v>520</v>
      </c>
      <c r="B521" s="4" t="s">
        <v>2</v>
      </c>
      <c r="C521" s="4" t="s">
        <v>7</v>
      </c>
      <c r="D521" s="3" t="str">
        <f t="shared" si="8"/>
        <v>pete.fozz@outlook.com</v>
      </c>
      <c r="E521" s="3" t="s">
        <v>809</v>
      </c>
      <c r="F521" s="11" t="s">
        <v>1562</v>
      </c>
      <c r="G521" s="5">
        <v>3866425</v>
      </c>
    </row>
    <row r="522" spans="1:7" x14ac:dyDescent="0.3">
      <c r="A522" s="3">
        <v>521</v>
      </c>
      <c r="B522" s="4" t="s">
        <v>29</v>
      </c>
      <c r="C522" s="4" t="s">
        <v>34</v>
      </c>
      <c r="D522" s="3" t="str">
        <f t="shared" si="8"/>
        <v>droopy.jack@outlook.com</v>
      </c>
      <c r="E522" s="3" t="s">
        <v>810</v>
      </c>
      <c r="F522" s="11" t="s">
        <v>1563</v>
      </c>
      <c r="G522" s="5">
        <v>3833027</v>
      </c>
    </row>
    <row r="523" spans="1:7" x14ac:dyDescent="0.3">
      <c r="A523" s="3">
        <v>522</v>
      </c>
      <c r="B523" s="4" t="s">
        <v>0</v>
      </c>
      <c r="C523" s="4" t="s">
        <v>54</v>
      </c>
      <c r="D523" s="3" t="str">
        <f t="shared" si="8"/>
        <v>francois.tanner@outlook.com</v>
      </c>
      <c r="E523" s="3" t="s">
        <v>811</v>
      </c>
      <c r="F523" s="11" t="s">
        <v>1564</v>
      </c>
      <c r="G523" s="5">
        <v>3388991</v>
      </c>
    </row>
    <row r="524" spans="1:7" x14ac:dyDescent="0.3">
      <c r="A524" s="3">
        <v>523</v>
      </c>
      <c r="B524" s="4" t="s">
        <v>12</v>
      </c>
      <c r="C524" s="4" t="s">
        <v>1</v>
      </c>
      <c r="D524" s="3" t="str">
        <f t="shared" si="8"/>
        <v>hector.nob@outlook.com</v>
      </c>
      <c r="E524" s="3" t="s">
        <v>812</v>
      </c>
      <c r="F524" s="11" t="s">
        <v>1565</v>
      </c>
      <c r="G524" s="5">
        <v>3833883</v>
      </c>
    </row>
    <row r="525" spans="1:7" x14ac:dyDescent="0.3">
      <c r="A525" s="3">
        <v>524</v>
      </c>
      <c r="B525" s="4" t="s">
        <v>60</v>
      </c>
      <c r="C525" s="4" t="s">
        <v>62</v>
      </c>
      <c r="D525" s="3" t="str">
        <f t="shared" si="8"/>
        <v>joe.ball@outlook.com</v>
      </c>
      <c r="E525" s="3" t="s">
        <v>813</v>
      </c>
      <c r="F525" s="11" t="s">
        <v>1566</v>
      </c>
      <c r="G525" s="5">
        <v>3837441</v>
      </c>
    </row>
    <row r="526" spans="1:7" x14ac:dyDescent="0.3">
      <c r="A526" s="3">
        <v>525</v>
      </c>
      <c r="B526" s="4" t="s">
        <v>8</v>
      </c>
      <c r="C526" s="4" t="s">
        <v>57</v>
      </c>
      <c r="D526" s="3" t="str">
        <f t="shared" si="8"/>
        <v>jeff.keith@outlook.com</v>
      </c>
      <c r="E526" s="3" t="s">
        <v>814</v>
      </c>
      <c r="F526" s="11" t="s">
        <v>1567</v>
      </c>
      <c r="G526" s="5">
        <v>3846864</v>
      </c>
    </row>
    <row r="527" spans="1:7" x14ac:dyDescent="0.3">
      <c r="A527" s="3">
        <v>526</v>
      </c>
      <c r="B527" s="4" t="s">
        <v>31</v>
      </c>
      <c r="C527" s="4" t="s">
        <v>44</v>
      </c>
      <c r="D527" s="3" t="str">
        <f t="shared" si="8"/>
        <v>mojo.jenkins@outlook.com</v>
      </c>
      <c r="E527" s="3" t="s">
        <v>815</v>
      </c>
      <c r="F527" s="11" t="s">
        <v>1568</v>
      </c>
      <c r="G527" s="5">
        <v>3433956</v>
      </c>
    </row>
    <row r="528" spans="1:7" x14ac:dyDescent="0.3">
      <c r="A528" s="3">
        <v>527</v>
      </c>
      <c r="B528" s="4" t="s">
        <v>65</v>
      </c>
      <c r="C528" s="4" t="s">
        <v>64</v>
      </c>
      <c r="D528" s="3" t="str">
        <f t="shared" si="8"/>
        <v>slim.anderson@outlook.com</v>
      </c>
      <c r="E528" s="3" t="s">
        <v>816</v>
      </c>
      <c r="F528" s="11" t="s">
        <v>1569</v>
      </c>
      <c r="G528" s="5">
        <v>3390160</v>
      </c>
    </row>
    <row r="529" spans="1:7" x14ac:dyDescent="0.3">
      <c r="A529" s="3">
        <v>528</v>
      </c>
      <c r="B529" s="4" t="s">
        <v>41</v>
      </c>
      <c r="C529" s="4" t="s">
        <v>33</v>
      </c>
      <c r="D529" s="3" t="str">
        <f t="shared" si="8"/>
        <v>cod.two-legs@outlook.com</v>
      </c>
      <c r="E529" s="3" t="s">
        <v>817</v>
      </c>
      <c r="F529" s="11" t="s">
        <v>1570</v>
      </c>
      <c r="G529" s="5">
        <v>3861678</v>
      </c>
    </row>
    <row r="530" spans="1:7" x14ac:dyDescent="0.3">
      <c r="A530" s="3">
        <v>529</v>
      </c>
      <c r="B530" s="4" t="s">
        <v>12</v>
      </c>
      <c r="C530" s="4" t="s">
        <v>7</v>
      </c>
      <c r="D530" s="3" t="str">
        <f t="shared" si="8"/>
        <v>hector.fozz@outlook.com</v>
      </c>
      <c r="E530" s="3" t="s">
        <v>818</v>
      </c>
      <c r="F530" s="11" t="s">
        <v>1571</v>
      </c>
      <c r="G530" s="5">
        <v>3836772</v>
      </c>
    </row>
    <row r="531" spans="1:7" x14ac:dyDescent="0.3">
      <c r="A531" s="3">
        <v>530</v>
      </c>
      <c r="B531" s="4" t="s">
        <v>31</v>
      </c>
      <c r="C531" s="4" t="s">
        <v>13</v>
      </c>
      <c r="D531" s="3" t="str">
        <f t="shared" si="8"/>
        <v>mojo.dean@outlook.com</v>
      </c>
      <c r="E531" s="3" t="s">
        <v>819</v>
      </c>
      <c r="F531" s="11" t="s">
        <v>1572</v>
      </c>
      <c r="G531" s="5">
        <v>3428759</v>
      </c>
    </row>
    <row r="532" spans="1:7" x14ac:dyDescent="0.3">
      <c r="A532" s="3">
        <v>531</v>
      </c>
      <c r="B532" s="4" t="s">
        <v>46</v>
      </c>
      <c r="C532" s="4" t="s">
        <v>40</v>
      </c>
      <c r="D532" s="3" t="str">
        <f t="shared" si="8"/>
        <v>davy.meservy@outlook.com</v>
      </c>
      <c r="E532" s="3" t="s">
        <v>820</v>
      </c>
      <c r="F532" s="11" t="s">
        <v>1573</v>
      </c>
      <c r="G532" s="5">
        <v>3832899</v>
      </c>
    </row>
    <row r="533" spans="1:7" x14ac:dyDescent="0.3">
      <c r="A533" s="3">
        <v>532</v>
      </c>
      <c r="B533" s="4" t="s">
        <v>19</v>
      </c>
      <c r="C533" s="4" t="s">
        <v>7</v>
      </c>
      <c r="D533" s="3" t="str">
        <f t="shared" si="8"/>
        <v>gove.fozz@outlook.com</v>
      </c>
      <c r="E533" s="3" t="s">
        <v>821</v>
      </c>
      <c r="F533" s="11" t="s">
        <v>1574</v>
      </c>
      <c r="G533" s="5">
        <v>3835793</v>
      </c>
    </row>
    <row r="534" spans="1:7" x14ac:dyDescent="0.3">
      <c r="A534" s="3">
        <v>533</v>
      </c>
      <c r="B534" s="4" t="s">
        <v>31</v>
      </c>
      <c r="C534" s="4" t="s">
        <v>26</v>
      </c>
      <c r="D534" s="3" t="str">
        <f t="shared" si="8"/>
        <v>mojo.curd@outlook.com</v>
      </c>
      <c r="E534" s="3" t="s">
        <v>822</v>
      </c>
      <c r="F534" s="11" t="s">
        <v>1575</v>
      </c>
      <c r="G534" s="5">
        <v>3838797</v>
      </c>
    </row>
    <row r="535" spans="1:7" x14ac:dyDescent="0.3">
      <c r="A535" s="3">
        <v>534</v>
      </c>
      <c r="B535" s="4" t="s">
        <v>49</v>
      </c>
      <c r="C535" s="4" t="s">
        <v>1</v>
      </c>
      <c r="D535" s="3" t="str">
        <f t="shared" si="8"/>
        <v>ray.nob@outlook.com</v>
      </c>
      <c r="E535" s="3" t="s">
        <v>823</v>
      </c>
      <c r="F535" s="11" t="s">
        <v>1576</v>
      </c>
      <c r="G535" s="5">
        <v>3387266</v>
      </c>
    </row>
    <row r="536" spans="1:7" x14ac:dyDescent="0.3">
      <c r="A536" s="3">
        <v>535</v>
      </c>
      <c r="B536" s="4" t="s">
        <v>59</v>
      </c>
      <c r="C536" s="4" t="s">
        <v>54</v>
      </c>
      <c r="D536" s="3" t="str">
        <f t="shared" si="8"/>
        <v>james.tanner@outlook.com</v>
      </c>
      <c r="E536" s="3" t="s">
        <v>824</v>
      </c>
      <c r="F536" s="11" t="s">
        <v>1577</v>
      </c>
      <c r="G536" s="5">
        <v>3435217</v>
      </c>
    </row>
    <row r="537" spans="1:7" x14ac:dyDescent="0.3">
      <c r="A537" s="3">
        <v>536</v>
      </c>
      <c r="B537" s="4" t="s">
        <v>41</v>
      </c>
      <c r="C537" s="4" t="s">
        <v>34</v>
      </c>
      <c r="D537" s="3" t="str">
        <f t="shared" si="8"/>
        <v>cod.jack@outlook.com</v>
      </c>
      <c r="E537" s="3" t="s">
        <v>825</v>
      </c>
      <c r="F537" s="11" t="s">
        <v>1578</v>
      </c>
      <c r="G537" s="5">
        <v>3837702</v>
      </c>
    </row>
    <row r="538" spans="1:7" x14ac:dyDescent="0.3">
      <c r="A538" s="3">
        <v>537</v>
      </c>
      <c r="B538" s="4" t="s">
        <v>60</v>
      </c>
      <c r="C538" s="4" t="s">
        <v>23</v>
      </c>
      <c r="D538" s="3" t="str">
        <f t="shared" si="8"/>
        <v>joe.hook@outlook.com</v>
      </c>
      <c r="E538" s="3" t="s">
        <v>826</v>
      </c>
      <c r="F538" s="11" t="s">
        <v>1579</v>
      </c>
      <c r="G538" s="5">
        <v>3833794</v>
      </c>
    </row>
    <row r="539" spans="1:7" x14ac:dyDescent="0.3">
      <c r="A539" s="3">
        <v>538</v>
      </c>
      <c r="B539" s="4" t="s">
        <v>59</v>
      </c>
      <c r="C539" s="4" t="s">
        <v>40</v>
      </c>
      <c r="D539" s="3" t="str">
        <f t="shared" si="8"/>
        <v>james.meservy@outlook.com</v>
      </c>
      <c r="E539" s="3" t="s">
        <v>827</v>
      </c>
      <c r="F539" s="11" t="s">
        <v>1580</v>
      </c>
      <c r="G539" s="5">
        <v>3391220</v>
      </c>
    </row>
    <row r="540" spans="1:7" x14ac:dyDescent="0.3">
      <c r="A540" s="3">
        <v>539</v>
      </c>
      <c r="B540" s="4" t="s">
        <v>60</v>
      </c>
      <c r="C540" s="4" t="s">
        <v>9</v>
      </c>
      <c r="D540" s="3" t="str">
        <f t="shared" si="8"/>
        <v>joe.smithe@outlook.com</v>
      </c>
      <c r="E540" s="3" t="s">
        <v>828</v>
      </c>
      <c r="F540" s="11" t="s">
        <v>1581</v>
      </c>
      <c r="G540" s="5">
        <v>3389860</v>
      </c>
    </row>
    <row r="541" spans="1:7" x14ac:dyDescent="0.3">
      <c r="A541" s="3">
        <v>540</v>
      </c>
      <c r="B541" s="4" t="s">
        <v>32</v>
      </c>
      <c r="C541" s="4" t="s">
        <v>7</v>
      </c>
      <c r="D541" s="3" t="str">
        <f t="shared" si="8"/>
        <v>jim.fozz@outlook.com</v>
      </c>
      <c r="E541" s="3" t="s">
        <v>829</v>
      </c>
      <c r="F541" s="11" t="s">
        <v>1582</v>
      </c>
      <c r="G541" s="5">
        <v>3842190</v>
      </c>
    </row>
    <row r="542" spans="1:7" x14ac:dyDescent="0.3">
      <c r="A542" s="3">
        <v>541</v>
      </c>
      <c r="B542" s="4" t="s">
        <v>22</v>
      </c>
      <c r="C542" s="4" t="s">
        <v>35</v>
      </c>
      <c r="D542" s="3" t="str">
        <f t="shared" si="8"/>
        <v>conan.gaskin@outlook.com</v>
      </c>
      <c r="E542" s="3" t="s">
        <v>830</v>
      </c>
      <c r="F542" s="11" t="s">
        <v>1583</v>
      </c>
      <c r="G542" s="5">
        <v>3429577</v>
      </c>
    </row>
    <row r="543" spans="1:7" x14ac:dyDescent="0.3">
      <c r="A543" s="3">
        <v>542</v>
      </c>
      <c r="B543" s="4" t="s">
        <v>12</v>
      </c>
      <c r="C543" s="4" t="s">
        <v>47</v>
      </c>
      <c r="D543" s="3" t="str">
        <f t="shared" si="8"/>
        <v>hector.sparrow@outlook.com</v>
      </c>
      <c r="E543" s="3" t="s">
        <v>831</v>
      </c>
      <c r="F543" s="11" t="s">
        <v>1584</v>
      </c>
      <c r="G543" s="5">
        <v>3865424</v>
      </c>
    </row>
    <row r="544" spans="1:7" x14ac:dyDescent="0.3">
      <c r="A544" s="3">
        <v>543</v>
      </c>
      <c r="B544" s="4" t="s">
        <v>65</v>
      </c>
      <c r="C544" s="4" t="s">
        <v>39</v>
      </c>
      <c r="D544" s="3" t="str">
        <f t="shared" si="8"/>
        <v>slim.kobb@outlook.com</v>
      </c>
      <c r="E544" s="3" t="s">
        <v>832</v>
      </c>
      <c r="F544" s="11" t="s">
        <v>1585</v>
      </c>
      <c r="G544" s="5">
        <v>3834971</v>
      </c>
    </row>
    <row r="545" spans="1:7" x14ac:dyDescent="0.3">
      <c r="A545" s="3">
        <v>544</v>
      </c>
      <c r="B545" s="4" t="s">
        <v>65</v>
      </c>
      <c r="C545" s="4" t="s">
        <v>47</v>
      </c>
      <c r="D545" s="3" t="str">
        <f t="shared" si="8"/>
        <v>slim.sparrow@outlook.com</v>
      </c>
      <c r="E545" s="3" t="s">
        <v>833</v>
      </c>
      <c r="F545" s="11" t="s">
        <v>1586</v>
      </c>
      <c r="G545" s="5">
        <v>3429403</v>
      </c>
    </row>
    <row r="546" spans="1:7" x14ac:dyDescent="0.3">
      <c r="A546" s="3">
        <v>545</v>
      </c>
      <c r="B546" s="4" t="s">
        <v>24</v>
      </c>
      <c r="C546" s="4" t="s">
        <v>1</v>
      </c>
      <c r="D546" s="3" t="str">
        <f t="shared" si="8"/>
        <v>jackie.nob@outlook.com</v>
      </c>
      <c r="E546" s="3" t="s">
        <v>834</v>
      </c>
      <c r="F546" s="11" t="s">
        <v>1587</v>
      </c>
      <c r="G546" s="5">
        <v>3427388</v>
      </c>
    </row>
    <row r="547" spans="1:7" x14ac:dyDescent="0.3">
      <c r="A547" s="3">
        <v>546</v>
      </c>
      <c r="B547" s="4" t="s">
        <v>41</v>
      </c>
      <c r="C547" s="4" t="s">
        <v>35</v>
      </c>
      <c r="D547" s="3" t="str">
        <f t="shared" si="8"/>
        <v>cod.gaskin@outlook.com</v>
      </c>
      <c r="E547" s="3" t="s">
        <v>835</v>
      </c>
      <c r="F547" s="11" t="s">
        <v>1588</v>
      </c>
      <c r="G547" s="5">
        <v>3387926</v>
      </c>
    </row>
    <row r="548" spans="1:7" x14ac:dyDescent="0.3">
      <c r="A548" s="3">
        <v>547</v>
      </c>
      <c r="B548" s="4" t="s">
        <v>14</v>
      </c>
      <c r="C548" s="4" t="s">
        <v>37</v>
      </c>
      <c r="D548" s="3" t="str">
        <f t="shared" si="8"/>
        <v>doug.black@outlook.com</v>
      </c>
      <c r="E548" s="3" t="s">
        <v>836</v>
      </c>
      <c r="F548" s="11" t="s">
        <v>1589</v>
      </c>
      <c r="G548" s="5">
        <v>3427213</v>
      </c>
    </row>
    <row r="549" spans="1:7" x14ac:dyDescent="0.3">
      <c r="A549" s="3">
        <v>548</v>
      </c>
      <c r="B549" s="4" t="s">
        <v>48</v>
      </c>
      <c r="C549" s="4" t="s">
        <v>1</v>
      </c>
      <c r="D549" s="3" t="str">
        <f t="shared" si="8"/>
        <v>cutthroat.nob@outlook.com</v>
      </c>
      <c r="E549" s="3" t="s">
        <v>837</v>
      </c>
      <c r="F549" s="11" t="s">
        <v>1590</v>
      </c>
      <c r="G549" s="5">
        <v>3836620</v>
      </c>
    </row>
    <row r="550" spans="1:7" x14ac:dyDescent="0.3">
      <c r="A550" s="3">
        <v>549</v>
      </c>
      <c r="B550" s="4" t="s">
        <v>10</v>
      </c>
      <c r="C550" s="4" t="s">
        <v>39</v>
      </c>
      <c r="D550" s="3" t="str">
        <f t="shared" si="8"/>
        <v>tony.kobb@outlook.com</v>
      </c>
      <c r="E550" s="3" t="s">
        <v>838</v>
      </c>
      <c r="F550" s="11" t="s">
        <v>1591</v>
      </c>
      <c r="G550" s="5">
        <v>3837124</v>
      </c>
    </row>
    <row r="551" spans="1:7" x14ac:dyDescent="0.3">
      <c r="A551" s="3">
        <v>550</v>
      </c>
      <c r="B551" s="4" t="s">
        <v>34</v>
      </c>
      <c r="C551" s="4" t="s">
        <v>15</v>
      </c>
      <c r="D551" s="3" t="str">
        <f t="shared" si="8"/>
        <v>jack.johnson@outlook.com</v>
      </c>
      <c r="E551" s="3" t="s">
        <v>839</v>
      </c>
      <c r="F551" s="11" t="s">
        <v>1592</v>
      </c>
      <c r="G551" s="5">
        <v>3838859</v>
      </c>
    </row>
    <row r="552" spans="1:7" x14ac:dyDescent="0.3">
      <c r="A552" s="3">
        <v>551</v>
      </c>
      <c r="B552" s="4" t="s">
        <v>48</v>
      </c>
      <c r="C552" s="4" t="s">
        <v>35</v>
      </c>
      <c r="D552" s="3" t="str">
        <f t="shared" si="8"/>
        <v>cutthroat.gaskin@outlook.com</v>
      </c>
      <c r="E552" s="3" t="s">
        <v>840</v>
      </c>
      <c r="F552" s="11" t="s">
        <v>1593</v>
      </c>
      <c r="G552" s="5">
        <v>3834502</v>
      </c>
    </row>
    <row r="553" spans="1:7" x14ac:dyDescent="0.3">
      <c r="A553" s="3">
        <v>552</v>
      </c>
      <c r="B553" s="4" t="s">
        <v>32</v>
      </c>
      <c r="C553" s="4" t="s">
        <v>54</v>
      </c>
      <c r="D553" s="3" t="str">
        <f t="shared" si="8"/>
        <v>jim.tanner@outlook.com</v>
      </c>
      <c r="E553" s="3" t="s">
        <v>841</v>
      </c>
      <c r="F553" s="11" t="s">
        <v>1594</v>
      </c>
      <c r="G553" s="5">
        <v>3844899</v>
      </c>
    </row>
    <row r="554" spans="1:7" x14ac:dyDescent="0.3">
      <c r="A554" s="3">
        <v>553</v>
      </c>
      <c r="B554" s="4" t="s">
        <v>46</v>
      </c>
      <c r="C554" s="4" t="s">
        <v>9</v>
      </c>
      <c r="D554" s="3" t="str">
        <f t="shared" si="8"/>
        <v>davy.smithe@outlook.com</v>
      </c>
      <c r="E554" s="3" t="s">
        <v>842</v>
      </c>
      <c r="F554" s="11" t="s">
        <v>1595</v>
      </c>
      <c r="G554" s="5">
        <v>3429790</v>
      </c>
    </row>
    <row r="555" spans="1:7" x14ac:dyDescent="0.3">
      <c r="A555" s="3">
        <v>554</v>
      </c>
      <c r="B555" s="4" t="s">
        <v>27</v>
      </c>
      <c r="C555" s="4" t="s">
        <v>26</v>
      </c>
      <c r="D555" s="3" t="str">
        <f t="shared" si="8"/>
        <v>nick.curd@outlook.com</v>
      </c>
      <c r="E555" s="3" t="s">
        <v>843</v>
      </c>
      <c r="F555" s="11" t="s">
        <v>1596</v>
      </c>
      <c r="G555" s="5">
        <v>3834601</v>
      </c>
    </row>
    <row r="556" spans="1:7" x14ac:dyDescent="0.3">
      <c r="A556" s="3">
        <v>555</v>
      </c>
      <c r="B556" s="4" t="s">
        <v>42</v>
      </c>
      <c r="C556" s="4" t="s">
        <v>11</v>
      </c>
      <c r="D556" s="3" t="str">
        <f t="shared" si="8"/>
        <v>steve.smith@outlook.com</v>
      </c>
      <c r="E556" s="3" t="s">
        <v>844</v>
      </c>
      <c r="F556" s="11" t="s">
        <v>1597</v>
      </c>
      <c r="G556" s="5">
        <v>10172104</v>
      </c>
    </row>
    <row r="557" spans="1:7" x14ac:dyDescent="0.3">
      <c r="A557" s="3">
        <v>556</v>
      </c>
      <c r="B557" s="4" t="s">
        <v>31</v>
      </c>
      <c r="C557" s="4" t="s">
        <v>16</v>
      </c>
      <c r="D557" s="3" t="str">
        <f t="shared" si="8"/>
        <v>mojo.allen@outlook.com</v>
      </c>
      <c r="E557" s="3" t="s">
        <v>845</v>
      </c>
      <c r="F557" s="11" t="s">
        <v>1598</v>
      </c>
      <c r="G557" s="5">
        <v>3390160</v>
      </c>
    </row>
    <row r="558" spans="1:7" x14ac:dyDescent="0.3">
      <c r="A558" s="3">
        <v>557</v>
      </c>
      <c r="B558" s="4" t="s">
        <v>48</v>
      </c>
      <c r="C558" s="4" t="s">
        <v>1</v>
      </c>
      <c r="D558" s="3" t="str">
        <f t="shared" si="8"/>
        <v>cutthroat.nob@outlook.com</v>
      </c>
      <c r="E558" s="3" t="s">
        <v>846</v>
      </c>
      <c r="F558" s="11" t="s">
        <v>1599</v>
      </c>
      <c r="G558" s="5">
        <v>3865424</v>
      </c>
    </row>
    <row r="559" spans="1:7" x14ac:dyDescent="0.3">
      <c r="A559" s="3">
        <v>558</v>
      </c>
      <c r="B559" s="4" t="s">
        <v>22</v>
      </c>
      <c r="C559" s="4" t="s">
        <v>1</v>
      </c>
      <c r="D559" s="3" t="str">
        <f t="shared" si="8"/>
        <v>conan.nob@outlook.com</v>
      </c>
      <c r="E559" s="3" t="s">
        <v>847</v>
      </c>
      <c r="F559" s="11" t="s">
        <v>1600</v>
      </c>
      <c r="G559" s="5">
        <v>3388269</v>
      </c>
    </row>
    <row r="560" spans="1:7" x14ac:dyDescent="0.3">
      <c r="A560" s="3">
        <v>559</v>
      </c>
      <c r="B560" s="4" t="s">
        <v>51</v>
      </c>
      <c r="C560" s="4" t="s">
        <v>7</v>
      </c>
      <c r="D560" s="3" t="str">
        <f t="shared" si="8"/>
        <v>marshall.fozz@outlook.com</v>
      </c>
      <c r="E560" s="3" t="s">
        <v>848</v>
      </c>
      <c r="F560" s="11" t="s">
        <v>1601</v>
      </c>
      <c r="G560" s="5">
        <v>3842190</v>
      </c>
    </row>
    <row r="561" spans="1:7" x14ac:dyDescent="0.3">
      <c r="A561" s="3">
        <v>560</v>
      </c>
      <c r="B561" s="4" t="s">
        <v>48</v>
      </c>
      <c r="C561" s="4" t="s">
        <v>47</v>
      </c>
      <c r="D561" s="3" t="str">
        <f t="shared" si="8"/>
        <v>cutthroat.sparrow@outlook.com</v>
      </c>
      <c r="E561" s="3" t="s">
        <v>849</v>
      </c>
      <c r="F561" s="11" t="s">
        <v>1602</v>
      </c>
      <c r="G561" s="5">
        <v>3838902</v>
      </c>
    </row>
    <row r="562" spans="1:7" x14ac:dyDescent="0.3">
      <c r="A562" s="3">
        <v>561</v>
      </c>
      <c r="B562" s="4" t="s">
        <v>52</v>
      </c>
      <c r="C562" s="4" t="s">
        <v>33</v>
      </c>
      <c r="D562" s="3" t="str">
        <f t="shared" si="8"/>
        <v>thresher.two-legs@outlook.com</v>
      </c>
      <c r="E562" s="3" t="s">
        <v>850</v>
      </c>
      <c r="F562" s="11" t="s">
        <v>1603</v>
      </c>
      <c r="G562" s="5">
        <v>3834601</v>
      </c>
    </row>
    <row r="563" spans="1:7" x14ac:dyDescent="0.3">
      <c r="A563" s="3">
        <v>562</v>
      </c>
      <c r="B563" s="4" t="s">
        <v>12</v>
      </c>
      <c r="C563" s="4" t="s">
        <v>15</v>
      </c>
      <c r="D563" s="3" t="str">
        <f t="shared" si="8"/>
        <v>hector.johnson@outlook.com</v>
      </c>
      <c r="E563" s="3" t="s">
        <v>851</v>
      </c>
      <c r="F563" s="11" t="s">
        <v>1604</v>
      </c>
      <c r="G563" s="5">
        <v>3838583</v>
      </c>
    </row>
    <row r="564" spans="1:7" x14ac:dyDescent="0.3">
      <c r="A564" s="3">
        <v>563</v>
      </c>
      <c r="B564" s="4" t="s">
        <v>6</v>
      </c>
      <c r="C564" s="4" t="s">
        <v>3</v>
      </c>
      <c r="D564" s="3" t="str">
        <f t="shared" si="8"/>
        <v>mark.smee@outlook.com</v>
      </c>
      <c r="E564" s="3" t="s">
        <v>852</v>
      </c>
      <c r="F564" s="11" t="s">
        <v>1605</v>
      </c>
      <c r="G564" s="5">
        <v>3902202</v>
      </c>
    </row>
    <row r="565" spans="1:7" x14ac:dyDescent="0.3">
      <c r="A565" s="3">
        <v>564</v>
      </c>
      <c r="B565" s="4" t="s">
        <v>12</v>
      </c>
      <c r="C565" s="4" t="s">
        <v>58</v>
      </c>
      <c r="D565" s="3" t="str">
        <f t="shared" si="8"/>
        <v>hector.john@outlook.com</v>
      </c>
      <c r="E565" s="3" t="s">
        <v>853</v>
      </c>
      <c r="F565" s="11" t="s">
        <v>1606</v>
      </c>
      <c r="G565" s="5">
        <v>3840860</v>
      </c>
    </row>
    <row r="566" spans="1:7" x14ac:dyDescent="0.3">
      <c r="A566" s="3">
        <v>565</v>
      </c>
      <c r="B566" s="4" t="s">
        <v>29</v>
      </c>
      <c r="C566" s="4" t="s">
        <v>39</v>
      </c>
      <c r="D566" s="3" t="str">
        <f t="shared" si="8"/>
        <v>droopy.kobb@outlook.com</v>
      </c>
      <c r="E566" s="3" t="s">
        <v>854</v>
      </c>
      <c r="F566" s="11" t="s">
        <v>1607</v>
      </c>
      <c r="G566" s="5">
        <v>3837702</v>
      </c>
    </row>
    <row r="567" spans="1:7" x14ac:dyDescent="0.3">
      <c r="A567" s="3">
        <v>566</v>
      </c>
      <c r="B567" s="4" t="s">
        <v>22</v>
      </c>
      <c r="C567" s="4" t="s">
        <v>28</v>
      </c>
      <c r="D567" s="3" t="str">
        <f t="shared" si="8"/>
        <v>conan.romney@outlook.com</v>
      </c>
      <c r="E567" s="3" t="s">
        <v>855</v>
      </c>
      <c r="F567" s="11" t="s">
        <v>1608</v>
      </c>
      <c r="G567" s="5">
        <v>3435486</v>
      </c>
    </row>
    <row r="568" spans="1:7" x14ac:dyDescent="0.3">
      <c r="A568" s="3">
        <v>567</v>
      </c>
      <c r="B568" s="4" t="s">
        <v>49</v>
      </c>
      <c r="C568" s="4" t="s">
        <v>34</v>
      </c>
      <c r="D568" s="3" t="str">
        <f t="shared" si="8"/>
        <v>ray.jack@outlook.com</v>
      </c>
      <c r="E568" s="3" t="s">
        <v>856</v>
      </c>
      <c r="F568" s="11" t="s">
        <v>1609</v>
      </c>
      <c r="G568" s="5">
        <v>3433901</v>
      </c>
    </row>
    <row r="569" spans="1:7" x14ac:dyDescent="0.3">
      <c r="A569" s="3">
        <v>568</v>
      </c>
      <c r="B569" s="4" t="s">
        <v>49</v>
      </c>
      <c r="C569" s="4" t="s">
        <v>1</v>
      </c>
      <c r="D569" s="3" t="str">
        <f t="shared" si="8"/>
        <v>ray.nob@outlook.com</v>
      </c>
      <c r="E569" s="3" t="s">
        <v>857</v>
      </c>
      <c r="F569" s="11" t="s">
        <v>1610</v>
      </c>
      <c r="G569" s="5">
        <v>3842190</v>
      </c>
    </row>
    <row r="570" spans="1:7" x14ac:dyDescent="0.3">
      <c r="A570" s="3">
        <v>569</v>
      </c>
      <c r="B570" s="4" t="s">
        <v>22</v>
      </c>
      <c r="C570" s="4" t="s">
        <v>40</v>
      </c>
      <c r="D570" s="3" t="str">
        <f t="shared" si="8"/>
        <v>conan.meservy@outlook.com</v>
      </c>
      <c r="E570" s="3" t="s">
        <v>858</v>
      </c>
      <c r="F570" s="11" t="s">
        <v>1611</v>
      </c>
      <c r="G570" s="5">
        <v>3428759</v>
      </c>
    </row>
    <row r="571" spans="1:7" x14ac:dyDescent="0.3">
      <c r="A571" s="3">
        <v>570</v>
      </c>
      <c r="B571" s="4" t="s">
        <v>60</v>
      </c>
      <c r="C571" s="4" t="s">
        <v>58</v>
      </c>
      <c r="D571" s="3" t="str">
        <f t="shared" si="8"/>
        <v>joe.john@outlook.com</v>
      </c>
      <c r="E571" s="3" t="s">
        <v>859</v>
      </c>
      <c r="F571" s="11" t="s">
        <v>1612</v>
      </c>
      <c r="G571" s="5">
        <v>3428708</v>
      </c>
    </row>
    <row r="572" spans="1:7" x14ac:dyDescent="0.3">
      <c r="A572" s="3">
        <v>571</v>
      </c>
      <c r="B572" s="4" t="s">
        <v>24</v>
      </c>
      <c r="C572" s="4" t="s">
        <v>9</v>
      </c>
      <c r="D572" s="3" t="str">
        <f t="shared" si="8"/>
        <v>jackie.smithe@outlook.com</v>
      </c>
      <c r="E572" s="3" t="s">
        <v>860</v>
      </c>
      <c r="F572" s="11" t="s">
        <v>1613</v>
      </c>
      <c r="G572" s="5">
        <v>3837441</v>
      </c>
    </row>
    <row r="573" spans="1:7" x14ac:dyDescent="0.3">
      <c r="A573" s="3">
        <v>572</v>
      </c>
      <c r="B573" s="4" t="s">
        <v>12</v>
      </c>
      <c r="C573" s="4" t="s">
        <v>18</v>
      </c>
      <c r="D573" s="3" t="str">
        <f t="shared" si="8"/>
        <v>hector.vance@outlook.com</v>
      </c>
      <c r="E573" s="3" t="s">
        <v>861</v>
      </c>
      <c r="F573" s="11" t="s">
        <v>1614</v>
      </c>
      <c r="G573" s="5">
        <v>3429902</v>
      </c>
    </row>
    <row r="574" spans="1:7" x14ac:dyDescent="0.3">
      <c r="A574" s="3">
        <v>573</v>
      </c>
      <c r="B574" s="4" t="s">
        <v>36</v>
      </c>
      <c r="C574" s="4" t="s">
        <v>25</v>
      </c>
      <c r="D574" s="3" t="str">
        <f t="shared" si="8"/>
        <v>greg.hawkins@outlook.com</v>
      </c>
      <c r="E574" s="3" t="s">
        <v>862</v>
      </c>
      <c r="F574" s="11" t="s">
        <v>1615</v>
      </c>
      <c r="G574" s="5">
        <v>3387786</v>
      </c>
    </row>
    <row r="575" spans="1:7" x14ac:dyDescent="0.3">
      <c r="A575" s="3">
        <v>574</v>
      </c>
      <c r="B575" s="4" t="s">
        <v>51</v>
      </c>
      <c r="C575" s="4" t="s">
        <v>47</v>
      </c>
      <c r="D575" s="3" t="str">
        <f t="shared" si="8"/>
        <v>marshall.sparrow@outlook.com</v>
      </c>
      <c r="E575" s="3" t="s">
        <v>863</v>
      </c>
      <c r="F575" s="11" t="s">
        <v>1616</v>
      </c>
      <c r="G575" s="5">
        <v>3834971</v>
      </c>
    </row>
    <row r="576" spans="1:7" x14ac:dyDescent="0.3">
      <c r="A576" s="3">
        <v>575</v>
      </c>
      <c r="B576" s="4" t="s">
        <v>36</v>
      </c>
      <c r="C576" s="4" t="s">
        <v>37</v>
      </c>
      <c r="D576" s="3" t="str">
        <f t="shared" si="8"/>
        <v>greg.black@outlook.com</v>
      </c>
      <c r="E576" s="3" t="s">
        <v>864</v>
      </c>
      <c r="F576" s="11" t="s">
        <v>1617</v>
      </c>
      <c r="G576" s="5">
        <v>3428071</v>
      </c>
    </row>
    <row r="577" spans="1:7" x14ac:dyDescent="0.3">
      <c r="A577" s="3">
        <v>576</v>
      </c>
      <c r="B577" s="4" t="s">
        <v>51</v>
      </c>
      <c r="C577" s="4" t="s">
        <v>30</v>
      </c>
      <c r="D577" s="3" t="str">
        <f t="shared" si="8"/>
        <v>marshall.fancy@outlook.com</v>
      </c>
      <c r="E577" s="3" t="s">
        <v>865</v>
      </c>
      <c r="F577" s="11" t="s">
        <v>1618</v>
      </c>
      <c r="G577" s="5">
        <v>3389361</v>
      </c>
    </row>
    <row r="578" spans="1:7" x14ac:dyDescent="0.3">
      <c r="A578" s="3">
        <v>577</v>
      </c>
      <c r="B578" s="4" t="s">
        <v>60</v>
      </c>
      <c r="C578" s="4" t="s">
        <v>13</v>
      </c>
      <c r="D578" s="3" t="str">
        <f t="shared" si="8"/>
        <v>joe.dean@outlook.com</v>
      </c>
      <c r="E578" s="3" t="s">
        <v>866</v>
      </c>
      <c r="F578" s="11" t="s">
        <v>1619</v>
      </c>
      <c r="G578" s="5">
        <v>3429949</v>
      </c>
    </row>
    <row r="579" spans="1:7" x14ac:dyDescent="0.3">
      <c r="A579" s="3">
        <v>578</v>
      </c>
      <c r="B579" s="4" t="s">
        <v>41</v>
      </c>
      <c r="C579" s="4" t="s">
        <v>58</v>
      </c>
      <c r="D579" s="3" t="str">
        <f t="shared" ref="D579:D642" si="9">CONCATENATE(LOWER(B579),".",LOWER(C579),"@outlook.com")</f>
        <v>cod.john@outlook.com</v>
      </c>
      <c r="E579" s="3" t="s">
        <v>867</v>
      </c>
      <c r="F579" s="11" t="s">
        <v>1620</v>
      </c>
      <c r="G579" s="5">
        <v>3902377</v>
      </c>
    </row>
    <row r="580" spans="1:7" x14ac:dyDescent="0.3">
      <c r="A580" s="3">
        <v>579</v>
      </c>
      <c r="B580" s="4" t="s">
        <v>46</v>
      </c>
      <c r="C580" s="4" t="s">
        <v>43</v>
      </c>
      <c r="D580" s="3" t="str">
        <f t="shared" si="9"/>
        <v>davy.albrecht@outlook.com</v>
      </c>
      <c r="E580" s="3" t="s">
        <v>868</v>
      </c>
      <c r="F580" s="11" t="s">
        <v>1621</v>
      </c>
      <c r="G580" s="5">
        <v>3430709</v>
      </c>
    </row>
    <row r="581" spans="1:7" x14ac:dyDescent="0.3">
      <c r="A581" s="3">
        <v>580</v>
      </c>
      <c r="B581" s="4" t="s">
        <v>52</v>
      </c>
      <c r="C581" s="4" t="s">
        <v>28</v>
      </c>
      <c r="D581" s="3" t="str">
        <f t="shared" si="9"/>
        <v>thresher.romney@outlook.com</v>
      </c>
      <c r="E581" s="3" t="s">
        <v>869</v>
      </c>
      <c r="F581" s="11" t="s">
        <v>1622</v>
      </c>
      <c r="G581" s="5">
        <v>3834971</v>
      </c>
    </row>
    <row r="582" spans="1:7" x14ac:dyDescent="0.3">
      <c r="A582" s="3">
        <v>581</v>
      </c>
      <c r="B582" s="4" t="s">
        <v>8</v>
      </c>
      <c r="C582" s="4" t="s">
        <v>3</v>
      </c>
      <c r="D582" s="3" t="str">
        <f t="shared" si="9"/>
        <v>jeff.smee@outlook.com</v>
      </c>
      <c r="E582" s="3" t="s">
        <v>870</v>
      </c>
      <c r="F582" s="11" t="s">
        <v>1623</v>
      </c>
      <c r="G582" s="5">
        <v>3862981</v>
      </c>
    </row>
    <row r="583" spans="1:7" x14ac:dyDescent="0.3">
      <c r="A583" s="3">
        <v>582</v>
      </c>
      <c r="B583" s="4" t="s">
        <v>49</v>
      </c>
      <c r="C583" s="4" t="s">
        <v>7</v>
      </c>
      <c r="D583" s="3" t="str">
        <f t="shared" si="9"/>
        <v>ray.fozz@outlook.com</v>
      </c>
      <c r="E583" s="3" t="s">
        <v>871</v>
      </c>
      <c r="F583" s="11" t="s">
        <v>1624</v>
      </c>
      <c r="G583" s="5">
        <v>3387604</v>
      </c>
    </row>
    <row r="584" spans="1:7" x14ac:dyDescent="0.3">
      <c r="A584" s="3">
        <v>583</v>
      </c>
      <c r="B584" s="4" t="s">
        <v>60</v>
      </c>
      <c r="C584" s="4" t="s">
        <v>9</v>
      </c>
      <c r="D584" s="3" t="str">
        <f t="shared" si="9"/>
        <v>joe.smithe@outlook.com</v>
      </c>
      <c r="E584" s="3" t="s">
        <v>872</v>
      </c>
      <c r="F584" s="11" t="s">
        <v>1625</v>
      </c>
      <c r="G584" s="5">
        <v>3837240</v>
      </c>
    </row>
    <row r="585" spans="1:7" x14ac:dyDescent="0.3">
      <c r="A585" s="3">
        <v>584</v>
      </c>
      <c r="B585" s="4" t="s">
        <v>31</v>
      </c>
      <c r="C585" s="4" t="s">
        <v>44</v>
      </c>
      <c r="D585" s="3" t="str">
        <f t="shared" si="9"/>
        <v>mojo.jenkins@outlook.com</v>
      </c>
      <c r="E585" s="3" t="s">
        <v>873</v>
      </c>
      <c r="F585" s="11" t="s">
        <v>1626</v>
      </c>
      <c r="G585" s="5">
        <v>3833062</v>
      </c>
    </row>
    <row r="586" spans="1:7" x14ac:dyDescent="0.3">
      <c r="A586" s="3">
        <v>585</v>
      </c>
      <c r="B586" s="4" t="s">
        <v>59</v>
      </c>
      <c r="C586" s="4" t="s">
        <v>3</v>
      </c>
      <c r="D586" s="3" t="str">
        <f t="shared" si="9"/>
        <v>james.smee@outlook.com</v>
      </c>
      <c r="E586" s="3" t="s">
        <v>874</v>
      </c>
      <c r="F586" s="11" t="s">
        <v>1627</v>
      </c>
      <c r="G586" s="5">
        <v>3429886</v>
      </c>
    </row>
    <row r="587" spans="1:7" x14ac:dyDescent="0.3">
      <c r="A587" s="3">
        <v>586</v>
      </c>
      <c r="B587" s="4" t="s">
        <v>34</v>
      </c>
      <c r="C587" s="4" t="s">
        <v>3</v>
      </c>
      <c r="D587" s="3" t="str">
        <f t="shared" si="9"/>
        <v>jack.smee@outlook.com</v>
      </c>
      <c r="E587" s="3" t="s">
        <v>875</v>
      </c>
      <c r="F587" s="11" t="s">
        <v>1628</v>
      </c>
      <c r="G587" s="5">
        <v>3843123</v>
      </c>
    </row>
    <row r="588" spans="1:7" x14ac:dyDescent="0.3">
      <c r="A588" s="3">
        <v>587</v>
      </c>
      <c r="B588" s="4" t="s">
        <v>19</v>
      </c>
      <c r="C588" s="4" t="s">
        <v>15</v>
      </c>
      <c r="D588" s="3" t="str">
        <f t="shared" si="9"/>
        <v>gove.johnson@outlook.com</v>
      </c>
      <c r="E588" s="3" t="s">
        <v>876</v>
      </c>
      <c r="F588" s="11" t="s">
        <v>1629</v>
      </c>
      <c r="G588" s="5">
        <v>3389860</v>
      </c>
    </row>
    <row r="589" spans="1:7" x14ac:dyDescent="0.3">
      <c r="A589" s="3">
        <v>588</v>
      </c>
      <c r="B589" s="4" t="s">
        <v>49</v>
      </c>
      <c r="C589" s="4" t="s">
        <v>35</v>
      </c>
      <c r="D589" s="3" t="str">
        <f t="shared" si="9"/>
        <v>ray.gaskin@outlook.com</v>
      </c>
      <c r="E589" s="3" t="s">
        <v>877</v>
      </c>
      <c r="F589" s="11" t="s">
        <v>1630</v>
      </c>
      <c r="G589" s="5">
        <v>3837213</v>
      </c>
    </row>
    <row r="590" spans="1:7" x14ac:dyDescent="0.3">
      <c r="A590" s="3">
        <v>589</v>
      </c>
      <c r="B590" s="4" t="s">
        <v>61</v>
      </c>
      <c r="C590" s="4" t="s">
        <v>16</v>
      </c>
      <c r="D590" s="3" t="str">
        <f t="shared" si="9"/>
        <v>mofit.allen@outlook.com</v>
      </c>
      <c r="E590" s="3" t="s">
        <v>878</v>
      </c>
      <c r="F590" s="11" t="s">
        <v>1631</v>
      </c>
      <c r="G590" s="5">
        <v>3865086</v>
      </c>
    </row>
    <row r="591" spans="1:7" x14ac:dyDescent="0.3">
      <c r="A591" s="3">
        <v>590</v>
      </c>
      <c r="B591" s="4" t="s">
        <v>17</v>
      </c>
      <c r="C591" s="4" t="s">
        <v>15</v>
      </c>
      <c r="D591" s="3" t="str">
        <f t="shared" si="9"/>
        <v>one-eyed.johnson@outlook.com</v>
      </c>
      <c r="E591" s="3" t="s">
        <v>879</v>
      </c>
      <c r="F591" s="11" t="s">
        <v>1632</v>
      </c>
      <c r="G591" s="5">
        <v>3861953</v>
      </c>
    </row>
    <row r="592" spans="1:7" x14ac:dyDescent="0.3">
      <c r="A592" s="3">
        <v>591</v>
      </c>
      <c r="B592" s="4" t="s">
        <v>24</v>
      </c>
      <c r="C592" s="4" t="s">
        <v>9</v>
      </c>
      <c r="D592" s="3" t="str">
        <f t="shared" si="9"/>
        <v>jackie.smithe@outlook.com</v>
      </c>
      <c r="E592" s="3" t="s">
        <v>880</v>
      </c>
      <c r="F592" s="11" t="s">
        <v>1633</v>
      </c>
      <c r="G592" s="5">
        <v>3430598</v>
      </c>
    </row>
    <row r="593" spans="1:7" x14ac:dyDescent="0.3">
      <c r="A593" s="3">
        <v>592</v>
      </c>
      <c r="B593" s="4" t="s">
        <v>17</v>
      </c>
      <c r="C593" s="4" t="s">
        <v>58</v>
      </c>
      <c r="D593" s="3" t="str">
        <f t="shared" si="9"/>
        <v>one-eyed.john@outlook.com</v>
      </c>
      <c r="E593" s="3" t="s">
        <v>881</v>
      </c>
      <c r="F593" s="11" t="s">
        <v>1634</v>
      </c>
      <c r="G593" s="5">
        <v>3843619</v>
      </c>
    </row>
    <row r="594" spans="1:7" x14ac:dyDescent="0.3">
      <c r="A594" s="3">
        <v>593</v>
      </c>
      <c r="B594" s="4" t="s">
        <v>4</v>
      </c>
      <c r="C594" s="4" t="s">
        <v>47</v>
      </c>
      <c r="D594" s="3" t="str">
        <f t="shared" si="9"/>
        <v>bose.sparrow@outlook.com</v>
      </c>
      <c r="E594" s="3" t="s">
        <v>882</v>
      </c>
      <c r="F594" s="11" t="s">
        <v>1635</v>
      </c>
      <c r="G594" s="5">
        <v>3387604</v>
      </c>
    </row>
    <row r="595" spans="1:7" x14ac:dyDescent="0.3">
      <c r="A595" s="3">
        <v>594</v>
      </c>
      <c r="B595" s="4" t="s">
        <v>61</v>
      </c>
      <c r="C595" s="4" t="s">
        <v>57</v>
      </c>
      <c r="D595" s="3" t="str">
        <f t="shared" si="9"/>
        <v>mofit.keith@outlook.com</v>
      </c>
      <c r="E595" s="3" t="s">
        <v>883</v>
      </c>
      <c r="F595" s="11" t="s">
        <v>1636</v>
      </c>
      <c r="G595" s="5">
        <v>3842190</v>
      </c>
    </row>
    <row r="596" spans="1:7" x14ac:dyDescent="0.3">
      <c r="A596" s="3">
        <v>595</v>
      </c>
      <c r="B596" s="4" t="s">
        <v>19</v>
      </c>
      <c r="C596" s="4" t="s">
        <v>47</v>
      </c>
      <c r="D596" s="3" t="str">
        <f t="shared" si="9"/>
        <v>gove.sparrow@outlook.com</v>
      </c>
      <c r="E596" s="3" t="s">
        <v>884</v>
      </c>
      <c r="F596" s="11" t="s">
        <v>1637</v>
      </c>
      <c r="G596" s="5">
        <v>3389622</v>
      </c>
    </row>
    <row r="597" spans="1:7" x14ac:dyDescent="0.3">
      <c r="A597" s="3">
        <v>596</v>
      </c>
      <c r="B597" s="4" t="s">
        <v>41</v>
      </c>
      <c r="C597" s="4" t="s">
        <v>43</v>
      </c>
      <c r="D597" s="3" t="str">
        <f t="shared" si="9"/>
        <v>cod.albrecht@outlook.com</v>
      </c>
      <c r="E597" s="3" t="s">
        <v>885</v>
      </c>
      <c r="F597" s="11" t="s">
        <v>1638</v>
      </c>
      <c r="G597" s="5">
        <v>3435910</v>
      </c>
    </row>
    <row r="598" spans="1:7" x14ac:dyDescent="0.3">
      <c r="A598" s="3">
        <v>597</v>
      </c>
      <c r="B598" s="4" t="s">
        <v>31</v>
      </c>
      <c r="C598" s="4" t="s">
        <v>54</v>
      </c>
      <c r="D598" s="3" t="str">
        <f t="shared" si="9"/>
        <v>mojo.tanner@outlook.com</v>
      </c>
      <c r="E598" s="3" t="s">
        <v>886</v>
      </c>
      <c r="F598" s="11" t="s">
        <v>1639</v>
      </c>
      <c r="G598" s="5">
        <v>3387926</v>
      </c>
    </row>
    <row r="599" spans="1:7" x14ac:dyDescent="0.3">
      <c r="A599" s="3">
        <v>598</v>
      </c>
      <c r="B599" s="4" t="s">
        <v>60</v>
      </c>
      <c r="C599" s="4" t="s">
        <v>33</v>
      </c>
      <c r="D599" s="3" t="str">
        <f t="shared" si="9"/>
        <v>joe.two-legs@outlook.com</v>
      </c>
      <c r="E599" s="3" t="s">
        <v>887</v>
      </c>
      <c r="F599" s="11" t="s">
        <v>1640</v>
      </c>
      <c r="G599" s="5">
        <v>3861416</v>
      </c>
    </row>
    <row r="600" spans="1:7" x14ac:dyDescent="0.3">
      <c r="A600" s="3">
        <v>599</v>
      </c>
      <c r="B600" s="4" t="s">
        <v>6</v>
      </c>
      <c r="C600" s="4" t="s">
        <v>1</v>
      </c>
      <c r="D600" s="3" t="str">
        <f t="shared" si="9"/>
        <v>mark.nob@outlook.com</v>
      </c>
      <c r="E600" s="3" t="s">
        <v>888</v>
      </c>
      <c r="F600" s="11" t="s">
        <v>1641</v>
      </c>
      <c r="G600" s="5">
        <v>3862981</v>
      </c>
    </row>
    <row r="601" spans="1:7" x14ac:dyDescent="0.3">
      <c r="A601" s="3">
        <v>600</v>
      </c>
      <c r="B601" s="4" t="s">
        <v>12</v>
      </c>
      <c r="C601" s="4" t="s">
        <v>34</v>
      </c>
      <c r="D601" s="3" t="str">
        <f t="shared" si="9"/>
        <v>hector.jack@outlook.com</v>
      </c>
      <c r="E601" s="3" t="s">
        <v>889</v>
      </c>
      <c r="F601" s="11" t="s">
        <v>1642</v>
      </c>
      <c r="G601" s="5">
        <v>3838797</v>
      </c>
    </row>
    <row r="602" spans="1:7" x14ac:dyDescent="0.3">
      <c r="A602" s="3">
        <v>601</v>
      </c>
      <c r="B602" s="4" t="s">
        <v>6</v>
      </c>
      <c r="C602" s="4" t="s">
        <v>64</v>
      </c>
      <c r="D602" s="3" t="str">
        <f t="shared" si="9"/>
        <v>mark.anderson@outlook.com</v>
      </c>
      <c r="E602" s="3" t="s">
        <v>890</v>
      </c>
      <c r="F602" s="11" t="s">
        <v>1643</v>
      </c>
      <c r="G602" s="5">
        <v>3838859</v>
      </c>
    </row>
    <row r="603" spans="1:7" x14ac:dyDescent="0.3">
      <c r="A603" s="3">
        <v>602</v>
      </c>
      <c r="B603" s="4" t="s">
        <v>52</v>
      </c>
      <c r="C603" s="4" t="s">
        <v>50</v>
      </c>
      <c r="D603" s="3" t="str">
        <f t="shared" si="9"/>
        <v>thresher.barbosa@outlook.com</v>
      </c>
      <c r="E603" s="3" t="s">
        <v>891</v>
      </c>
      <c r="F603" s="11" t="s">
        <v>1644</v>
      </c>
      <c r="G603" s="5">
        <v>3433956</v>
      </c>
    </row>
    <row r="604" spans="1:7" x14ac:dyDescent="0.3">
      <c r="A604" s="3">
        <v>603</v>
      </c>
      <c r="B604" s="4" t="s">
        <v>46</v>
      </c>
      <c r="C604" s="4" t="s">
        <v>39</v>
      </c>
      <c r="D604" s="3" t="str">
        <f t="shared" si="9"/>
        <v>davy.kobb@outlook.com</v>
      </c>
      <c r="E604" s="3" t="s">
        <v>892</v>
      </c>
      <c r="F604" s="11" t="s">
        <v>1645</v>
      </c>
      <c r="G604" s="5">
        <v>3435910</v>
      </c>
    </row>
    <row r="605" spans="1:7" x14ac:dyDescent="0.3">
      <c r="A605" s="3">
        <v>604</v>
      </c>
      <c r="B605" s="4" t="s">
        <v>41</v>
      </c>
      <c r="C605" s="4" t="s">
        <v>25</v>
      </c>
      <c r="D605" s="3" t="str">
        <f t="shared" si="9"/>
        <v>cod.hawkins@outlook.com</v>
      </c>
      <c r="E605" s="3" t="s">
        <v>893</v>
      </c>
      <c r="F605" s="11" t="s">
        <v>1646</v>
      </c>
      <c r="G605" s="5">
        <v>3839307</v>
      </c>
    </row>
    <row r="606" spans="1:7" x14ac:dyDescent="0.3">
      <c r="A606" s="3">
        <v>605</v>
      </c>
      <c r="B606" s="4" t="s">
        <v>48</v>
      </c>
      <c r="C606" s="4" t="s">
        <v>28</v>
      </c>
      <c r="D606" s="3" t="str">
        <f t="shared" si="9"/>
        <v>cutthroat.romney@outlook.com</v>
      </c>
      <c r="E606" s="3" t="s">
        <v>894</v>
      </c>
      <c r="F606" s="11" t="s">
        <v>1647</v>
      </c>
      <c r="G606" s="5">
        <v>3861678</v>
      </c>
    </row>
    <row r="607" spans="1:7" x14ac:dyDescent="0.3">
      <c r="A607" s="3">
        <v>606</v>
      </c>
      <c r="B607" s="4" t="s">
        <v>34</v>
      </c>
      <c r="C607" s="4" t="s">
        <v>13</v>
      </c>
      <c r="D607" s="3" t="str">
        <f t="shared" si="9"/>
        <v>jack.dean@outlook.com</v>
      </c>
      <c r="E607" s="3" t="s">
        <v>895</v>
      </c>
      <c r="F607" s="11" t="s">
        <v>1648</v>
      </c>
      <c r="G607" s="5">
        <v>3838233</v>
      </c>
    </row>
    <row r="608" spans="1:7" x14ac:dyDescent="0.3">
      <c r="A608" s="3">
        <v>607</v>
      </c>
      <c r="B608" s="4" t="s">
        <v>8</v>
      </c>
      <c r="C608" s="4" t="s">
        <v>16</v>
      </c>
      <c r="D608" s="3" t="str">
        <f t="shared" si="9"/>
        <v>jeff.allen@outlook.com</v>
      </c>
      <c r="E608" s="3" t="s">
        <v>896</v>
      </c>
      <c r="F608" s="11" t="s">
        <v>1649</v>
      </c>
      <c r="G608" s="5">
        <v>3861416</v>
      </c>
    </row>
    <row r="609" spans="1:7" x14ac:dyDescent="0.3">
      <c r="A609" s="3">
        <v>608</v>
      </c>
      <c r="B609" s="4" t="s">
        <v>53</v>
      </c>
      <c r="C609" s="4" t="s">
        <v>23</v>
      </c>
      <c r="D609" s="3" t="str">
        <f t="shared" si="9"/>
        <v>bonnie.hook@outlook.com</v>
      </c>
      <c r="E609" s="3" t="s">
        <v>897</v>
      </c>
      <c r="F609" s="11" t="s">
        <v>1650</v>
      </c>
      <c r="G609" s="5">
        <v>3835869</v>
      </c>
    </row>
    <row r="610" spans="1:7" x14ac:dyDescent="0.3">
      <c r="A610" s="3">
        <v>609</v>
      </c>
      <c r="B610" s="4" t="s">
        <v>8</v>
      </c>
      <c r="C610" s="4" t="s">
        <v>64</v>
      </c>
      <c r="D610" s="3" t="str">
        <f t="shared" si="9"/>
        <v>jeff.anderson@outlook.com</v>
      </c>
      <c r="E610" s="3" t="s">
        <v>898</v>
      </c>
      <c r="F610" s="11" t="s">
        <v>1651</v>
      </c>
      <c r="G610" s="5">
        <v>7116866</v>
      </c>
    </row>
    <row r="611" spans="1:7" x14ac:dyDescent="0.3">
      <c r="A611" s="3">
        <v>610</v>
      </c>
      <c r="B611" s="4" t="s">
        <v>8</v>
      </c>
      <c r="C611" s="4" t="s">
        <v>34</v>
      </c>
      <c r="D611" s="3" t="str">
        <f t="shared" si="9"/>
        <v>jeff.jack@outlook.com</v>
      </c>
      <c r="E611" s="3" t="s">
        <v>899</v>
      </c>
      <c r="F611" s="11" t="s">
        <v>1652</v>
      </c>
      <c r="G611" s="5">
        <v>3430545</v>
      </c>
    </row>
    <row r="612" spans="1:7" x14ac:dyDescent="0.3">
      <c r="A612" s="3">
        <v>611</v>
      </c>
      <c r="B612" s="4" t="s">
        <v>65</v>
      </c>
      <c r="C612" s="4" t="s">
        <v>57</v>
      </c>
      <c r="D612" s="3" t="str">
        <f t="shared" si="9"/>
        <v>slim.keith@outlook.com</v>
      </c>
      <c r="E612" s="3" t="s">
        <v>900</v>
      </c>
      <c r="F612" s="11" t="s">
        <v>1653</v>
      </c>
      <c r="G612" s="5">
        <v>3839479</v>
      </c>
    </row>
    <row r="613" spans="1:7" x14ac:dyDescent="0.3">
      <c r="A613" s="3">
        <v>612</v>
      </c>
      <c r="B613" s="4" t="s">
        <v>2</v>
      </c>
      <c r="C613" s="4" t="s">
        <v>9</v>
      </c>
      <c r="D613" s="3" t="str">
        <f t="shared" si="9"/>
        <v>pete.smithe@outlook.com</v>
      </c>
      <c r="E613" s="3" t="s">
        <v>901</v>
      </c>
      <c r="F613" s="11" t="s">
        <v>1654</v>
      </c>
      <c r="G613" s="5">
        <v>3389006</v>
      </c>
    </row>
    <row r="614" spans="1:7" x14ac:dyDescent="0.3">
      <c r="A614" s="3">
        <v>613</v>
      </c>
      <c r="B614" s="4" t="s">
        <v>34</v>
      </c>
      <c r="C614" s="4" t="s">
        <v>15</v>
      </c>
      <c r="D614" s="3" t="str">
        <f t="shared" si="9"/>
        <v>jack.johnson@outlook.com</v>
      </c>
      <c r="E614" s="3" t="s">
        <v>902</v>
      </c>
      <c r="F614" s="11" t="s">
        <v>1655</v>
      </c>
      <c r="G614" s="5">
        <v>3836277</v>
      </c>
    </row>
    <row r="615" spans="1:7" x14ac:dyDescent="0.3">
      <c r="A615" s="3">
        <v>614</v>
      </c>
      <c r="B615" s="4" t="s">
        <v>12</v>
      </c>
      <c r="C615" s="4" t="s">
        <v>21</v>
      </c>
      <c r="D615" s="3" t="str">
        <f t="shared" si="9"/>
        <v>hector.liddle@outlook.com</v>
      </c>
      <c r="E615" s="3" t="s">
        <v>903</v>
      </c>
      <c r="F615" s="11" t="s">
        <v>1656</v>
      </c>
      <c r="G615" s="5">
        <v>3429886</v>
      </c>
    </row>
    <row r="616" spans="1:7" x14ac:dyDescent="0.3">
      <c r="A616" s="3">
        <v>615</v>
      </c>
      <c r="B616" s="4" t="s">
        <v>17</v>
      </c>
      <c r="C616" s="4" t="s">
        <v>25</v>
      </c>
      <c r="D616" s="3" t="str">
        <f t="shared" si="9"/>
        <v>one-eyed.hawkins@outlook.com</v>
      </c>
      <c r="E616" s="3" t="s">
        <v>904</v>
      </c>
      <c r="F616" s="11" t="s">
        <v>1657</v>
      </c>
      <c r="G616" s="5">
        <v>3429902</v>
      </c>
    </row>
    <row r="617" spans="1:7" x14ac:dyDescent="0.3">
      <c r="A617" s="3">
        <v>616</v>
      </c>
      <c r="B617" s="4" t="s">
        <v>10</v>
      </c>
      <c r="C617" s="4" t="s">
        <v>38</v>
      </c>
      <c r="D617" s="3" t="str">
        <f t="shared" si="9"/>
        <v>tony.two-eyes@outlook.com</v>
      </c>
      <c r="E617" s="3" t="s">
        <v>905</v>
      </c>
      <c r="F617" s="11" t="s">
        <v>1658</v>
      </c>
      <c r="G617" s="5">
        <v>3430443</v>
      </c>
    </row>
    <row r="618" spans="1:7" x14ac:dyDescent="0.3">
      <c r="A618" s="3">
        <v>617</v>
      </c>
      <c r="B618" s="4" t="s">
        <v>12</v>
      </c>
      <c r="C618" s="4" t="s">
        <v>58</v>
      </c>
      <c r="D618" s="3" t="str">
        <f t="shared" si="9"/>
        <v>hector.john@outlook.com</v>
      </c>
      <c r="E618" s="3" t="s">
        <v>906</v>
      </c>
      <c r="F618" s="11" t="s">
        <v>1659</v>
      </c>
      <c r="G618" s="5">
        <v>3434095</v>
      </c>
    </row>
    <row r="619" spans="1:7" x14ac:dyDescent="0.3">
      <c r="A619" s="3">
        <v>618</v>
      </c>
      <c r="B619" s="4" t="s">
        <v>8</v>
      </c>
      <c r="C619" s="4" t="s">
        <v>35</v>
      </c>
      <c r="D619" s="3" t="str">
        <f t="shared" si="9"/>
        <v>jeff.gaskin@outlook.com</v>
      </c>
      <c r="E619" s="3" t="s">
        <v>907</v>
      </c>
      <c r="F619" s="11" t="s">
        <v>1660</v>
      </c>
      <c r="G619" s="5">
        <v>3429652</v>
      </c>
    </row>
    <row r="620" spans="1:7" x14ac:dyDescent="0.3">
      <c r="A620" s="3">
        <v>619</v>
      </c>
      <c r="B620" s="4" t="s">
        <v>8</v>
      </c>
      <c r="C620" s="4" t="s">
        <v>34</v>
      </c>
      <c r="D620" s="3" t="str">
        <f t="shared" si="9"/>
        <v>jeff.jack@outlook.com</v>
      </c>
      <c r="E620" s="3" t="s">
        <v>908</v>
      </c>
      <c r="F620" s="11" t="s">
        <v>1661</v>
      </c>
      <c r="G620" s="5">
        <v>3388318</v>
      </c>
    </row>
    <row r="621" spans="1:7" x14ac:dyDescent="0.3">
      <c r="A621" s="3">
        <v>620</v>
      </c>
      <c r="B621" s="4" t="s">
        <v>34</v>
      </c>
      <c r="C621" s="4" t="s">
        <v>64</v>
      </c>
      <c r="D621" s="3" t="str">
        <f t="shared" si="9"/>
        <v>jack.anderson@outlook.com</v>
      </c>
      <c r="E621" s="3" t="s">
        <v>909</v>
      </c>
      <c r="F621" s="11" t="s">
        <v>1662</v>
      </c>
      <c r="G621" s="5">
        <v>3429577</v>
      </c>
    </row>
    <row r="622" spans="1:7" x14ac:dyDescent="0.3">
      <c r="A622" s="3">
        <v>621</v>
      </c>
      <c r="B622" s="4" t="s">
        <v>41</v>
      </c>
      <c r="C622" s="4" t="s">
        <v>58</v>
      </c>
      <c r="D622" s="3" t="str">
        <f t="shared" si="9"/>
        <v>cod.john@outlook.com</v>
      </c>
      <c r="E622" s="3" t="s">
        <v>910</v>
      </c>
      <c r="F622" s="11" t="s">
        <v>1663</v>
      </c>
      <c r="G622" s="5">
        <v>3433899</v>
      </c>
    </row>
    <row r="623" spans="1:7" x14ac:dyDescent="0.3">
      <c r="A623" s="3">
        <v>622</v>
      </c>
      <c r="B623" s="4" t="s">
        <v>4</v>
      </c>
      <c r="C623" s="4" t="s">
        <v>28</v>
      </c>
      <c r="D623" s="3" t="str">
        <f t="shared" si="9"/>
        <v>bose.romney@outlook.com</v>
      </c>
      <c r="E623" s="3" t="s">
        <v>911</v>
      </c>
      <c r="F623" s="11" t="s">
        <v>1664</v>
      </c>
      <c r="G623" s="5">
        <v>3434095</v>
      </c>
    </row>
    <row r="624" spans="1:7" x14ac:dyDescent="0.3">
      <c r="A624" s="3">
        <v>623</v>
      </c>
      <c r="B624" s="4" t="s">
        <v>27</v>
      </c>
      <c r="C624" s="4" t="s">
        <v>7</v>
      </c>
      <c r="D624" s="3" t="str">
        <f t="shared" si="9"/>
        <v>nick.fozz@outlook.com</v>
      </c>
      <c r="E624" s="3" t="s">
        <v>912</v>
      </c>
      <c r="F624" s="11" t="s">
        <v>1665</v>
      </c>
      <c r="G624" s="5">
        <v>3434095</v>
      </c>
    </row>
    <row r="625" spans="1:7" x14ac:dyDescent="0.3">
      <c r="A625" s="3">
        <v>624</v>
      </c>
      <c r="B625" s="4" t="s">
        <v>65</v>
      </c>
      <c r="C625" s="4" t="s">
        <v>38</v>
      </c>
      <c r="D625" s="3" t="str">
        <f t="shared" si="9"/>
        <v>slim.two-eyes@outlook.com</v>
      </c>
      <c r="E625" s="3" t="s">
        <v>913</v>
      </c>
      <c r="F625" s="11" t="s">
        <v>1666</v>
      </c>
      <c r="G625" s="5">
        <v>3901504</v>
      </c>
    </row>
    <row r="626" spans="1:7" x14ac:dyDescent="0.3">
      <c r="A626" s="3">
        <v>625</v>
      </c>
      <c r="B626" s="4" t="s">
        <v>20</v>
      </c>
      <c r="C626" s="4" t="s">
        <v>28</v>
      </c>
      <c r="D626" s="3" t="str">
        <f t="shared" si="9"/>
        <v>dredger.romney@outlook.com</v>
      </c>
      <c r="E626" s="3" t="s">
        <v>914</v>
      </c>
      <c r="F626" s="11" t="s">
        <v>1667</v>
      </c>
      <c r="G626" s="5">
        <v>3429902</v>
      </c>
    </row>
    <row r="627" spans="1:7" x14ac:dyDescent="0.3">
      <c r="A627" s="3">
        <v>626</v>
      </c>
      <c r="B627" s="4" t="s">
        <v>24</v>
      </c>
      <c r="C627" s="4" t="s">
        <v>15</v>
      </c>
      <c r="D627" s="3" t="str">
        <f t="shared" si="9"/>
        <v>jackie.johnson@outlook.com</v>
      </c>
      <c r="E627" s="3" t="s">
        <v>915</v>
      </c>
      <c r="F627" s="11" t="s">
        <v>1668</v>
      </c>
      <c r="G627" s="5">
        <v>3433899</v>
      </c>
    </row>
    <row r="628" spans="1:7" x14ac:dyDescent="0.3">
      <c r="A628" s="3">
        <v>627</v>
      </c>
      <c r="B628" s="4" t="s">
        <v>49</v>
      </c>
      <c r="C628" s="4" t="s">
        <v>55</v>
      </c>
      <c r="D628" s="3" t="str">
        <f t="shared" si="9"/>
        <v>ray.bouvier@outlook.com</v>
      </c>
      <c r="E628" s="3" t="s">
        <v>916</v>
      </c>
      <c r="F628" s="11" t="s">
        <v>1669</v>
      </c>
      <c r="G628" s="5">
        <v>3388991</v>
      </c>
    </row>
    <row r="629" spans="1:7" x14ac:dyDescent="0.3">
      <c r="A629" s="3">
        <v>628</v>
      </c>
      <c r="B629" s="4" t="s">
        <v>6</v>
      </c>
      <c r="C629" s="4" t="s">
        <v>37</v>
      </c>
      <c r="D629" s="3" t="str">
        <f t="shared" si="9"/>
        <v>mark.black@outlook.com</v>
      </c>
      <c r="E629" s="3" t="s">
        <v>917</v>
      </c>
      <c r="F629" s="11" t="s">
        <v>1670</v>
      </c>
      <c r="G629" s="5">
        <v>3387926</v>
      </c>
    </row>
    <row r="630" spans="1:7" x14ac:dyDescent="0.3">
      <c r="A630" s="3">
        <v>629</v>
      </c>
      <c r="B630" s="4" t="s">
        <v>14</v>
      </c>
      <c r="C630" s="4" t="s">
        <v>38</v>
      </c>
      <c r="D630" s="3" t="str">
        <f t="shared" si="9"/>
        <v>doug.two-eyes@outlook.com</v>
      </c>
      <c r="E630" s="3" t="s">
        <v>918</v>
      </c>
      <c r="F630" s="11" t="s">
        <v>1671</v>
      </c>
      <c r="G630" s="5">
        <v>3435264</v>
      </c>
    </row>
    <row r="631" spans="1:7" x14ac:dyDescent="0.3">
      <c r="A631" s="3">
        <v>630</v>
      </c>
      <c r="B631" s="4" t="s">
        <v>4</v>
      </c>
      <c r="C631" s="4" t="s">
        <v>15</v>
      </c>
      <c r="D631" s="3" t="str">
        <f t="shared" si="9"/>
        <v>bose.johnson@outlook.com</v>
      </c>
      <c r="E631" s="3" t="s">
        <v>919</v>
      </c>
      <c r="F631" s="11" t="s">
        <v>1672</v>
      </c>
      <c r="G631" s="5">
        <v>3435264</v>
      </c>
    </row>
    <row r="632" spans="1:7" x14ac:dyDescent="0.3">
      <c r="A632" s="3">
        <v>631</v>
      </c>
      <c r="B632" s="4" t="s">
        <v>0</v>
      </c>
      <c r="C632" s="4" t="s">
        <v>33</v>
      </c>
      <c r="D632" s="3" t="str">
        <f t="shared" si="9"/>
        <v>francois.two-legs@outlook.com</v>
      </c>
      <c r="E632" s="3" t="s">
        <v>920</v>
      </c>
      <c r="F632" s="11" t="s">
        <v>1673</v>
      </c>
      <c r="G632" s="5">
        <v>3839479</v>
      </c>
    </row>
    <row r="633" spans="1:7" x14ac:dyDescent="0.3">
      <c r="A633" s="3">
        <v>632</v>
      </c>
      <c r="B633" s="4" t="s">
        <v>2</v>
      </c>
      <c r="C633" s="4" t="s">
        <v>40</v>
      </c>
      <c r="D633" s="3" t="str">
        <f t="shared" si="9"/>
        <v>pete.meservy@outlook.com</v>
      </c>
      <c r="E633" s="3" t="s">
        <v>921</v>
      </c>
      <c r="F633" s="11" t="s">
        <v>1674</v>
      </c>
      <c r="G633" s="5">
        <v>3387296</v>
      </c>
    </row>
    <row r="634" spans="1:7" x14ac:dyDescent="0.3">
      <c r="A634" s="3">
        <v>633</v>
      </c>
      <c r="B634" s="4" t="s">
        <v>19</v>
      </c>
      <c r="C634" s="4" t="s">
        <v>39</v>
      </c>
      <c r="D634" s="3" t="str">
        <f t="shared" si="9"/>
        <v>gove.kobb@outlook.com</v>
      </c>
      <c r="E634" s="3" t="s">
        <v>922</v>
      </c>
      <c r="F634" s="11" t="s">
        <v>1675</v>
      </c>
      <c r="G634" s="5">
        <v>3387663</v>
      </c>
    </row>
    <row r="635" spans="1:7" x14ac:dyDescent="0.3">
      <c r="A635" s="3">
        <v>634</v>
      </c>
      <c r="B635" s="4" t="s">
        <v>59</v>
      </c>
      <c r="C635" s="4" t="s">
        <v>44</v>
      </c>
      <c r="D635" s="3" t="str">
        <f t="shared" si="9"/>
        <v>james.jenkins@outlook.com</v>
      </c>
      <c r="E635" s="3" t="s">
        <v>923</v>
      </c>
      <c r="F635" s="11" t="s">
        <v>1676</v>
      </c>
      <c r="G635" s="5">
        <v>3838859</v>
      </c>
    </row>
    <row r="636" spans="1:7" x14ac:dyDescent="0.3">
      <c r="A636" s="3">
        <v>635</v>
      </c>
      <c r="B636" s="4" t="s">
        <v>12</v>
      </c>
      <c r="C636" s="4" t="s">
        <v>16</v>
      </c>
      <c r="D636" s="3" t="str">
        <f t="shared" si="9"/>
        <v>hector.allen@outlook.com</v>
      </c>
      <c r="E636" s="3" t="s">
        <v>924</v>
      </c>
      <c r="F636" s="11" t="s">
        <v>1677</v>
      </c>
      <c r="G636" s="5">
        <v>3435264</v>
      </c>
    </row>
    <row r="637" spans="1:7" x14ac:dyDescent="0.3">
      <c r="A637" s="3">
        <v>636</v>
      </c>
      <c r="B637" s="4" t="s">
        <v>53</v>
      </c>
      <c r="C637" s="4" t="s">
        <v>13</v>
      </c>
      <c r="D637" s="3" t="str">
        <f t="shared" si="9"/>
        <v>bonnie.dean@outlook.com</v>
      </c>
      <c r="E637" s="3" t="s">
        <v>925</v>
      </c>
      <c r="F637" s="11" t="s">
        <v>1678</v>
      </c>
      <c r="G637" s="5">
        <v>3833062</v>
      </c>
    </row>
    <row r="638" spans="1:7" x14ac:dyDescent="0.3">
      <c r="A638" s="3">
        <v>637</v>
      </c>
      <c r="B638" s="4" t="s">
        <v>12</v>
      </c>
      <c r="C638" s="4" t="s">
        <v>11</v>
      </c>
      <c r="D638" s="3" t="str">
        <f t="shared" si="9"/>
        <v>hector.smith@outlook.com</v>
      </c>
      <c r="E638" s="3" t="s">
        <v>926</v>
      </c>
      <c r="F638" s="11" t="s">
        <v>1679</v>
      </c>
      <c r="G638" s="5">
        <v>3861344</v>
      </c>
    </row>
    <row r="639" spans="1:7" x14ac:dyDescent="0.3">
      <c r="A639" s="3">
        <v>638</v>
      </c>
      <c r="B639" s="4" t="s">
        <v>46</v>
      </c>
      <c r="C639" s="4" t="s">
        <v>28</v>
      </c>
      <c r="D639" s="3" t="str">
        <f t="shared" si="9"/>
        <v>davy.romney@outlook.com</v>
      </c>
      <c r="E639" s="3" t="s">
        <v>927</v>
      </c>
      <c r="F639" s="11" t="s">
        <v>1680</v>
      </c>
      <c r="G639" s="5">
        <v>3391220</v>
      </c>
    </row>
    <row r="640" spans="1:7" x14ac:dyDescent="0.3">
      <c r="A640" s="3">
        <v>639</v>
      </c>
      <c r="B640" s="4" t="s">
        <v>19</v>
      </c>
      <c r="C640" s="4" t="s">
        <v>3</v>
      </c>
      <c r="D640" s="3" t="str">
        <f t="shared" si="9"/>
        <v>gove.smee@outlook.com</v>
      </c>
      <c r="E640" s="3" t="s">
        <v>928</v>
      </c>
      <c r="F640" s="11" t="s">
        <v>1681</v>
      </c>
      <c r="G640" s="5">
        <v>3864375</v>
      </c>
    </row>
    <row r="641" spans="1:7" x14ac:dyDescent="0.3">
      <c r="A641" s="3">
        <v>640</v>
      </c>
      <c r="B641" s="4" t="s">
        <v>20</v>
      </c>
      <c r="C641" s="4" t="s">
        <v>54</v>
      </c>
      <c r="D641" s="3" t="str">
        <f t="shared" si="9"/>
        <v>dredger.tanner@outlook.com</v>
      </c>
      <c r="E641" s="3" t="s">
        <v>929</v>
      </c>
      <c r="F641" s="11" t="s">
        <v>1682</v>
      </c>
      <c r="G641" s="5">
        <v>3390760</v>
      </c>
    </row>
    <row r="642" spans="1:7" x14ac:dyDescent="0.3">
      <c r="A642" s="3">
        <v>641</v>
      </c>
      <c r="B642" s="4" t="s">
        <v>6</v>
      </c>
      <c r="C642" s="4" t="s">
        <v>1</v>
      </c>
      <c r="D642" s="3" t="str">
        <f t="shared" si="9"/>
        <v>mark.nob@outlook.com</v>
      </c>
      <c r="E642" s="3" t="s">
        <v>930</v>
      </c>
      <c r="F642" s="11" t="s">
        <v>1683</v>
      </c>
      <c r="G642" s="5">
        <v>3433715</v>
      </c>
    </row>
    <row r="643" spans="1:7" x14ac:dyDescent="0.3">
      <c r="A643" s="3">
        <v>642</v>
      </c>
      <c r="B643" s="4" t="s">
        <v>19</v>
      </c>
      <c r="C643" s="4" t="s">
        <v>44</v>
      </c>
      <c r="D643" s="3" t="str">
        <f t="shared" ref="D643:D706" si="10">CONCATENATE(LOWER(B643),".",LOWER(C643),"@outlook.com")</f>
        <v>gove.jenkins@outlook.com</v>
      </c>
      <c r="E643" s="3" t="s">
        <v>931</v>
      </c>
      <c r="F643" s="11" t="s">
        <v>1684</v>
      </c>
      <c r="G643" s="5">
        <v>7647007</v>
      </c>
    </row>
    <row r="644" spans="1:7" x14ac:dyDescent="0.3">
      <c r="A644" s="3">
        <v>643</v>
      </c>
      <c r="B644" s="4" t="s">
        <v>56</v>
      </c>
      <c r="C644" s="4" t="s">
        <v>26</v>
      </c>
      <c r="D644" s="3" t="str">
        <f t="shared" si="10"/>
        <v>guybrush.curd@outlook.com</v>
      </c>
      <c r="E644" s="3" t="s">
        <v>932</v>
      </c>
      <c r="F644" s="11" t="s">
        <v>1685</v>
      </c>
      <c r="G644" s="5">
        <v>3433956</v>
      </c>
    </row>
    <row r="645" spans="1:7" x14ac:dyDescent="0.3">
      <c r="A645" s="3">
        <v>644</v>
      </c>
      <c r="B645" s="4" t="s">
        <v>0</v>
      </c>
      <c r="C645" s="4" t="s">
        <v>40</v>
      </c>
      <c r="D645" s="3" t="str">
        <f t="shared" si="10"/>
        <v>francois.meservy@outlook.com</v>
      </c>
      <c r="E645" s="3" t="s">
        <v>933</v>
      </c>
      <c r="F645" s="11" t="s">
        <v>1686</v>
      </c>
      <c r="G645" s="5">
        <v>3843123</v>
      </c>
    </row>
    <row r="646" spans="1:7" x14ac:dyDescent="0.3">
      <c r="A646" s="3">
        <v>645</v>
      </c>
      <c r="B646" s="4" t="s">
        <v>24</v>
      </c>
      <c r="C646" s="4" t="s">
        <v>62</v>
      </c>
      <c r="D646" s="3" t="str">
        <f t="shared" si="10"/>
        <v>jackie.ball@outlook.com</v>
      </c>
      <c r="E646" s="3" t="s">
        <v>934</v>
      </c>
      <c r="F646" s="11" t="s">
        <v>1687</v>
      </c>
      <c r="G646" s="5">
        <v>3429790</v>
      </c>
    </row>
    <row r="647" spans="1:7" x14ac:dyDescent="0.3">
      <c r="A647" s="3">
        <v>646</v>
      </c>
      <c r="B647" s="4" t="s">
        <v>14</v>
      </c>
      <c r="C647" s="4" t="s">
        <v>37</v>
      </c>
      <c r="D647" s="3" t="str">
        <f t="shared" si="10"/>
        <v>doug.black@outlook.com</v>
      </c>
      <c r="E647" s="3" t="s">
        <v>935</v>
      </c>
      <c r="F647" s="11" t="s">
        <v>1688</v>
      </c>
      <c r="G647" s="5">
        <v>3427833</v>
      </c>
    </row>
    <row r="648" spans="1:7" x14ac:dyDescent="0.3">
      <c r="A648" s="3">
        <v>647</v>
      </c>
      <c r="B648" s="4" t="s">
        <v>48</v>
      </c>
      <c r="C648" s="4" t="s">
        <v>47</v>
      </c>
      <c r="D648" s="3" t="str">
        <f t="shared" si="10"/>
        <v>cutthroat.sparrow@outlook.com</v>
      </c>
      <c r="E648" s="3" t="s">
        <v>936</v>
      </c>
      <c r="F648" s="11" t="s">
        <v>1689</v>
      </c>
      <c r="G648" s="5">
        <v>3844899</v>
      </c>
    </row>
    <row r="649" spans="1:7" x14ac:dyDescent="0.3">
      <c r="A649" s="3">
        <v>648</v>
      </c>
      <c r="B649" s="4" t="s">
        <v>49</v>
      </c>
      <c r="C649" s="4" t="s">
        <v>34</v>
      </c>
      <c r="D649" s="3" t="str">
        <f t="shared" si="10"/>
        <v>ray.jack@outlook.com</v>
      </c>
      <c r="E649" s="3" t="s">
        <v>937</v>
      </c>
      <c r="F649" s="11" t="s">
        <v>1690</v>
      </c>
      <c r="G649" s="5">
        <v>3429652</v>
      </c>
    </row>
    <row r="650" spans="1:7" x14ac:dyDescent="0.3">
      <c r="A650" s="3">
        <v>649</v>
      </c>
      <c r="B650" s="4" t="s">
        <v>22</v>
      </c>
      <c r="C650" s="4" t="s">
        <v>33</v>
      </c>
      <c r="D650" s="3" t="str">
        <f t="shared" si="10"/>
        <v>conan.two-legs@outlook.com</v>
      </c>
      <c r="E650" s="3" t="s">
        <v>938</v>
      </c>
      <c r="F650" s="11" t="s">
        <v>1691</v>
      </c>
      <c r="G650" s="5">
        <v>3427388</v>
      </c>
    </row>
    <row r="651" spans="1:7" x14ac:dyDescent="0.3">
      <c r="A651" s="3">
        <v>650</v>
      </c>
      <c r="B651" s="4" t="s">
        <v>56</v>
      </c>
      <c r="C651" s="4" t="s">
        <v>18</v>
      </c>
      <c r="D651" s="3" t="str">
        <f t="shared" si="10"/>
        <v>guybrush.vance@outlook.com</v>
      </c>
      <c r="E651" s="3" t="s">
        <v>939</v>
      </c>
      <c r="F651" s="11" t="s">
        <v>1692</v>
      </c>
      <c r="G651" s="5">
        <v>7116866</v>
      </c>
    </row>
    <row r="652" spans="1:7" x14ac:dyDescent="0.3">
      <c r="A652" s="3">
        <v>651</v>
      </c>
      <c r="B652" s="4" t="s">
        <v>51</v>
      </c>
      <c r="C652" s="4" t="s">
        <v>1</v>
      </c>
      <c r="D652" s="3" t="str">
        <f t="shared" si="10"/>
        <v>marshall.nob@outlook.com</v>
      </c>
      <c r="E652" s="3" t="s">
        <v>940</v>
      </c>
      <c r="F652" s="11" t="s">
        <v>1693</v>
      </c>
      <c r="G652" s="5">
        <v>3844421</v>
      </c>
    </row>
    <row r="653" spans="1:7" x14ac:dyDescent="0.3">
      <c r="A653" s="3">
        <v>652</v>
      </c>
      <c r="B653" s="4" t="s">
        <v>65</v>
      </c>
      <c r="C653" s="4" t="s">
        <v>57</v>
      </c>
      <c r="D653" s="3" t="str">
        <f t="shared" si="10"/>
        <v>slim.keith@outlook.com</v>
      </c>
      <c r="E653" s="3" t="s">
        <v>941</v>
      </c>
      <c r="F653" s="11" t="s">
        <v>1694</v>
      </c>
      <c r="G653" s="5">
        <v>3837702</v>
      </c>
    </row>
    <row r="654" spans="1:7" x14ac:dyDescent="0.3">
      <c r="A654" s="3">
        <v>653</v>
      </c>
      <c r="B654" s="4" t="s">
        <v>34</v>
      </c>
      <c r="C654" s="4" t="s">
        <v>5</v>
      </c>
      <c r="D654" s="3" t="str">
        <f t="shared" si="10"/>
        <v>jack.threepwood@outlook.com</v>
      </c>
      <c r="E654" s="3" t="s">
        <v>942</v>
      </c>
      <c r="F654" s="11" t="s">
        <v>1695</v>
      </c>
      <c r="G654" s="5">
        <v>3837441</v>
      </c>
    </row>
    <row r="655" spans="1:7" x14ac:dyDescent="0.3">
      <c r="A655" s="3">
        <v>654</v>
      </c>
      <c r="B655" s="4" t="s">
        <v>36</v>
      </c>
      <c r="C655" s="4" t="s">
        <v>33</v>
      </c>
      <c r="D655" s="3" t="str">
        <f t="shared" si="10"/>
        <v>greg.two-legs@outlook.com</v>
      </c>
      <c r="E655" s="3" t="s">
        <v>943</v>
      </c>
      <c r="F655" s="11" t="s">
        <v>1696</v>
      </c>
      <c r="G655" s="5">
        <v>3833112</v>
      </c>
    </row>
    <row r="656" spans="1:7" x14ac:dyDescent="0.3">
      <c r="A656" s="3">
        <v>655</v>
      </c>
      <c r="B656" s="4" t="s">
        <v>45</v>
      </c>
      <c r="C656" s="4" t="s">
        <v>16</v>
      </c>
      <c r="D656" s="3" t="str">
        <f t="shared" si="10"/>
        <v>nate.allen@outlook.com</v>
      </c>
      <c r="E656" s="3" t="s">
        <v>944</v>
      </c>
      <c r="F656" s="11" t="s">
        <v>1697</v>
      </c>
      <c r="G656" s="5">
        <v>3389622</v>
      </c>
    </row>
    <row r="657" spans="1:7" x14ac:dyDescent="0.3">
      <c r="A657" s="3">
        <v>656</v>
      </c>
      <c r="B657" s="4" t="s">
        <v>45</v>
      </c>
      <c r="C657" s="4" t="s">
        <v>5</v>
      </c>
      <c r="D657" s="3" t="str">
        <f t="shared" si="10"/>
        <v>nate.threepwood@outlook.com</v>
      </c>
      <c r="E657" s="3" t="s">
        <v>945</v>
      </c>
      <c r="F657" s="11" t="s">
        <v>1698</v>
      </c>
      <c r="G657" s="5">
        <v>3389860</v>
      </c>
    </row>
    <row r="658" spans="1:7" x14ac:dyDescent="0.3">
      <c r="A658" s="3">
        <v>657</v>
      </c>
      <c r="B658" s="4" t="s">
        <v>59</v>
      </c>
      <c r="C658" s="4" t="s">
        <v>50</v>
      </c>
      <c r="D658" s="3" t="str">
        <f t="shared" si="10"/>
        <v>james.barbosa@outlook.com</v>
      </c>
      <c r="E658" s="3" t="s">
        <v>946</v>
      </c>
      <c r="F658" s="11" t="s">
        <v>1699</v>
      </c>
      <c r="G658" s="5">
        <v>3832899</v>
      </c>
    </row>
    <row r="659" spans="1:7" x14ac:dyDescent="0.3">
      <c r="A659" s="3">
        <v>658</v>
      </c>
      <c r="B659" s="4" t="s">
        <v>10</v>
      </c>
      <c r="C659" s="4" t="s">
        <v>43</v>
      </c>
      <c r="D659" s="3" t="str">
        <f t="shared" si="10"/>
        <v>tony.albrecht@outlook.com</v>
      </c>
      <c r="E659" s="3" t="s">
        <v>947</v>
      </c>
      <c r="F659" s="11" t="s">
        <v>1700</v>
      </c>
      <c r="G659" s="5">
        <v>7116866</v>
      </c>
    </row>
    <row r="660" spans="1:7" x14ac:dyDescent="0.3">
      <c r="A660" s="3">
        <v>659</v>
      </c>
      <c r="B660" s="4" t="s">
        <v>65</v>
      </c>
      <c r="C660" s="4" t="s">
        <v>55</v>
      </c>
      <c r="D660" s="3" t="str">
        <f t="shared" si="10"/>
        <v>slim.bouvier@outlook.com</v>
      </c>
      <c r="E660" s="3" t="s">
        <v>948</v>
      </c>
      <c r="F660" s="11" t="s">
        <v>1701</v>
      </c>
      <c r="G660" s="5">
        <v>3832791</v>
      </c>
    </row>
    <row r="661" spans="1:7" x14ac:dyDescent="0.3">
      <c r="A661" s="3">
        <v>660</v>
      </c>
      <c r="B661" s="4" t="s">
        <v>24</v>
      </c>
      <c r="C661" s="4" t="s">
        <v>26</v>
      </c>
      <c r="D661" s="3" t="str">
        <f t="shared" si="10"/>
        <v>jackie.curd@outlook.com</v>
      </c>
      <c r="E661" s="3" t="s">
        <v>949</v>
      </c>
      <c r="F661" s="11" t="s">
        <v>1702</v>
      </c>
      <c r="G661" s="5">
        <v>3430601</v>
      </c>
    </row>
    <row r="662" spans="1:7" x14ac:dyDescent="0.3">
      <c r="A662" s="3">
        <v>661</v>
      </c>
      <c r="B662" s="4" t="s">
        <v>4</v>
      </c>
      <c r="C662" s="4" t="s">
        <v>21</v>
      </c>
      <c r="D662" s="3" t="str">
        <f t="shared" si="10"/>
        <v>bose.liddle@outlook.com</v>
      </c>
      <c r="E662" s="3" t="s">
        <v>950</v>
      </c>
      <c r="F662" s="11" t="s">
        <v>1703</v>
      </c>
      <c r="G662" s="5">
        <v>3843123</v>
      </c>
    </row>
    <row r="663" spans="1:7" x14ac:dyDescent="0.3">
      <c r="A663" s="3">
        <v>662</v>
      </c>
      <c r="B663" s="4" t="s">
        <v>14</v>
      </c>
      <c r="C663" s="4" t="s">
        <v>64</v>
      </c>
      <c r="D663" s="3" t="str">
        <f t="shared" si="10"/>
        <v>doug.anderson@outlook.com</v>
      </c>
      <c r="E663" s="3" t="s">
        <v>951</v>
      </c>
      <c r="F663" s="11" t="s">
        <v>1704</v>
      </c>
      <c r="G663" s="5">
        <v>3430340</v>
      </c>
    </row>
    <row r="664" spans="1:7" x14ac:dyDescent="0.3">
      <c r="A664" s="3">
        <v>663</v>
      </c>
      <c r="B664" s="4" t="s">
        <v>42</v>
      </c>
      <c r="C664" s="4" t="s">
        <v>34</v>
      </c>
      <c r="D664" s="3" t="str">
        <f t="shared" si="10"/>
        <v>steve.jack@outlook.com</v>
      </c>
      <c r="E664" s="3" t="s">
        <v>952</v>
      </c>
      <c r="F664" s="11" t="s">
        <v>1705</v>
      </c>
      <c r="G664" s="5">
        <v>3836873</v>
      </c>
    </row>
    <row r="665" spans="1:7" x14ac:dyDescent="0.3">
      <c r="A665" s="3">
        <v>664</v>
      </c>
      <c r="B665" s="4" t="s">
        <v>6</v>
      </c>
      <c r="C665" s="4" t="s">
        <v>25</v>
      </c>
      <c r="D665" s="3" t="str">
        <f t="shared" si="10"/>
        <v>mark.hawkins@outlook.com</v>
      </c>
      <c r="E665" s="3" t="s">
        <v>953</v>
      </c>
      <c r="F665" s="11" t="s">
        <v>1706</v>
      </c>
      <c r="G665" s="5">
        <v>3837124</v>
      </c>
    </row>
    <row r="666" spans="1:7" x14ac:dyDescent="0.3">
      <c r="A666" s="3">
        <v>665</v>
      </c>
      <c r="B666" s="4" t="s">
        <v>12</v>
      </c>
      <c r="C666" s="4" t="s">
        <v>26</v>
      </c>
      <c r="D666" s="3" t="str">
        <f t="shared" si="10"/>
        <v>hector.curd@outlook.com</v>
      </c>
      <c r="E666" s="3" t="s">
        <v>954</v>
      </c>
      <c r="F666" s="11" t="s">
        <v>1707</v>
      </c>
      <c r="G666" s="5">
        <v>3902202</v>
      </c>
    </row>
    <row r="667" spans="1:7" x14ac:dyDescent="0.3">
      <c r="A667" s="3">
        <v>666</v>
      </c>
      <c r="B667" s="4" t="s">
        <v>24</v>
      </c>
      <c r="C667" s="4" t="s">
        <v>57</v>
      </c>
      <c r="D667" s="3" t="str">
        <f t="shared" si="10"/>
        <v>jackie.keith@outlook.com</v>
      </c>
      <c r="E667" s="3" t="s">
        <v>955</v>
      </c>
      <c r="F667" s="11" t="s">
        <v>1708</v>
      </c>
      <c r="G667" s="5">
        <v>3430104</v>
      </c>
    </row>
    <row r="668" spans="1:7" x14ac:dyDescent="0.3">
      <c r="A668" s="3">
        <v>667</v>
      </c>
      <c r="B668" s="4" t="s">
        <v>60</v>
      </c>
      <c r="C668" s="4" t="s">
        <v>25</v>
      </c>
      <c r="D668" s="3" t="str">
        <f t="shared" si="10"/>
        <v>joe.hawkins@outlook.com</v>
      </c>
      <c r="E668" s="3" t="s">
        <v>956</v>
      </c>
      <c r="F668" s="11" t="s">
        <v>1709</v>
      </c>
      <c r="G668" s="5">
        <v>3432079</v>
      </c>
    </row>
    <row r="669" spans="1:7" x14ac:dyDescent="0.3">
      <c r="A669" s="3">
        <v>668</v>
      </c>
      <c r="B669" s="4" t="s">
        <v>59</v>
      </c>
      <c r="C669" s="4" t="s">
        <v>63</v>
      </c>
      <c r="D669" s="3" t="str">
        <f t="shared" si="10"/>
        <v>james.jones@outlook.com</v>
      </c>
      <c r="E669" s="3" t="s">
        <v>957</v>
      </c>
      <c r="F669" s="11" t="s">
        <v>1710</v>
      </c>
      <c r="G669" s="5">
        <v>3433803</v>
      </c>
    </row>
    <row r="670" spans="1:7" x14ac:dyDescent="0.3">
      <c r="A670" s="3">
        <v>669</v>
      </c>
      <c r="B670" s="4" t="s">
        <v>48</v>
      </c>
      <c r="C670" s="4" t="s">
        <v>18</v>
      </c>
      <c r="D670" s="3" t="str">
        <f t="shared" si="10"/>
        <v>cutthroat.vance@outlook.com</v>
      </c>
      <c r="E670" s="3" t="s">
        <v>958</v>
      </c>
      <c r="F670" s="11" t="s">
        <v>1711</v>
      </c>
      <c r="G670" s="5">
        <v>3389361</v>
      </c>
    </row>
    <row r="671" spans="1:7" x14ac:dyDescent="0.3">
      <c r="A671" s="3">
        <v>670</v>
      </c>
      <c r="B671" s="4" t="s">
        <v>59</v>
      </c>
      <c r="C671" s="4" t="s">
        <v>62</v>
      </c>
      <c r="D671" s="3" t="str">
        <f t="shared" si="10"/>
        <v>james.ball@outlook.com</v>
      </c>
      <c r="E671" s="3" t="s">
        <v>959</v>
      </c>
      <c r="F671" s="11" t="s">
        <v>1712</v>
      </c>
      <c r="G671" s="5">
        <v>3843803</v>
      </c>
    </row>
    <row r="672" spans="1:7" x14ac:dyDescent="0.3">
      <c r="A672" s="3">
        <v>671</v>
      </c>
      <c r="B672" s="4" t="s">
        <v>8</v>
      </c>
      <c r="C672" s="4" t="s">
        <v>44</v>
      </c>
      <c r="D672" s="3" t="str">
        <f t="shared" si="10"/>
        <v>jeff.jenkins@outlook.com</v>
      </c>
      <c r="E672" s="3" t="s">
        <v>960</v>
      </c>
      <c r="F672" s="11" t="s">
        <v>1713</v>
      </c>
      <c r="G672" s="5">
        <v>6693230</v>
      </c>
    </row>
    <row r="673" spans="1:7" x14ac:dyDescent="0.3">
      <c r="A673" s="3">
        <v>672</v>
      </c>
      <c r="B673" s="4" t="s">
        <v>20</v>
      </c>
      <c r="C673" s="4" t="s">
        <v>58</v>
      </c>
      <c r="D673" s="3" t="str">
        <f t="shared" si="10"/>
        <v>dredger.john@outlook.com</v>
      </c>
      <c r="E673" s="3" t="s">
        <v>961</v>
      </c>
      <c r="F673" s="11" t="s">
        <v>1714</v>
      </c>
      <c r="G673" s="5">
        <v>3832791</v>
      </c>
    </row>
    <row r="674" spans="1:7" x14ac:dyDescent="0.3">
      <c r="A674" s="3">
        <v>673</v>
      </c>
      <c r="B674" s="4" t="s">
        <v>45</v>
      </c>
      <c r="C674" s="4" t="s">
        <v>58</v>
      </c>
      <c r="D674" s="3" t="str">
        <f t="shared" si="10"/>
        <v>nate.john@outlook.com</v>
      </c>
      <c r="E674" s="3" t="s">
        <v>962</v>
      </c>
      <c r="F674" s="11" t="s">
        <v>1715</v>
      </c>
      <c r="G674" s="5">
        <v>3836669</v>
      </c>
    </row>
    <row r="675" spans="1:7" x14ac:dyDescent="0.3">
      <c r="A675" s="3">
        <v>674</v>
      </c>
      <c r="B675" s="4" t="s">
        <v>24</v>
      </c>
      <c r="C675" s="4" t="s">
        <v>23</v>
      </c>
      <c r="D675" s="3" t="str">
        <f t="shared" si="10"/>
        <v>jackie.hook@outlook.com</v>
      </c>
      <c r="E675" s="3" t="s">
        <v>963</v>
      </c>
      <c r="F675" s="11" t="s">
        <v>1716</v>
      </c>
      <c r="G675" s="5">
        <v>3428068</v>
      </c>
    </row>
    <row r="676" spans="1:7" x14ac:dyDescent="0.3">
      <c r="A676" s="3">
        <v>675</v>
      </c>
      <c r="B676" s="4" t="s">
        <v>60</v>
      </c>
      <c r="C676" s="4" t="s">
        <v>37</v>
      </c>
      <c r="D676" s="3" t="str">
        <f t="shared" si="10"/>
        <v>joe.black@outlook.com</v>
      </c>
      <c r="E676" s="3" t="s">
        <v>964</v>
      </c>
      <c r="F676" s="11" t="s">
        <v>1717</v>
      </c>
      <c r="G676" s="5">
        <v>3390907</v>
      </c>
    </row>
    <row r="677" spans="1:7" x14ac:dyDescent="0.3">
      <c r="A677" s="3">
        <v>676</v>
      </c>
      <c r="B677" s="4" t="s">
        <v>17</v>
      </c>
      <c r="C677" s="4" t="s">
        <v>39</v>
      </c>
      <c r="D677" s="3" t="str">
        <f t="shared" si="10"/>
        <v>one-eyed.kobb@outlook.com</v>
      </c>
      <c r="E677" s="3" t="s">
        <v>965</v>
      </c>
      <c r="F677" s="11" t="s">
        <v>1718</v>
      </c>
      <c r="G677" s="5">
        <v>3836992</v>
      </c>
    </row>
    <row r="678" spans="1:7" x14ac:dyDescent="0.3">
      <c r="A678" s="3">
        <v>677</v>
      </c>
      <c r="B678" s="4" t="s">
        <v>17</v>
      </c>
      <c r="C678" s="4" t="s">
        <v>23</v>
      </c>
      <c r="D678" s="3" t="str">
        <f t="shared" si="10"/>
        <v>one-eyed.hook@outlook.com</v>
      </c>
      <c r="E678" s="3" t="s">
        <v>966</v>
      </c>
      <c r="F678" s="11" t="s">
        <v>1719</v>
      </c>
      <c r="G678" s="5">
        <v>3833859</v>
      </c>
    </row>
    <row r="679" spans="1:7" x14ac:dyDescent="0.3">
      <c r="A679" s="3">
        <v>678</v>
      </c>
      <c r="B679" s="4" t="s">
        <v>49</v>
      </c>
      <c r="C679" s="4" t="s">
        <v>64</v>
      </c>
      <c r="D679" s="3" t="str">
        <f t="shared" si="10"/>
        <v>ray.anderson@outlook.com</v>
      </c>
      <c r="E679" s="3" t="s">
        <v>967</v>
      </c>
      <c r="F679" s="11" t="s">
        <v>1720</v>
      </c>
      <c r="G679" s="5">
        <v>3427388</v>
      </c>
    </row>
    <row r="680" spans="1:7" x14ac:dyDescent="0.3">
      <c r="A680" s="3">
        <v>679</v>
      </c>
      <c r="B680" s="4" t="s">
        <v>6</v>
      </c>
      <c r="C680" s="4" t="s">
        <v>43</v>
      </c>
      <c r="D680" s="3" t="str">
        <f t="shared" si="10"/>
        <v>mark.albrecht@outlook.com</v>
      </c>
      <c r="E680" s="3" t="s">
        <v>968</v>
      </c>
      <c r="F680" s="11" t="s">
        <v>1721</v>
      </c>
      <c r="G680" s="5">
        <v>3389822</v>
      </c>
    </row>
    <row r="681" spans="1:7" x14ac:dyDescent="0.3">
      <c r="A681" s="3">
        <v>680</v>
      </c>
      <c r="B681" s="4" t="s">
        <v>42</v>
      </c>
      <c r="C681" s="4" t="s">
        <v>34</v>
      </c>
      <c r="D681" s="3" t="str">
        <f t="shared" si="10"/>
        <v>steve.jack@outlook.com</v>
      </c>
      <c r="E681" s="3" t="s">
        <v>969</v>
      </c>
      <c r="F681" s="11" t="s">
        <v>1722</v>
      </c>
      <c r="G681" s="5">
        <v>3389361</v>
      </c>
    </row>
    <row r="682" spans="1:7" x14ac:dyDescent="0.3">
      <c r="A682" s="3">
        <v>681</v>
      </c>
      <c r="B682" s="4" t="s">
        <v>60</v>
      </c>
      <c r="C682" s="4" t="s">
        <v>11</v>
      </c>
      <c r="D682" s="3" t="str">
        <f t="shared" si="10"/>
        <v>joe.smith@outlook.com</v>
      </c>
      <c r="E682" s="3" t="s">
        <v>970</v>
      </c>
      <c r="F682" s="11" t="s">
        <v>1723</v>
      </c>
      <c r="G682" s="5">
        <v>3435910</v>
      </c>
    </row>
    <row r="683" spans="1:7" x14ac:dyDescent="0.3">
      <c r="A683" s="3">
        <v>682</v>
      </c>
      <c r="B683" s="4" t="s">
        <v>65</v>
      </c>
      <c r="C683" s="4" t="s">
        <v>7</v>
      </c>
      <c r="D683" s="3" t="str">
        <f t="shared" si="10"/>
        <v>slim.fozz@outlook.com</v>
      </c>
      <c r="E683" s="3" t="s">
        <v>971</v>
      </c>
      <c r="F683" s="11" t="s">
        <v>1724</v>
      </c>
      <c r="G683" s="5">
        <v>3836873</v>
      </c>
    </row>
    <row r="684" spans="1:7" x14ac:dyDescent="0.3">
      <c r="A684" s="3">
        <v>683</v>
      </c>
      <c r="B684" s="4" t="s">
        <v>19</v>
      </c>
      <c r="C684" s="4" t="s">
        <v>63</v>
      </c>
      <c r="D684" s="3" t="str">
        <f t="shared" si="10"/>
        <v>gove.jones@outlook.com</v>
      </c>
      <c r="E684" s="3" t="s">
        <v>972</v>
      </c>
      <c r="F684" s="11" t="s">
        <v>1725</v>
      </c>
      <c r="G684" s="5">
        <v>3433663</v>
      </c>
    </row>
    <row r="685" spans="1:7" x14ac:dyDescent="0.3">
      <c r="A685" s="3">
        <v>684</v>
      </c>
      <c r="B685" s="4" t="s">
        <v>46</v>
      </c>
      <c r="C685" s="4" t="s">
        <v>34</v>
      </c>
      <c r="D685" s="3" t="str">
        <f t="shared" si="10"/>
        <v>davy.jack@outlook.com</v>
      </c>
      <c r="E685" s="3" t="s">
        <v>973</v>
      </c>
      <c r="F685" s="11" t="s">
        <v>1726</v>
      </c>
      <c r="G685" s="5">
        <v>3387987</v>
      </c>
    </row>
    <row r="686" spans="1:7" x14ac:dyDescent="0.3">
      <c r="A686" s="3">
        <v>685</v>
      </c>
      <c r="B686" s="4" t="s">
        <v>59</v>
      </c>
      <c r="C686" s="4" t="s">
        <v>54</v>
      </c>
      <c r="D686" s="3" t="str">
        <f t="shared" si="10"/>
        <v>james.tanner@outlook.com</v>
      </c>
      <c r="E686" s="3" t="s">
        <v>974</v>
      </c>
      <c r="F686" s="11" t="s">
        <v>1727</v>
      </c>
      <c r="G686" s="5">
        <v>3388145</v>
      </c>
    </row>
    <row r="687" spans="1:7" x14ac:dyDescent="0.3">
      <c r="A687" s="3">
        <v>686</v>
      </c>
      <c r="B687" s="4" t="s">
        <v>51</v>
      </c>
      <c r="C687" s="4" t="s">
        <v>1</v>
      </c>
      <c r="D687" s="3" t="str">
        <f t="shared" si="10"/>
        <v>marshall.nob@outlook.com</v>
      </c>
      <c r="E687" s="3" t="s">
        <v>975</v>
      </c>
      <c r="F687" s="11" t="s">
        <v>1728</v>
      </c>
      <c r="G687" s="5">
        <v>3430708</v>
      </c>
    </row>
    <row r="688" spans="1:7" x14ac:dyDescent="0.3">
      <c r="A688" s="3">
        <v>687</v>
      </c>
      <c r="B688" s="4" t="s">
        <v>36</v>
      </c>
      <c r="C688" s="4" t="s">
        <v>35</v>
      </c>
      <c r="D688" s="3" t="str">
        <f t="shared" si="10"/>
        <v>greg.gaskin@outlook.com</v>
      </c>
      <c r="E688" s="3" t="s">
        <v>976</v>
      </c>
      <c r="F688" s="11" t="s">
        <v>1729</v>
      </c>
      <c r="G688" s="5">
        <v>3429786</v>
      </c>
    </row>
    <row r="689" spans="1:7" x14ac:dyDescent="0.3">
      <c r="A689" s="3">
        <v>688</v>
      </c>
      <c r="B689" s="4" t="s">
        <v>22</v>
      </c>
      <c r="C689" s="4" t="s">
        <v>39</v>
      </c>
      <c r="D689" s="3" t="str">
        <f t="shared" si="10"/>
        <v>conan.kobb@outlook.com</v>
      </c>
      <c r="E689" s="3" t="s">
        <v>977</v>
      </c>
      <c r="F689" s="11" t="s">
        <v>1730</v>
      </c>
      <c r="G689" s="5">
        <v>3846864</v>
      </c>
    </row>
    <row r="690" spans="1:7" x14ac:dyDescent="0.3">
      <c r="A690" s="3">
        <v>689</v>
      </c>
      <c r="B690" s="4" t="s">
        <v>6</v>
      </c>
      <c r="C690" s="4" t="s">
        <v>25</v>
      </c>
      <c r="D690" s="3" t="str">
        <f t="shared" si="10"/>
        <v>mark.hawkins@outlook.com</v>
      </c>
      <c r="E690" s="3" t="s">
        <v>978</v>
      </c>
      <c r="F690" s="11" t="s">
        <v>1731</v>
      </c>
      <c r="G690" s="5">
        <v>3901501</v>
      </c>
    </row>
    <row r="691" spans="1:7" x14ac:dyDescent="0.3">
      <c r="A691" s="3">
        <v>690</v>
      </c>
      <c r="B691" s="4" t="s">
        <v>59</v>
      </c>
      <c r="C691" s="4" t="s">
        <v>11</v>
      </c>
      <c r="D691" s="3" t="str">
        <f t="shared" si="10"/>
        <v>james.smith@outlook.com</v>
      </c>
      <c r="E691" s="3" t="s">
        <v>979</v>
      </c>
      <c r="F691" s="11" t="s">
        <v>1732</v>
      </c>
      <c r="G691" s="5">
        <v>3433901</v>
      </c>
    </row>
    <row r="692" spans="1:7" x14ac:dyDescent="0.3">
      <c r="A692" s="3">
        <v>691</v>
      </c>
      <c r="B692" s="4" t="s">
        <v>48</v>
      </c>
      <c r="C692" s="4" t="s">
        <v>38</v>
      </c>
      <c r="D692" s="3" t="str">
        <f t="shared" si="10"/>
        <v>cutthroat.two-eyes@outlook.com</v>
      </c>
      <c r="E692" s="3" t="s">
        <v>980</v>
      </c>
      <c r="F692" s="11" t="s">
        <v>1733</v>
      </c>
      <c r="G692" s="5">
        <v>3844899</v>
      </c>
    </row>
    <row r="693" spans="1:7" x14ac:dyDescent="0.3">
      <c r="A693" s="3">
        <v>692</v>
      </c>
      <c r="B693" s="4" t="s">
        <v>45</v>
      </c>
      <c r="C693" s="4" t="s">
        <v>11</v>
      </c>
      <c r="D693" s="3" t="str">
        <f t="shared" si="10"/>
        <v>nate.smith@outlook.com</v>
      </c>
      <c r="E693" s="3" t="s">
        <v>981</v>
      </c>
      <c r="F693" s="11" t="s">
        <v>1734</v>
      </c>
      <c r="G693" s="5">
        <v>3389557</v>
      </c>
    </row>
    <row r="694" spans="1:7" x14ac:dyDescent="0.3">
      <c r="A694" s="3">
        <v>693</v>
      </c>
      <c r="B694" s="4" t="s">
        <v>59</v>
      </c>
      <c r="C694" s="4" t="s">
        <v>47</v>
      </c>
      <c r="D694" s="3" t="str">
        <f t="shared" si="10"/>
        <v>james.sparrow@outlook.com</v>
      </c>
      <c r="E694" s="3" t="s">
        <v>982</v>
      </c>
      <c r="F694" s="11" t="s">
        <v>1735</v>
      </c>
      <c r="G694" s="5">
        <v>3839479</v>
      </c>
    </row>
    <row r="695" spans="1:7" x14ac:dyDescent="0.3">
      <c r="A695" s="3">
        <v>694</v>
      </c>
      <c r="B695" s="4" t="s">
        <v>20</v>
      </c>
      <c r="C695" s="4" t="s">
        <v>63</v>
      </c>
      <c r="D695" s="3" t="str">
        <f t="shared" si="10"/>
        <v>dredger.jones@outlook.com</v>
      </c>
      <c r="E695" s="3" t="s">
        <v>983</v>
      </c>
      <c r="F695" s="11" t="s">
        <v>1736</v>
      </c>
      <c r="G695" s="5">
        <v>3837124</v>
      </c>
    </row>
    <row r="696" spans="1:7" x14ac:dyDescent="0.3">
      <c r="A696" s="3">
        <v>695</v>
      </c>
      <c r="B696" s="4" t="s">
        <v>46</v>
      </c>
      <c r="C696" s="4" t="s">
        <v>28</v>
      </c>
      <c r="D696" s="3" t="str">
        <f t="shared" si="10"/>
        <v>davy.romney@outlook.com</v>
      </c>
      <c r="E696" s="3" t="s">
        <v>984</v>
      </c>
      <c r="F696" s="11" t="s">
        <v>1737</v>
      </c>
      <c r="G696" s="5">
        <v>3433658</v>
      </c>
    </row>
    <row r="697" spans="1:7" x14ac:dyDescent="0.3">
      <c r="A697" s="3">
        <v>696</v>
      </c>
      <c r="B697" s="4" t="s">
        <v>60</v>
      </c>
      <c r="C697" s="4" t="s">
        <v>34</v>
      </c>
      <c r="D697" s="3" t="str">
        <f t="shared" si="10"/>
        <v>joe.jack@outlook.com</v>
      </c>
      <c r="E697" s="3" t="s">
        <v>985</v>
      </c>
      <c r="F697" s="11" t="s">
        <v>1738</v>
      </c>
      <c r="G697" s="5">
        <v>3832815</v>
      </c>
    </row>
    <row r="698" spans="1:7" x14ac:dyDescent="0.3">
      <c r="A698" s="3">
        <v>697</v>
      </c>
      <c r="B698" s="4" t="s">
        <v>31</v>
      </c>
      <c r="C698" s="4" t="s">
        <v>62</v>
      </c>
      <c r="D698" s="3" t="str">
        <f t="shared" si="10"/>
        <v>mojo.ball@outlook.com</v>
      </c>
      <c r="E698" s="3" t="s">
        <v>986</v>
      </c>
      <c r="F698" s="11" t="s">
        <v>1739</v>
      </c>
      <c r="G698" s="5">
        <v>3388376</v>
      </c>
    </row>
    <row r="699" spans="1:7" x14ac:dyDescent="0.3">
      <c r="A699" s="3">
        <v>698</v>
      </c>
      <c r="B699" s="4" t="s">
        <v>6</v>
      </c>
      <c r="C699" s="4" t="s">
        <v>40</v>
      </c>
      <c r="D699" s="3" t="str">
        <f t="shared" si="10"/>
        <v>mark.meservy@outlook.com</v>
      </c>
      <c r="E699" s="3" t="s">
        <v>987</v>
      </c>
      <c r="F699" s="11" t="s">
        <v>1740</v>
      </c>
      <c r="G699" s="5">
        <v>3435356</v>
      </c>
    </row>
    <row r="700" spans="1:7" x14ac:dyDescent="0.3">
      <c r="A700" s="3">
        <v>699</v>
      </c>
      <c r="B700" s="4" t="s">
        <v>45</v>
      </c>
      <c r="C700" s="4" t="s">
        <v>38</v>
      </c>
      <c r="D700" s="3" t="str">
        <f t="shared" si="10"/>
        <v>nate.two-eyes@outlook.com</v>
      </c>
      <c r="E700" s="3" t="s">
        <v>988</v>
      </c>
      <c r="F700" s="11" t="s">
        <v>1741</v>
      </c>
      <c r="G700" s="5">
        <v>3838793</v>
      </c>
    </row>
    <row r="701" spans="1:7" x14ac:dyDescent="0.3">
      <c r="A701" s="3">
        <v>700</v>
      </c>
      <c r="B701" s="4" t="s">
        <v>10</v>
      </c>
      <c r="C701" s="4" t="s">
        <v>55</v>
      </c>
      <c r="D701" s="3" t="str">
        <f t="shared" si="10"/>
        <v>tony.bouvier@outlook.com</v>
      </c>
      <c r="E701" s="3" t="s">
        <v>989</v>
      </c>
      <c r="F701" s="11" t="s">
        <v>1742</v>
      </c>
      <c r="G701" s="5">
        <v>3861953</v>
      </c>
    </row>
    <row r="702" spans="1:7" x14ac:dyDescent="0.3">
      <c r="A702" s="3">
        <v>701</v>
      </c>
      <c r="B702" s="4" t="s">
        <v>36</v>
      </c>
      <c r="C702" s="4" t="s">
        <v>16</v>
      </c>
      <c r="D702" s="3" t="str">
        <f t="shared" si="10"/>
        <v>greg.allen@outlook.com</v>
      </c>
      <c r="E702" s="3" t="s">
        <v>990</v>
      </c>
      <c r="F702" s="11" t="s">
        <v>1743</v>
      </c>
      <c r="G702" s="5">
        <v>3844899</v>
      </c>
    </row>
    <row r="703" spans="1:7" x14ac:dyDescent="0.3">
      <c r="A703" s="3">
        <v>702</v>
      </c>
      <c r="B703" s="4" t="s">
        <v>59</v>
      </c>
      <c r="C703" s="4" t="s">
        <v>40</v>
      </c>
      <c r="D703" s="3" t="str">
        <f t="shared" si="10"/>
        <v>james.meservy@outlook.com</v>
      </c>
      <c r="E703" s="3" t="s">
        <v>991</v>
      </c>
      <c r="F703" s="11" t="s">
        <v>1744</v>
      </c>
      <c r="G703" s="5">
        <v>3430443</v>
      </c>
    </row>
    <row r="704" spans="1:7" x14ac:dyDescent="0.3">
      <c r="A704" s="3">
        <v>703</v>
      </c>
      <c r="B704" s="4" t="s">
        <v>36</v>
      </c>
      <c r="C704" s="4" t="s">
        <v>39</v>
      </c>
      <c r="D704" s="3" t="str">
        <f t="shared" si="10"/>
        <v>greg.kobb@outlook.com</v>
      </c>
      <c r="E704" s="3" t="s">
        <v>992</v>
      </c>
      <c r="F704" s="11" t="s">
        <v>1745</v>
      </c>
      <c r="G704" s="5">
        <v>3429777</v>
      </c>
    </row>
    <row r="705" spans="1:7" x14ac:dyDescent="0.3">
      <c r="A705" s="3">
        <v>704</v>
      </c>
      <c r="B705" s="4" t="s">
        <v>0</v>
      </c>
      <c r="C705" s="4" t="s">
        <v>21</v>
      </c>
      <c r="D705" s="3" t="str">
        <f t="shared" si="10"/>
        <v>francois.liddle@outlook.com</v>
      </c>
      <c r="E705" s="3" t="s">
        <v>993</v>
      </c>
      <c r="F705" s="11" t="s">
        <v>1746</v>
      </c>
      <c r="G705" s="5">
        <v>3429576</v>
      </c>
    </row>
    <row r="706" spans="1:7" x14ac:dyDescent="0.3">
      <c r="A706" s="3">
        <v>705</v>
      </c>
      <c r="B706" s="4" t="s">
        <v>61</v>
      </c>
      <c r="C706" s="4" t="s">
        <v>64</v>
      </c>
      <c r="D706" s="3" t="str">
        <f t="shared" si="10"/>
        <v>mofit.anderson@outlook.com</v>
      </c>
      <c r="E706" s="3" t="s">
        <v>994</v>
      </c>
      <c r="F706" s="11" t="s">
        <v>1747</v>
      </c>
      <c r="G706" s="5">
        <v>3432079</v>
      </c>
    </row>
    <row r="707" spans="1:7" x14ac:dyDescent="0.3">
      <c r="A707" s="3">
        <v>706</v>
      </c>
      <c r="B707" s="4" t="s">
        <v>56</v>
      </c>
      <c r="C707" s="4" t="s">
        <v>58</v>
      </c>
      <c r="D707" s="3" t="str">
        <f t="shared" ref="D707:D754" si="11">CONCATENATE(LOWER(B707),".",LOWER(C707),"@outlook.com")</f>
        <v>guybrush.john@outlook.com</v>
      </c>
      <c r="E707" s="3" t="s">
        <v>995</v>
      </c>
      <c r="F707" s="11" t="s">
        <v>1748</v>
      </c>
      <c r="G707" s="5">
        <v>3903320</v>
      </c>
    </row>
    <row r="708" spans="1:7" x14ac:dyDescent="0.3">
      <c r="A708" s="3">
        <v>707</v>
      </c>
      <c r="B708" s="4" t="s">
        <v>51</v>
      </c>
      <c r="C708" s="4" t="s">
        <v>40</v>
      </c>
      <c r="D708" s="3" t="str">
        <f t="shared" si="11"/>
        <v>marshall.meservy@outlook.com</v>
      </c>
      <c r="E708" s="3" t="s">
        <v>996</v>
      </c>
      <c r="F708" s="11" t="s">
        <v>1749</v>
      </c>
      <c r="G708" s="5">
        <v>3428759</v>
      </c>
    </row>
    <row r="709" spans="1:7" x14ac:dyDescent="0.3">
      <c r="A709" s="3">
        <v>708</v>
      </c>
      <c r="B709" s="4" t="s">
        <v>2</v>
      </c>
      <c r="C709" s="4" t="s">
        <v>7</v>
      </c>
      <c r="D709" s="3" t="str">
        <f t="shared" si="11"/>
        <v>pete.fozz@outlook.com</v>
      </c>
      <c r="E709" s="3" t="s">
        <v>997</v>
      </c>
      <c r="F709" s="11" t="s">
        <v>1750</v>
      </c>
      <c r="G709" s="5">
        <v>3838793</v>
      </c>
    </row>
    <row r="710" spans="1:7" x14ac:dyDescent="0.3">
      <c r="A710" s="3">
        <v>709</v>
      </c>
      <c r="B710" s="4" t="s">
        <v>14</v>
      </c>
      <c r="C710" s="4" t="s">
        <v>47</v>
      </c>
      <c r="D710" s="3" t="str">
        <f t="shared" si="11"/>
        <v>doug.sparrow@outlook.com</v>
      </c>
      <c r="E710" s="3" t="s">
        <v>998</v>
      </c>
      <c r="F710" s="11" t="s">
        <v>1751</v>
      </c>
      <c r="G710" s="5">
        <v>3389622</v>
      </c>
    </row>
    <row r="711" spans="1:7" x14ac:dyDescent="0.3">
      <c r="A711" s="3">
        <v>710</v>
      </c>
      <c r="B711" s="4" t="s">
        <v>14</v>
      </c>
      <c r="C711" s="4" t="s">
        <v>34</v>
      </c>
      <c r="D711" s="3" t="str">
        <f t="shared" si="11"/>
        <v>doug.jack@outlook.com</v>
      </c>
      <c r="E711" s="3" t="s">
        <v>999</v>
      </c>
      <c r="F711" s="11" t="s">
        <v>1752</v>
      </c>
      <c r="G711" s="5">
        <v>3435810</v>
      </c>
    </row>
    <row r="712" spans="1:7" x14ac:dyDescent="0.3">
      <c r="A712" s="3">
        <v>711</v>
      </c>
      <c r="B712" s="4" t="s">
        <v>10</v>
      </c>
      <c r="C712" s="4" t="s">
        <v>40</v>
      </c>
      <c r="D712" s="3" t="str">
        <f t="shared" si="11"/>
        <v>tony.meservy@outlook.com</v>
      </c>
      <c r="E712" s="3" t="s">
        <v>1000</v>
      </c>
      <c r="F712" s="11" t="s">
        <v>1753</v>
      </c>
      <c r="G712" s="5">
        <v>3835994</v>
      </c>
    </row>
    <row r="713" spans="1:7" x14ac:dyDescent="0.3">
      <c r="A713" s="3">
        <v>712</v>
      </c>
      <c r="B713" s="4" t="s">
        <v>41</v>
      </c>
      <c r="C713" s="4" t="s">
        <v>13</v>
      </c>
      <c r="D713" s="3" t="str">
        <f t="shared" si="11"/>
        <v>cod.dean@outlook.com</v>
      </c>
      <c r="E713" s="3" t="s">
        <v>1001</v>
      </c>
      <c r="F713" s="11" t="s">
        <v>1754</v>
      </c>
      <c r="G713" s="5">
        <v>3836992</v>
      </c>
    </row>
    <row r="714" spans="1:7" x14ac:dyDescent="0.3">
      <c r="A714" s="3">
        <v>713</v>
      </c>
      <c r="B714" s="4" t="s">
        <v>31</v>
      </c>
      <c r="C714" s="4" t="s">
        <v>50</v>
      </c>
      <c r="D714" s="3" t="str">
        <f t="shared" si="11"/>
        <v>mojo.barbosa@outlook.com</v>
      </c>
      <c r="E714" s="3" t="s">
        <v>1002</v>
      </c>
      <c r="F714" s="11" t="s">
        <v>1755</v>
      </c>
      <c r="G714" s="5">
        <v>3390760</v>
      </c>
    </row>
    <row r="715" spans="1:7" x14ac:dyDescent="0.3">
      <c r="A715" s="3">
        <v>714</v>
      </c>
      <c r="B715" s="4" t="s">
        <v>0</v>
      </c>
      <c r="C715" s="4" t="s">
        <v>44</v>
      </c>
      <c r="D715" s="3" t="str">
        <f t="shared" si="11"/>
        <v>francois.jenkins@outlook.com</v>
      </c>
      <c r="E715" s="3" t="s">
        <v>1003</v>
      </c>
      <c r="F715" s="11" t="s">
        <v>1756</v>
      </c>
      <c r="G715" s="5">
        <v>3430443</v>
      </c>
    </row>
    <row r="716" spans="1:7" x14ac:dyDescent="0.3">
      <c r="A716" s="3">
        <v>715</v>
      </c>
      <c r="B716" s="4" t="s">
        <v>22</v>
      </c>
      <c r="C716" s="4" t="s">
        <v>26</v>
      </c>
      <c r="D716" s="3" t="str">
        <f t="shared" si="11"/>
        <v>conan.curd@outlook.com</v>
      </c>
      <c r="E716" s="3" t="s">
        <v>1004</v>
      </c>
      <c r="F716" s="11" t="s">
        <v>1757</v>
      </c>
      <c r="G716" s="5">
        <v>3428992</v>
      </c>
    </row>
    <row r="717" spans="1:7" x14ac:dyDescent="0.3">
      <c r="A717" s="3">
        <v>716</v>
      </c>
      <c r="B717" s="4" t="s">
        <v>36</v>
      </c>
      <c r="C717" s="4" t="s">
        <v>15</v>
      </c>
      <c r="D717" s="3" t="str">
        <f t="shared" si="11"/>
        <v>greg.johnson@outlook.com</v>
      </c>
      <c r="E717" s="3" t="s">
        <v>1005</v>
      </c>
      <c r="F717" s="11" t="s">
        <v>1758</v>
      </c>
      <c r="G717" s="5">
        <v>3836669</v>
      </c>
    </row>
    <row r="718" spans="1:7" x14ac:dyDescent="0.3">
      <c r="A718" s="3">
        <v>717</v>
      </c>
      <c r="B718" s="4" t="s">
        <v>10</v>
      </c>
      <c r="C718" s="4" t="s">
        <v>33</v>
      </c>
      <c r="D718" s="3" t="str">
        <f t="shared" si="11"/>
        <v>tony.two-legs@outlook.com</v>
      </c>
      <c r="E718" s="3" t="s">
        <v>1006</v>
      </c>
      <c r="F718" s="11" t="s">
        <v>1759</v>
      </c>
      <c r="G718" s="5">
        <v>3837124</v>
      </c>
    </row>
    <row r="719" spans="1:7" x14ac:dyDescent="0.3">
      <c r="A719" s="3">
        <v>718</v>
      </c>
      <c r="B719" s="4" t="s">
        <v>46</v>
      </c>
      <c r="C719" s="4" t="s">
        <v>54</v>
      </c>
      <c r="D719" s="3" t="str">
        <f t="shared" si="11"/>
        <v>davy.tanner@outlook.com</v>
      </c>
      <c r="E719" s="3" t="s">
        <v>1007</v>
      </c>
      <c r="F719" s="11" t="s">
        <v>1760</v>
      </c>
      <c r="G719" s="5">
        <v>3833883</v>
      </c>
    </row>
    <row r="720" spans="1:7" x14ac:dyDescent="0.3">
      <c r="A720" s="3">
        <v>719</v>
      </c>
      <c r="B720" s="4" t="s">
        <v>6</v>
      </c>
      <c r="C720" s="4" t="s">
        <v>13</v>
      </c>
      <c r="D720" s="3" t="str">
        <f t="shared" si="11"/>
        <v>mark.dean@outlook.com</v>
      </c>
      <c r="E720" s="3" t="s">
        <v>1008</v>
      </c>
      <c r="F720" s="11" t="s">
        <v>1761</v>
      </c>
      <c r="G720" s="5">
        <v>3389006</v>
      </c>
    </row>
    <row r="721" spans="1:7" x14ac:dyDescent="0.3">
      <c r="A721" s="3">
        <v>720</v>
      </c>
      <c r="B721" s="4" t="s">
        <v>12</v>
      </c>
      <c r="C721" s="4" t="s">
        <v>47</v>
      </c>
      <c r="D721" s="3" t="str">
        <f t="shared" si="11"/>
        <v>hector.sparrow@outlook.com</v>
      </c>
      <c r="E721" s="3" t="s">
        <v>1009</v>
      </c>
      <c r="F721" s="11" t="s">
        <v>1762</v>
      </c>
      <c r="G721" s="5">
        <v>3836951</v>
      </c>
    </row>
    <row r="722" spans="1:7" x14ac:dyDescent="0.3">
      <c r="A722" s="3">
        <v>721</v>
      </c>
      <c r="B722" s="4" t="s">
        <v>31</v>
      </c>
      <c r="C722" s="4" t="s">
        <v>18</v>
      </c>
      <c r="D722" s="3" t="str">
        <f t="shared" si="11"/>
        <v>mojo.vance@outlook.com</v>
      </c>
      <c r="E722" s="3" t="s">
        <v>1010</v>
      </c>
      <c r="F722" s="11" t="s">
        <v>1763</v>
      </c>
      <c r="G722" s="5">
        <v>3390760</v>
      </c>
    </row>
    <row r="723" spans="1:7" x14ac:dyDescent="0.3">
      <c r="A723" s="3">
        <v>722</v>
      </c>
      <c r="B723" s="4" t="s">
        <v>2</v>
      </c>
      <c r="C723" s="4" t="s">
        <v>63</v>
      </c>
      <c r="D723" s="3" t="str">
        <f t="shared" si="11"/>
        <v>pete.jones@outlook.com</v>
      </c>
      <c r="E723" s="3" t="s">
        <v>1011</v>
      </c>
      <c r="F723" s="11" t="s">
        <v>1764</v>
      </c>
      <c r="G723" s="5">
        <v>3435356</v>
      </c>
    </row>
    <row r="724" spans="1:7" x14ac:dyDescent="0.3">
      <c r="A724" s="3">
        <v>723</v>
      </c>
      <c r="B724" s="4" t="s">
        <v>53</v>
      </c>
      <c r="C724" s="4" t="s">
        <v>57</v>
      </c>
      <c r="D724" s="3" t="str">
        <f t="shared" si="11"/>
        <v>bonnie.keith@outlook.com</v>
      </c>
      <c r="E724" s="3" t="s">
        <v>1012</v>
      </c>
      <c r="F724" s="11" t="s">
        <v>1765</v>
      </c>
      <c r="G724" s="5">
        <v>3390760</v>
      </c>
    </row>
    <row r="725" spans="1:7" x14ac:dyDescent="0.3">
      <c r="A725" s="3">
        <v>724</v>
      </c>
      <c r="B725" s="4" t="s">
        <v>29</v>
      </c>
      <c r="C725" s="4" t="s">
        <v>11</v>
      </c>
      <c r="D725" s="3" t="str">
        <f t="shared" si="11"/>
        <v>droopy.smith@outlook.com</v>
      </c>
      <c r="E725" s="3" t="s">
        <v>1013</v>
      </c>
      <c r="F725" s="11" t="s">
        <v>1766</v>
      </c>
      <c r="G725" s="5">
        <v>3834502</v>
      </c>
    </row>
    <row r="726" spans="1:7" x14ac:dyDescent="0.3">
      <c r="A726" s="3">
        <v>725</v>
      </c>
      <c r="B726" s="4" t="s">
        <v>46</v>
      </c>
      <c r="C726" s="4" t="s">
        <v>18</v>
      </c>
      <c r="D726" s="3" t="str">
        <f t="shared" si="11"/>
        <v>davy.vance@outlook.com</v>
      </c>
      <c r="E726" s="3" t="s">
        <v>1014</v>
      </c>
      <c r="F726" s="11" t="s">
        <v>1767</v>
      </c>
      <c r="G726" s="5">
        <v>3388269</v>
      </c>
    </row>
    <row r="727" spans="1:7" x14ac:dyDescent="0.3">
      <c r="A727" s="3">
        <v>726</v>
      </c>
      <c r="B727" s="4" t="s">
        <v>12</v>
      </c>
      <c r="C727" s="4" t="s">
        <v>58</v>
      </c>
      <c r="D727" s="3" t="str">
        <f t="shared" si="11"/>
        <v>hector.john@outlook.com</v>
      </c>
      <c r="E727" s="3" t="s">
        <v>1015</v>
      </c>
      <c r="F727" s="11" t="s">
        <v>1768</v>
      </c>
      <c r="G727" s="5">
        <v>3435910</v>
      </c>
    </row>
    <row r="728" spans="1:7" x14ac:dyDescent="0.3">
      <c r="A728" s="3">
        <v>727</v>
      </c>
      <c r="B728" s="4" t="s">
        <v>42</v>
      </c>
      <c r="C728" s="4" t="s">
        <v>30</v>
      </c>
      <c r="D728" s="3" t="str">
        <f t="shared" si="11"/>
        <v>steve.fancy@outlook.com</v>
      </c>
      <c r="E728" s="3" t="s">
        <v>1016</v>
      </c>
      <c r="F728" s="11" t="s">
        <v>1769</v>
      </c>
      <c r="G728" s="5">
        <v>3837702</v>
      </c>
    </row>
    <row r="729" spans="1:7" x14ac:dyDescent="0.3">
      <c r="A729" s="3">
        <v>728</v>
      </c>
      <c r="B729" s="4" t="s">
        <v>34</v>
      </c>
      <c r="C729" s="4" t="s">
        <v>38</v>
      </c>
      <c r="D729" s="3" t="str">
        <f t="shared" si="11"/>
        <v>jack.two-eyes@outlook.com</v>
      </c>
      <c r="E729" s="3" t="s">
        <v>1017</v>
      </c>
      <c r="F729" s="11" t="s">
        <v>1770</v>
      </c>
      <c r="G729" s="5">
        <v>3429594</v>
      </c>
    </row>
    <row r="730" spans="1:7" x14ac:dyDescent="0.3">
      <c r="A730" s="3">
        <v>729</v>
      </c>
      <c r="B730" s="4" t="s">
        <v>48</v>
      </c>
      <c r="C730" s="4" t="s">
        <v>37</v>
      </c>
      <c r="D730" s="3" t="str">
        <f t="shared" si="11"/>
        <v>cutthroat.black@outlook.com</v>
      </c>
      <c r="E730" s="3" t="s">
        <v>1018</v>
      </c>
      <c r="F730" s="11" t="s">
        <v>1771</v>
      </c>
      <c r="G730" s="5">
        <v>3833883</v>
      </c>
    </row>
    <row r="731" spans="1:7" x14ac:dyDescent="0.3">
      <c r="A731" s="3">
        <v>730</v>
      </c>
      <c r="B731" s="4" t="s">
        <v>52</v>
      </c>
      <c r="C731" s="4" t="s">
        <v>3</v>
      </c>
      <c r="D731" s="3" t="str">
        <f t="shared" si="11"/>
        <v>thresher.smee@outlook.com</v>
      </c>
      <c r="E731" s="3" t="s">
        <v>1019</v>
      </c>
      <c r="F731" s="11" t="s">
        <v>1772</v>
      </c>
      <c r="G731" s="5">
        <v>3844421</v>
      </c>
    </row>
    <row r="732" spans="1:7" x14ac:dyDescent="0.3">
      <c r="A732" s="3">
        <v>731</v>
      </c>
      <c r="B732" s="4" t="s">
        <v>46</v>
      </c>
      <c r="C732" s="4" t="s">
        <v>7</v>
      </c>
      <c r="D732" s="3" t="str">
        <f t="shared" si="11"/>
        <v>davy.fozz@outlook.com</v>
      </c>
      <c r="E732" s="3" t="s">
        <v>1020</v>
      </c>
      <c r="F732" s="11" t="s">
        <v>1773</v>
      </c>
      <c r="G732" s="5">
        <v>3389353</v>
      </c>
    </row>
    <row r="733" spans="1:7" x14ac:dyDescent="0.3">
      <c r="A733" s="3">
        <v>732</v>
      </c>
      <c r="B733" s="4" t="s">
        <v>36</v>
      </c>
      <c r="C733" s="4" t="s">
        <v>37</v>
      </c>
      <c r="D733" s="3" t="str">
        <f t="shared" si="11"/>
        <v>greg.black@outlook.com</v>
      </c>
      <c r="E733" s="3" t="s">
        <v>1021</v>
      </c>
      <c r="F733" s="11" t="s">
        <v>1774</v>
      </c>
      <c r="G733" s="5">
        <v>3435910</v>
      </c>
    </row>
    <row r="734" spans="1:7" x14ac:dyDescent="0.3">
      <c r="A734" s="3">
        <v>733</v>
      </c>
      <c r="B734" s="4" t="s">
        <v>48</v>
      </c>
      <c r="C734" s="4" t="s">
        <v>9</v>
      </c>
      <c r="D734" s="3" t="str">
        <f t="shared" si="11"/>
        <v>cutthroat.smithe@outlook.com</v>
      </c>
      <c r="E734" s="3" t="s">
        <v>1022</v>
      </c>
      <c r="F734" s="11" t="s">
        <v>1775</v>
      </c>
      <c r="G734" s="5">
        <v>3429886</v>
      </c>
    </row>
    <row r="735" spans="1:7" x14ac:dyDescent="0.3">
      <c r="A735" s="3">
        <v>734</v>
      </c>
      <c r="B735" s="4" t="s">
        <v>31</v>
      </c>
      <c r="C735" s="4" t="s">
        <v>55</v>
      </c>
      <c r="D735" s="3" t="str">
        <f t="shared" si="11"/>
        <v>mojo.bouvier@outlook.com</v>
      </c>
      <c r="E735" s="3" t="s">
        <v>1023</v>
      </c>
      <c r="F735" s="11" t="s">
        <v>1776</v>
      </c>
      <c r="G735" s="5">
        <v>3389652</v>
      </c>
    </row>
    <row r="736" spans="1:7" x14ac:dyDescent="0.3">
      <c r="A736" s="3">
        <v>735</v>
      </c>
      <c r="B736" s="4" t="s">
        <v>53</v>
      </c>
      <c r="C736" s="4" t="s">
        <v>15</v>
      </c>
      <c r="D736" s="3" t="str">
        <f t="shared" si="11"/>
        <v>bonnie.johnson@outlook.com</v>
      </c>
      <c r="E736" s="3" t="s">
        <v>1024</v>
      </c>
      <c r="F736" s="11" t="s">
        <v>1777</v>
      </c>
      <c r="G736" s="5">
        <v>3844899</v>
      </c>
    </row>
    <row r="737" spans="1:7" x14ac:dyDescent="0.3">
      <c r="A737" s="3">
        <v>736</v>
      </c>
      <c r="B737" s="4" t="s">
        <v>31</v>
      </c>
      <c r="C737" s="4" t="s">
        <v>62</v>
      </c>
      <c r="D737" s="3" t="str">
        <f t="shared" si="11"/>
        <v>mojo.ball@outlook.com</v>
      </c>
      <c r="E737" s="3" t="s">
        <v>1025</v>
      </c>
      <c r="F737" s="11" t="s">
        <v>1778</v>
      </c>
      <c r="G737" s="5">
        <v>3389622</v>
      </c>
    </row>
    <row r="738" spans="1:7" x14ac:dyDescent="0.3">
      <c r="A738" s="3">
        <v>737</v>
      </c>
      <c r="B738" s="4" t="s">
        <v>46</v>
      </c>
      <c r="C738" s="4" t="s">
        <v>3</v>
      </c>
      <c r="D738" s="3" t="str">
        <f t="shared" si="11"/>
        <v>davy.smee@outlook.com</v>
      </c>
      <c r="E738" s="3" t="s">
        <v>1026</v>
      </c>
      <c r="F738" s="11" t="s">
        <v>1779</v>
      </c>
      <c r="G738" s="5">
        <v>3435264</v>
      </c>
    </row>
    <row r="739" spans="1:7" x14ac:dyDescent="0.3">
      <c r="A739" s="3">
        <v>738</v>
      </c>
      <c r="B739" s="4" t="s">
        <v>19</v>
      </c>
      <c r="C739" s="4" t="s">
        <v>47</v>
      </c>
      <c r="D739" s="3" t="str">
        <f t="shared" si="11"/>
        <v>gove.sparrow@outlook.com</v>
      </c>
      <c r="E739" s="3" t="s">
        <v>1027</v>
      </c>
      <c r="F739" s="11" t="s">
        <v>1780</v>
      </c>
      <c r="G739" s="5">
        <v>3387926</v>
      </c>
    </row>
    <row r="740" spans="1:7" x14ac:dyDescent="0.3">
      <c r="A740" s="3">
        <v>739</v>
      </c>
      <c r="B740" s="4" t="s">
        <v>60</v>
      </c>
      <c r="C740" s="4" t="s">
        <v>47</v>
      </c>
      <c r="D740" s="3" t="str">
        <f t="shared" si="11"/>
        <v>joe.sparrow@outlook.com</v>
      </c>
      <c r="E740" s="3" t="s">
        <v>1028</v>
      </c>
      <c r="F740" s="11" t="s">
        <v>1781</v>
      </c>
      <c r="G740" s="5">
        <v>3427431</v>
      </c>
    </row>
    <row r="741" spans="1:7" x14ac:dyDescent="0.3">
      <c r="A741" s="3">
        <v>740</v>
      </c>
      <c r="B741" s="4" t="s">
        <v>52</v>
      </c>
      <c r="C741" s="4" t="s">
        <v>21</v>
      </c>
      <c r="D741" s="3" t="str">
        <f t="shared" si="11"/>
        <v>thresher.liddle@outlook.com</v>
      </c>
      <c r="E741" s="3" t="s">
        <v>1029</v>
      </c>
      <c r="F741" s="11" t="s">
        <v>1782</v>
      </c>
      <c r="G741" s="5">
        <v>3844899</v>
      </c>
    </row>
    <row r="742" spans="1:7" x14ac:dyDescent="0.3">
      <c r="A742" s="3">
        <v>741</v>
      </c>
      <c r="B742" s="4" t="s">
        <v>42</v>
      </c>
      <c r="C742" s="4" t="s">
        <v>26</v>
      </c>
      <c r="D742" s="3" t="str">
        <f t="shared" si="11"/>
        <v>steve.curd@outlook.com</v>
      </c>
      <c r="E742" s="3" t="s">
        <v>1030</v>
      </c>
      <c r="F742" s="11" t="s">
        <v>1783</v>
      </c>
      <c r="G742" s="5">
        <v>3834971</v>
      </c>
    </row>
    <row r="743" spans="1:7" x14ac:dyDescent="0.3">
      <c r="A743" s="3">
        <v>742</v>
      </c>
      <c r="B743" s="4" t="s">
        <v>59</v>
      </c>
      <c r="C743" s="4" t="s">
        <v>50</v>
      </c>
      <c r="D743" s="3" t="str">
        <f t="shared" si="11"/>
        <v>james.barbosa@outlook.com</v>
      </c>
      <c r="E743" s="3" t="s">
        <v>1031</v>
      </c>
      <c r="F743" s="11" t="s">
        <v>1784</v>
      </c>
      <c r="G743" s="5">
        <v>3433658</v>
      </c>
    </row>
    <row r="744" spans="1:7" x14ac:dyDescent="0.3">
      <c r="A744" s="3">
        <v>743</v>
      </c>
      <c r="B744" s="4" t="s">
        <v>48</v>
      </c>
      <c r="C744" s="4" t="s">
        <v>30</v>
      </c>
      <c r="D744" s="3" t="str">
        <f t="shared" si="11"/>
        <v>cutthroat.fancy@outlook.com</v>
      </c>
      <c r="E744" s="3" t="s">
        <v>1032</v>
      </c>
      <c r="F744" s="11" t="s">
        <v>1785</v>
      </c>
      <c r="G744" s="5">
        <v>3833794</v>
      </c>
    </row>
    <row r="745" spans="1:7" x14ac:dyDescent="0.3">
      <c r="A745" s="3">
        <v>744</v>
      </c>
      <c r="B745" s="4" t="s">
        <v>20</v>
      </c>
      <c r="C745" s="4" t="s">
        <v>16</v>
      </c>
      <c r="D745" s="3" t="str">
        <f t="shared" si="11"/>
        <v>dredger.allen@outlook.com</v>
      </c>
      <c r="E745" s="3" t="s">
        <v>1033</v>
      </c>
      <c r="F745" s="11" t="s">
        <v>1786</v>
      </c>
      <c r="G745" s="5">
        <v>3837056</v>
      </c>
    </row>
    <row r="746" spans="1:7" x14ac:dyDescent="0.3">
      <c r="A746" s="3">
        <v>745</v>
      </c>
      <c r="B746" s="4" t="s">
        <v>36</v>
      </c>
      <c r="C746" s="4" t="s">
        <v>40</v>
      </c>
      <c r="D746" s="3" t="str">
        <f t="shared" si="11"/>
        <v>greg.meservy@outlook.com</v>
      </c>
      <c r="E746" s="3" t="s">
        <v>1034</v>
      </c>
      <c r="F746" s="11" t="s">
        <v>1787</v>
      </c>
      <c r="G746" s="5">
        <v>3389822</v>
      </c>
    </row>
    <row r="747" spans="1:7" x14ac:dyDescent="0.3">
      <c r="A747" s="3">
        <v>746</v>
      </c>
      <c r="B747" s="4" t="s">
        <v>27</v>
      </c>
      <c r="C747" s="4" t="s">
        <v>64</v>
      </c>
      <c r="D747" s="3" t="str">
        <f t="shared" si="11"/>
        <v>nick.anderson@outlook.com</v>
      </c>
      <c r="E747" s="3" t="s">
        <v>1035</v>
      </c>
      <c r="F747" s="11" t="s">
        <v>1788</v>
      </c>
      <c r="G747" s="5">
        <v>3901501</v>
      </c>
    </row>
    <row r="748" spans="1:7" x14ac:dyDescent="0.3">
      <c r="A748" s="3">
        <v>747</v>
      </c>
      <c r="B748" s="4" t="s">
        <v>4</v>
      </c>
      <c r="C748" s="4" t="s">
        <v>39</v>
      </c>
      <c r="D748" s="3" t="str">
        <f t="shared" si="11"/>
        <v>bose.kobb@outlook.com</v>
      </c>
      <c r="E748" s="3" t="s">
        <v>1036</v>
      </c>
      <c r="F748" s="11" t="s">
        <v>1789</v>
      </c>
      <c r="G748" s="5">
        <v>3435356</v>
      </c>
    </row>
    <row r="749" spans="1:7" x14ac:dyDescent="0.3">
      <c r="A749" s="3">
        <v>748</v>
      </c>
      <c r="B749" s="4" t="s">
        <v>4</v>
      </c>
      <c r="C749" s="4" t="s">
        <v>30</v>
      </c>
      <c r="D749" s="3" t="str">
        <f t="shared" si="11"/>
        <v>bose.fancy@outlook.com</v>
      </c>
      <c r="E749" s="3" t="s">
        <v>1037</v>
      </c>
      <c r="F749" s="11" t="s">
        <v>1790</v>
      </c>
      <c r="G749" s="5">
        <v>3388615</v>
      </c>
    </row>
    <row r="750" spans="1:7" x14ac:dyDescent="0.3">
      <c r="A750" s="3">
        <v>749</v>
      </c>
      <c r="B750" s="4" t="s">
        <v>4</v>
      </c>
      <c r="C750" s="4" t="s">
        <v>44</v>
      </c>
      <c r="D750" s="3" t="str">
        <f t="shared" si="11"/>
        <v>bose.jenkins@outlook.com</v>
      </c>
      <c r="E750" s="3" t="s">
        <v>1038</v>
      </c>
      <c r="F750" s="11" t="s">
        <v>1791</v>
      </c>
      <c r="G750" s="5">
        <v>3832791</v>
      </c>
    </row>
    <row r="751" spans="1:7" x14ac:dyDescent="0.3">
      <c r="A751" s="3">
        <v>750</v>
      </c>
      <c r="B751" s="4" t="s">
        <v>46</v>
      </c>
      <c r="C751" s="4" t="s">
        <v>16</v>
      </c>
      <c r="D751" s="3" t="str">
        <f t="shared" si="11"/>
        <v>davy.allen@outlook.com</v>
      </c>
      <c r="E751" s="3" t="s">
        <v>1039</v>
      </c>
      <c r="F751" s="11" t="s">
        <v>1792</v>
      </c>
      <c r="G751" s="5">
        <v>3836873</v>
      </c>
    </row>
    <row r="752" spans="1:7" x14ac:dyDescent="0.3">
      <c r="A752" s="3">
        <v>751</v>
      </c>
      <c r="B752" s="4" t="s">
        <v>66</v>
      </c>
      <c r="C752" s="4" t="s">
        <v>67</v>
      </c>
      <c r="D752" s="3" t="str">
        <f t="shared" si="11"/>
        <v>red-handed.red-beard@outlook.com</v>
      </c>
      <c r="E752" s="3" t="s">
        <v>1040</v>
      </c>
      <c r="F752" s="11" t="s">
        <v>1793</v>
      </c>
      <c r="G752" s="5">
        <v>3428992</v>
      </c>
    </row>
    <row r="753" spans="1:7" x14ac:dyDescent="0.3">
      <c r="A753" s="3">
        <v>752</v>
      </c>
      <c r="B753" s="4" t="s">
        <v>68</v>
      </c>
      <c r="C753" s="4" t="s">
        <v>69</v>
      </c>
      <c r="D753" s="3" t="str">
        <f t="shared" si="11"/>
        <v>dan.de-mutilator@outlook.com</v>
      </c>
      <c r="E753" s="3" t="s">
        <v>1041</v>
      </c>
      <c r="F753" s="11" t="s">
        <v>1794</v>
      </c>
      <c r="G753" s="5">
        <v>3841490</v>
      </c>
    </row>
    <row r="754" spans="1:7" x14ac:dyDescent="0.3">
      <c r="A754" s="3">
        <v>753</v>
      </c>
      <c r="B754" s="4" t="s">
        <v>70</v>
      </c>
      <c r="C754" s="4" t="s">
        <v>71</v>
      </c>
      <c r="D754" s="3" t="str">
        <f t="shared" si="11"/>
        <v>oliver.swankerd@outlook.com</v>
      </c>
      <c r="E754" s="3" t="s">
        <v>1042</v>
      </c>
      <c r="F754" s="11" t="s">
        <v>1795</v>
      </c>
      <c r="G754" s="5">
        <v>3427431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41"/>
  <sheetViews>
    <sheetView workbookViewId="0">
      <selection activeCell="I23" sqref="I23"/>
    </sheetView>
  </sheetViews>
  <sheetFormatPr baseColWidth="10" defaultRowHeight="14.4" x14ac:dyDescent="0.3"/>
  <cols>
    <col min="1" max="1" width="3" bestFit="1" customWidth="1"/>
    <col min="2" max="2" width="17.77734375" bestFit="1" customWidth="1"/>
    <col min="3" max="3" width="12" bestFit="1" customWidth="1"/>
    <col min="4" max="4" width="13.21875" bestFit="1" customWidth="1"/>
    <col min="5" max="5" width="35" bestFit="1" customWidth="1"/>
    <col min="6" max="6" width="18" bestFit="1" customWidth="1"/>
    <col min="7" max="7" width="13.77734375" bestFit="1" customWidth="1"/>
  </cols>
  <sheetData>
    <row r="1" spans="1:7" x14ac:dyDescent="0.3">
      <c r="A1" s="2" t="s">
        <v>72</v>
      </c>
      <c r="B1" s="2" t="s">
        <v>2021</v>
      </c>
      <c r="C1" s="2" t="s">
        <v>2022</v>
      </c>
      <c r="D1" s="2" t="s">
        <v>76</v>
      </c>
      <c r="E1" s="2" t="s">
        <v>75</v>
      </c>
      <c r="F1" s="2" t="s">
        <v>77</v>
      </c>
      <c r="G1" s="2" t="s">
        <v>78</v>
      </c>
    </row>
    <row r="2" spans="1:7" x14ac:dyDescent="0.3">
      <c r="A2">
        <v>1</v>
      </c>
      <c r="B2" t="s">
        <v>2023</v>
      </c>
      <c r="C2" t="s">
        <v>2143</v>
      </c>
      <c r="D2" t="s">
        <v>2103</v>
      </c>
      <c r="E2" t="s">
        <v>2183</v>
      </c>
      <c r="F2" t="s">
        <v>2063</v>
      </c>
      <c r="G2">
        <v>3389321</v>
      </c>
    </row>
    <row r="3" spans="1:7" x14ac:dyDescent="0.3">
      <c r="A3">
        <v>2</v>
      </c>
      <c r="B3" t="s">
        <v>2024</v>
      </c>
      <c r="C3" t="s">
        <v>2144</v>
      </c>
      <c r="D3" t="s">
        <v>2104</v>
      </c>
      <c r="E3" t="s">
        <v>2184</v>
      </c>
      <c r="F3" t="s">
        <v>2064</v>
      </c>
      <c r="G3">
        <v>3388145</v>
      </c>
    </row>
    <row r="4" spans="1:7" x14ac:dyDescent="0.3">
      <c r="A4">
        <v>3</v>
      </c>
      <c r="B4" t="s">
        <v>2025</v>
      </c>
      <c r="C4" t="s">
        <v>2145</v>
      </c>
      <c r="D4" t="s">
        <v>2105</v>
      </c>
      <c r="E4" t="s">
        <v>2185</v>
      </c>
      <c r="F4" t="s">
        <v>2065</v>
      </c>
      <c r="G4">
        <v>3390160</v>
      </c>
    </row>
    <row r="5" spans="1:7" x14ac:dyDescent="0.3">
      <c r="A5">
        <v>4</v>
      </c>
      <c r="B5" t="s">
        <v>2026</v>
      </c>
      <c r="C5" t="s">
        <v>2146</v>
      </c>
      <c r="D5" t="s">
        <v>2106</v>
      </c>
      <c r="E5" t="s">
        <v>2186</v>
      </c>
      <c r="F5" t="s">
        <v>2066</v>
      </c>
      <c r="G5">
        <v>3435486</v>
      </c>
    </row>
    <row r="6" spans="1:7" x14ac:dyDescent="0.3">
      <c r="A6">
        <v>5</v>
      </c>
      <c r="B6" t="s">
        <v>2027</v>
      </c>
      <c r="C6" t="s">
        <v>2147</v>
      </c>
      <c r="D6" t="s">
        <v>2107</v>
      </c>
      <c r="E6" t="s">
        <v>2187</v>
      </c>
      <c r="F6" t="s">
        <v>2067</v>
      </c>
      <c r="G6">
        <v>3427388</v>
      </c>
    </row>
    <row r="7" spans="1:7" x14ac:dyDescent="0.3">
      <c r="A7">
        <v>6</v>
      </c>
      <c r="B7" t="s">
        <v>2028</v>
      </c>
      <c r="C7" t="s">
        <v>2148</v>
      </c>
      <c r="D7" t="s">
        <v>2108</v>
      </c>
      <c r="E7" t="s">
        <v>2188</v>
      </c>
      <c r="F7" t="s">
        <v>2068</v>
      </c>
      <c r="G7">
        <v>3389822</v>
      </c>
    </row>
    <row r="8" spans="1:7" x14ac:dyDescent="0.3">
      <c r="A8">
        <v>7</v>
      </c>
      <c r="B8" t="s">
        <v>2029</v>
      </c>
      <c r="C8" t="s">
        <v>2149</v>
      </c>
      <c r="D8" t="s">
        <v>2109</v>
      </c>
      <c r="E8" t="s">
        <v>2189</v>
      </c>
      <c r="F8" t="s">
        <v>2069</v>
      </c>
      <c r="G8">
        <v>3866163</v>
      </c>
    </row>
    <row r="9" spans="1:7" x14ac:dyDescent="0.3">
      <c r="A9">
        <v>8</v>
      </c>
      <c r="B9" t="s">
        <v>2030</v>
      </c>
      <c r="C9" t="s">
        <v>2150</v>
      </c>
      <c r="D9" t="s">
        <v>2110</v>
      </c>
      <c r="E9" t="s">
        <v>2190</v>
      </c>
      <c r="F9" t="s">
        <v>2070</v>
      </c>
      <c r="G9">
        <v>3837056</v>
      </c>
    </row>
    <row r="10" spans="1:7" x14ac:dyDescent="0.3">
      <c r="A10">
        <v>9</v>
      </c>
      <c r="B10" t="s">
        <v>2031</v>
      </c>
      <c r="C10" t="s">
        <v>2151</v>
      </c>
      <c r="D10" t="s">
        <v>2111</v>
      </c>
      <c r="E10" t="s">
        <v>2191</v>
      </c>
      <c r="F10" t="s">
        <v>2071</v>
      </c>
      <c r="G10">
        <v>3866367</v>
      </c>
    </row>
    <row r="11" spans="1:7" x14ac:dyDescent="0.3">
      <c r="A11">
        <v>10</v>
      </c>
      <c r="B11" t="s">
        <v>2032</v>
      </c>
      <c r="C11" t="s">
        <v>2152</v>
      </c>
      <c r="D11" t="s">
        <v>2112</v>
      </c>
      <c r="E11" t="s">
        <v>2192</v>
      </c>
      <c r="F11" t="s">
        <v>2072</v>
      </c>
      <c r="G11">
        <v>3861953</v>
      </c>
    </row>
    <row r="12" spans="1:7" x14ac:dyDescent="0.3">
      <c r="A12">
        <v>11</v>
      </c>
      <c r="B12" t="s">
        <v>2033</v>
      </c>
      <c r="C12" t="s">
        <v>2153</v>
      </c>
      <c r="D12" t="s">
        <v>2113</v>
      </c>
      <c r="E12" t="s">
        <v>2193</v>
      </c>
      <c r="F12" t="s">
        <v>2073</v>
      </c>
      <c r="G12">
        <v>3834813</v>
      </c>
    </row>
    <row r="13" spans="1:7" x14ac:dyDescent="0.3">
      <c r="A13">
        <v>12</v>
      </c>
      <c r="B13" t="s">
        <v>2034</v>
      </c>
      <c r="C13" t="s">
        <v>2154</v>
      </c>
      <c r="D13" t="s">
        <v>2114</v>
      </c>
      <c r="E13" t="s">
        <v>2194</v>
      </c>
      <c r="F13" t="s">
        <v>2074</v>
      </c>
      <c r="G13">
        <v>3835869</v>
      </c>
    </row>
    <row r="14" spans="1:7" x14ac:dyDescent="0.3">
      <c r="A14">
        <v>13</v>
      </c>
      <c r="B14" t="s">
        <v>2035</v>
      </c>
      <c r="C14" t="s">
        <v>2155</v>
      </c>
      <c r="D14" t="s">
        <v>2115</v>
      </c>
      <c r="E14" t="s">
        <v>2195</v>
      </c>
      <c r="F14" t="s">
        <v>2075</v>
      </c>
      <c r="G14">
        <v>3387926</v>
      </c>
    </row>
    <row r="15" spans="1:7" x14ac:dyDescent="0.3">
      <c r="A15">
        <v>14</v>
      </c>
      <c r="B15" t="s">
        <v>2036</v>
      </c>
      <c r="C15" t="s">
        <v>2156</v>
      </c>
      <c r="D15" t="s">
        <v>2116</v>
      </c>
      <c r="E15" t="s">
        <v>2196</v>
      </c>
      <c r="F15" t="s">
        <v>2076</v>
      </c>
      <c r="G15">
        <v>3388435</v>
      </c>
    </row>
    <row r="16" spans="1:7" x14ac:dyDescent="0.3">
      <c r="A16">
        <v>15</v>
      </c>
      <c r="B16" t="s">
        <v>2037</v>
      </c>
      <c r="C16" t="s">
        <v>2157</v>
      </c>
      <c r="D16" t="s">
        <v>2117</v>
      </c>
      <c r="E16" t="s">
        <v>2197</v>
      </c>
      <c r="F16" t="s">
        <v>2077</v>
      </c>
      <c r="G16">
        <v>3387663</v>
      </c>
    </row>
    <row r="17" spans="1:7" x14ac:dyDescent="0.3">
      <c r="A17">
        <v>16</v>
      </c>
      <c r="B17" t="s">
        <v>2038</v>
      </c>
      <c r="C17" t="s">
        <v>2158</v>
      </c>
      <c r="D17" t="s">
        <v>2118</v>
      </c>
      <c r="E17" t="s">
        <v>2198</v>
      </c>
      <c r="F17" t="s">
        <v>2078</v>
      </c>
      <c r="G17">
        <v>3866163</v>
      </c>
    </row>
    <row r="18" spans="1:7" x14ac:dyDescent="0.3">
      <c r="A18">
        <v>17</v>
      </c>
      <c r="B18" t="s">
        <v>2039</v>
      </c>
      <c r="C18" t="s">
        <v>2159</v>
      </c>
      <c r="D18" t="s">
        <v>2119</v>
      </c>
      <c r="E18" t="s">
        <v>2199</v>
      </c>
      <c r="F18" t="s">
        <v>2079</v>
      </c>
      <c r="G18">
        <v>3841956</v>
      </c>
    </row>
    <row r="19" spans="1:7" x14ac:dyDescent="0.3">
      <c r="A19">
        <v>18</v>
      </c>
      <c r="B19" t="s">
        <v>2040</v>
      </c>
      <c r="C19" t="s">
        <v>2160</v>
      </c>
      <c r="D19" t="s">
        <v>2120</v>
      </c>
      <c r="E19" t="s">
        <v>2200</v>
      </c>
      <c r="F19" t="s">
        <v>2080</v>
      </c>
      <c r="G19">
        <v>3387663</v>
      </c>
    </row>
    <row r="20" spans="1:7" x14ac:dyDescent="0.3">
      <c r="A20">
        <v>19</v>
      </c>
      <c r="B20" t="s">
        <v>2041</v>
      </c>
      <c r="C20" t="s">
        <v>2161</v>
      </c>
      <c r="D20" t="s">
        <v>2121</v>
      </c>
      <c r="E20" t="s">
        <v>2201</v>
      </c>
      <c r="F20" t="s">
        <v>2081</v>
      </c>
      <c r="G20">
        <v>3427213</v>
      </c>
    </row>
    <row r="21" spans="1:7" x14ac:dyDescent="0.3">
      <c r="A21">
        <v>20</v>
      </c>
      <c r="B21" t="s">
        <v>2042</v>
      </c>
      <c r="C21" t="s">
        <v>2162</v>
      </c>
      <c r="D21" t="s">
        <v>2122</v>
      </c>
      <c r="E21" t="s">
        <v>2202</v>
      </c>
      <c r="F21" t="s">
        <v>2082</v>
      </c>
      <c r="G21">
        <v>3833794</v>
      </c>
    </row>
    <row r="22" spans="1:7" x14ac:dyDescent="0.3">
      <c r="A22">
        <v>21</v>
      </c>
      <c r="B22" t="s">
        <v>2043</v>
      </c>
      <c r="C22" t="s">
        <v>2163</v>
      </c>
      <c r="D22" t="s">
        <v>2123</v>
      </c>
      <c r="E22" t="s">
        <v>2203</v>
      </c>
      <c r="F22" t="s">
        <v>2083</v>
      </c>
      <c r="G22">
        <v>3390160</v>
      </c>
    </row>
    <row r="23" spans="1:7" x14ac:dyDescent="0.3">
      <c r="A23">
        <v>22</v>
      </c>
      <c r="B23" t="s">
        <v>2044</v>
      </c>
      <c r="C23" t="s">
        <v>2164</v>
      </c>
      <c r="D23" t="s">
        <v>2124</v>
      </c>
      <c r="E23" t="s">
        <v>2204</v>
      </c>
      <c r="F23" t="s">
        <v>2084</v>
      </c>
      <c r="G23">
        <v>3861344</v>
      </c>
    </row>
    <row r="24" spans="1:7" x14ac:dyDescent="0.3">
      <c r="A24">
        <v>23</v>
      </c>
      <c r="B24" t="s">
        <v>2045</v>
      </c>
      <c r="C24" t="s">
        <v>2165</v>
      </c>
      <c r="D24" t="s">
        <v>2125</v>
      </c>
      <c r="E24" t="s">
        <v>2205</v>
      </c>
      <c r="F24" t="s">
        <v>2085</v>
      </c>
      <c r="G24">
        <v>3836620</v>
      </c>
    </row>
    <row r="25" spans="1:7" x14ac:dyDescent="0.3">
      <c r="A25">
        <v>24</v>
      </c>
      <c r="B25" t="s">
        <v>2046</v>
      </c>
      <c r="C25" t="s">
        <v>2166</v>
      </c>
      <c r="D25" t="s">
        <v>2126</v>
      </c>
      <c r="E25" t="s">
        <v>2206</v>
      </c>
      <c r="F25" t="s">
        <v>2086</v>
      </c>
      <c r="G25">
        <v>3841956</v>
      </c>
    </row>
    <row r="26" spans="1:7" x14ac:dyDescent="0.3">
      <c r="A26">
        <v>25</v>
      </c>
      <c r="B26" t="s">
        <v>2047</v>
      </c>
      <c r="C26" t="s">
        <v>2167</v>
      </c>
      <c r="D26" t="s">
        <v>2127</v>
      </c>
      <c r="E26" t="s">
        <v>2207</v>
      </c>
      <c r="F26" t="s">
        <v>2087</v>
      </c>
      <c r="G26">
        <v>3429732</v>
      </c>
    </row>
    <row r="27" spans="1:7" x14ac:dyDescent="0.3">
      <c r="A27">
        <v>26</v>
      </c>
      <c r="B27" t="s">
        <v>2048</v>
      </c>
      <c r="C27" t="s">
        <v>2168</v>
      </c>
      <c r="D27" t="s">
        <v>2128</v>
      </c>
      <c r="E27" t="s">
        <v>2208</v>
      </c>
      <c r="F27" t="s">
        <v>2088</v>
      </c>
      <c r="G27">
        <v>3429576</v>
      </c>
    </row>
    <row r="28" spans="1:7" x14ac:dyDescent="0.3">
      <c r="A28">
        <v>27</v>
      </c>
      <c r="B28" t="s">
        <v>2049</v>
      </c>
      <c r="C28" t="s">
        <v>2169</v>
      </c>
      <c r="D28" t="s">
        <v>2129</v>
      </c>
      <c r="E28" t="s">
        <v>2209</v>
      </c>
      <c r="F28" t="s">
        <v>2089</v>
      </c>
      <c r="G28">
        <v>3435264</v>
      </c>
    </row>
    <row r="29" spans="1:7" x14ac:dyDescent="0.3">
      <c r="A29">
        <v>28</v>
      </c>
      <c r="B29" t="s">
        <v>2050</v>
      </c>
      <c r="C29" t="s">
        <v>2170</v>
      </c>
      <c r="D29" t="s">
        <v>2130</v>
      </c>
      <c r="E29" t="s">
        <v>2210</v>
      </c>
      <c r="F29" t="s">
        <v>2090</v>
      </c>
      <c r="G29">
        <v>3430598</v>
      </c>
    </row>
    <row r="30" spans="1:7" x14ac:dyDescent="0.3">
      <c r="A30">
        <v>29</v>
      </c>
      <c r="B30" t="s">
        <v>2051</v>
      </c>
      <c r="C30" t="s">
        <v>2171</v>
      </c>
      <c r="D30" t="s">
        <v>2131</v>
      </c>
      <c r="E30" t="s">
        <v>2211</v>
      </c>
      <c r="F30" t="s">
        <v>2091</v>
      </c>
      <c r="G30">
        <v>3428359</v>
      </c>
    </row>
    <row r="31" spans="1:7" x14ac:dyDescent="0.3">
      <c r="A31">
        <v>30</v>
      </c>
      <c r="B31" t="s">
        <v>2052</v>
      </c>
      <c r="C31" t="s">
        <v>2172</v>
      </c>
      <c r="D31" t="s">
        <v>2132</v>
      </c>
      <c r="E31" t="s">
        <v>2212</v>
      </c>
      <c r="F31" t="s">
        <v>2092</v>
      </c>
      <c r="G31">
        <v>3388868</v>
      </c>
    </row>
    <row r="32" spans="1:7" x14ac:dyDescent="0.3">
      <c r="A32">
        <v>31</v>
      </c>
      <c r="B32" t="s">
        <v>2053</v>
      </c>
      <c r="C32" t="s">
        <v>2173</v>
      </c>
      <c r="D32" t="s">
        <v>2133</v>
      </c>
      <c r="E32" t="s">
        <v>2213</v>
      </c>
      <c r="F32" t="s">
        <v>2093</v>
      </c>
      <c r="G32">
        <v>3843619</v>
      </c>
    </row>
    <row r="33" spans="1:7" x14ac:dyDescent="0.3">
      <c r="A33">
        <v>32</v>
      </c>
      <c r="B33" t="s">
        <v>2054</v>
      </c>
      <c r="C33" t="s">
        <v>2174</v>
      </c>
      <c r="D33" t="s">
        <v>2134</v>
      </c>
      <c r="E33" t="s">
        <v>2214</v>
      </c>
      <c r="F33" t="s">
        <v>2094</v>
      </c>
      <c r="G33">
        <v>3865385</v>
      </c>
    </row>
    <row r="34" spans="1:7" x14ac:dyDescent="0.3">
      <c r="A34">
        <v>33</v>
      </c>
      <c r="B34" t="s">
        <v>2055</v>
      </c>
      <c r="C34" t="s">
        <v>2175</v>
      </c>
      <c r="D34" t="s">
        <v>2135</v>
      </c>
      <c r="E34" t="s">
        <v>2215</v>
      </c>
      <c r="F34" t="s">
        <v>2095</v>
      </c>
      <c r="G34">
        <v>3429732</v>
      </c>
    </row>
    <row r="35" spans="1:7" x14ac:dyDescent="0.3">
      <c r="A35">
        <v>34</v>
      </c>
      <c r="B35" t="s">
        <v>2056</v>
      </c>
      <c r="C35" t="s">
        <v>2176</v>
      </c>
      <c r="D35" t="s">
        <v>2136</v>
      </c>
      <c r="E35" t="s">
        <v>2216</v>
      </c>
      <c r="F35" t="s">
        <v>2096</v>
      </c>
      <c r="G35">
        <v>3840860</v>
      </c>
    </row>
    <row r="36" spans="1:7" x14ac:dyDescent="0.3">
      <c r="A36">
        <v>35</v>
      </c>
      <c r="B36" t="s">
        <v>2057</v>
      </c>
      <c r="C36" t="s">
        <v>2177</v>
      </c>
      <c r="D36" t="s">
        <v>2137</v>
      </c>
      <c r="E36" t="s">
        <v>2217</v>
      </c>
      <c r="F36" t="s">
        <v>2097</v>
      </c>
      <c r="G36">
        <v>3862981</v>
      </c>
    </row>
    <row r="37" spans="1:7" x14ac:dyDescent="0.3">
      <c r="A37">
        <v>36</v>
      </c>
      <c r="B37" t="s">
        <v>2058</v>
      </c>
      <c r="C37" t="s">
        <v>2178</v>
      </c>
      <c r="D37" t="s">
        <v>2138</v>
      </c>
      <c r="E37" t="s">
        <v>2218</v>
      </c>
      <c r="F37" t="s">
        <v>2098</v>
      </c>
      <c r="G37">
        <v>3836772</v>
      </c>
    </row>
    <row r="38" spans="1:7" x14ac:dyDescent="0.3">
      <c r="A38">
        <v>37</v>
      </c>
      <c r="B38" t="s">
        <v>2059</v>
      </c>
      <c r="C38" t="s">
        <v>2179</v>
      </c>
      <c r="D38" t="s">
        <v>2139</v>
      </c>
      <c r="E38" t="s">
        <v>2219</v>
      </c>
      <c r="F38" t="s">
        <v>2099</v>
      </c>
      <c r="G38">
        <v>3388443</v>
      </c>
    </row>
    <row r="39" spans="1:7" x14ac:dyDescent="0.3">
      <c r="A39">
        <v>38</v>
      </c>
      <c r="B39" t="s">
        <v>2060</v>
      </c>
      <c r="C39" t="s">
        <v>2180</v>
      </c>
      <c r="D39" t="s">
        <v>2140</v>
      </c>
      <c r="E39" t="s">
        <v>2220</v>
      </c>
      <c r="F39" t="s">
        <v>2100</v>
      </c>
      <c r="G39">
        <v>3901547</v>
      </c>
    </row>
    <row r="40" spans="1:7" x14ac:dyDescent="0.3">
      <c r="A40">
        <v>39</v>
      </c>
      <c r="B40" t="s">
        <v>2061</v>
      </c>
      <c r="C40" t="s">
        <v>2181</v>
      </c>
      <c r="D40" t="s">
        <v>2141</v>
      </c>
      <c r="E40" t="s">
        <v>2221</v>
      </c>
      <c r="F40" t="s">
        <v>2101</v>
      </c>
      <c r="G40">
        <v>3388868</v>
      </c>
    </row>
    <row r="41" spans="1:7" x14ac:dyDescent="0.3">
      <c r="A41">
        <v>40</v>
      </c>
      <c r="B41" t="s">
        <v>2062</v>
      </c>
      <c r="C41" t="s">
        <v>2182</v>
      </c>
      <c r="D41" t="s">
        <v>2142</v>
      </c>
      <c r="E41" t="s">
        <v>2222</v>
      </c>
      <c r="F41" t="s">
        <v>2102</v>
      </c>
      <c r="G41">
        <v>3388714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8"/>
  <sheetViews>
    <sheetView workbookViewId="0">
      <selection sqref="A1:B1"/>
    </sheetView>
  </sheetViews>
  <sheetFormatPr baseColWidth="10" defaultRowHeight="14.4" x14ac:dyDescent="0.3"/>
  <cols>
    <col min="2" max="2" width="19.88671875" bestFit="1" customWidth="1"/>
  </cols>
  <sheetData>
    <row r="1" spans="1:2" x14ac:dyDescent="0.3">
      <c r="A1" s="2" t="s">
        <v>72</v>
      </c>
      <c r="B1" s="2" t="s">
        <v>73</v>
      </c>
    </row>
    <row r="2" spans="1:2" x14ac:dyDescent="0.3">
      <c r="A2">
        <v>1</v>
      </c>
      <c r="B2" t="s">
        <v>1797</v>
      </c>
    </row>
    <row r="3" spans="1:2" x14ac:dyDescent="0.3">
      <c r="A3">
        <v>2</v>
      </c>
      <c r="B3" t="s">
        <v>1798</v>
      </c>
    </row>
    <row r="4" spans="1:2" x14ac:dyDescent="0.3">
      <c r="A4">
        <v>3</v>
      </c>
      <c r="B4" t="s">
        <v>1799</v>
      </c>
    </row>
    <row r="5" spans="1:2" x14ac:dyDescent="0.3">
      <c r="A5">
        <v>4</v>
      </c>
      <c r="B5" t="s">
        <v>1800</v>
      </c>
    </row>
    <row r="6" spans="1:2" x14ac:dyDescent="0.3">
      <c r="A6">
        <v>5</v>
      </c>
      <c r="B6" t="s">
        <v>1801</v>
      </c>
    </row>
    <row r="7" spans="1:2" x14ac:dyDescent="0.3">
      <c r="A7">
        <v>6</v>
      </c>
      <c r="B7" t="s">
        <v>1802</v>
      </c>
    </row>
    <row r="8" spans="1:2" x14ac:dyDescent="0.3">
      <c r="A8">
        <v>7</v>
      </c>
      <c r="B8" t="s">
        <v>1803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1827"/>
  <sheetViews>
    <sheetView topLeftCell="A1801" workbookViewId="0">
      <selection activeCell="A3" sqref="A3:A1827"/>
    </sheetView>
  </sheetViews>
  <sheetFormatPr baseColWidth="10" defaultColWidth="8.77734375" defaultRowHeight="14.4" x14ac:dyDescent="0.3"/>
  <cols>
    <col min="1" max="1" width="8.77734375" bestFit="1" customWidth="1"/>
    <col min="2" max="2" width="10.44140625" style="9" bestFit="1" customWidth="1"/>
    <col min="3" max="3" width="5.88671875" bestFit="1" customWidth="1"/>
    <col min="4" max="4" width="4.44140625" bestFit="1" customWidth="1"/>
    <col min="5" max="5" width="3.77734375" bestFit="1" customWidth="1"/>
    <col min="6" max="6" width="13.44140625" bestFit="1" customWidth="1"/>
    <col min="7" max="7" width="11.77734375" bestFit="1" customWidth="1"/>
    <col min="8" max="8" width="10.6640625" bestFit="1" customWidth="1"/>
    <col min="9" max="9" width="12.77734375" bestFit="1" customWidth="1"/>
  </cols>
  <sheetData>
    <row r="1" spans="1:9" x14ac:dyDescent="0.3">
      <c r="A1" s="2" t="s">
        <v>1804</v>
      </c>
      <c r="B1" s="2" t="s">
        <v>1805</v>
      </c>
      <c r="C1" s="2" t="s">
        <v>1878</v>
      </c>
      <c r="D1" s="2" t="s">
        <v>1876</v>
      </c>
      <c r="E1" s="2" t="s">
        <v>1877</v>
      </c>
      <c r="F1" s="2" t="s">
        <v>1806</v>
      </c>
      <c r="G1" s="2" t="s">
        <v>1807</v>
      </c>
      <c r="H1" s="2" t="s">
        <v>1808</v>
      </c>
      <c r="I1" s="2" t="s">
        <v>1809</v>
      </c>
    </row>
    <row r="2" spans="1:9" x14ac:dyDescent="0.3">
      <c r="A2" s="13">
        <v>20210101</v>
      </c>
      <c r="B2" s="8">
        <v>44197</v>
      </c>
      <c r="C2" s="7">
        <v>2021</v>
      </c>
      <c r="D2" s="6" t="s">
        <v>1810</v>
      </c>
      <c r="E2" s="6" t="s">
        <v>1810</v>
      </c>
      <c r="F2" s="6" t="s">
        <v>1811</v>
      </c>
      <c r="G2" s="6" t="s">
        <v>1812</v>
      </c>
      <c r="H2" s="6" t="s">
        <v>1814</v>
      </c>
      <c r="I2" s="6" t="s">
        <v>1813</v>
      </c>
    </row>
    <row r="3" spans="1:9" x14ac:dyDescent="0.3">
      <c r="A3" s="13">
        <v>20210102</v>
      </c>
      <c r="B3" s="8">
        <v>44198</v>
      </c>
      <c r="C3" s="7">
        <v>2021</v>
      </c>
      <c r="D3" s="6" t="s">
        <v>1810</v>
      </c>
      <c r="E3" s="6" t="s">
        <v>1815</v>
      </c>
      <c r="F3" s="6" t="s">
        <v>1811</v>
      </c>
      <c r="G3" s="6" t="s">
        <v>1812</v>
      </c>
      <c r="H3" s="6" t="s">
        <v>1814</v>
      </c>
      <c r="I3" s="6" t="s">
        <v>1816</v>
      </c>
    </row>
    <row r="4" spans="1:9" x14ac:dyDescent="0.3">
      <c r="A4" s="13">
        <v>20210103</v>
      </c>
      <c r="B4" s="8">
        <v>44199</v>
      </c>
      <c r="C4" s="7">
        <v>2021</v>
      </c>
      <c r="D4" s="6" t="s">
        <v>1810</v>
      </c>
      <c r="E4" s="6" t="s">
        <v>1817</v>
      </c>
      <c r="F4" s="6" t="s">
        <v>1811</v>
      </c>
      <c r="G4" s="6" t="s">
        <v>1812</v>
      </c>
      <c r="H4" s="6" t="s">
        <v>1814</v>
      </c>
      <c r="I4" s="6" t="s">
        <v>1818</v>
      </c>
    </row>
    <row r="5" spans="1:9" x14ac:dyDescent="0.3">
      <c r="A5" s="13">
        <v>20210104</v>
      </c>
      <c r="B5" s="8">
        <v>44200</v>
      </c>
      <c r="C5" s="7">
        <v>2021</v>
      </c>
      <c r="D5" s="6" t="s">
        <v>1810</v>
      </c>
      <c r="E5" s="6" t="s">
        <v>1819</v>
      </c>
      <c r="F5" s="6" t="s">
        <v>1811</v>
      </c>
      <c r="G5" s="6" t="s">
        <v>1812</v>
      </c>
      <c r="H5" s="6" t="s">
        <v>1814</v>
      </c>
      <c r="I5" s="6" t="s">
        <v>1820</v>
      </c>
    </row>
    <row r="6" spans="1:9" x14ac:dyDescent="0.3">
      <c r="A6" s="13">
        <v>20210105</v>
      </c>
      <c r="B6" s="8">
        <v>44201</v>
      </c>
      <c r="C6" s="7">
        <v>2021</v>
      </c>
      <c r="D6" s="6" t="s">
        <v>1810</v>
      </c>
      <c r="E6" s="6" t="s">
        <v>1821</v>
      </c>
      <c r="F6" s="6" t="s">
        <v>1811</v>
      </c>
      <c r="G6" s="6" t="s">
        <v>1812</v>
      </c>
      <c r="H6" s="6" t="s">
        <v>1814</v>
      </c>
      <c r="I6" s="6" t="s">
        <v>1822</v>
      </c>
    </row>
    <row r="7" spans="1:9" x14ac:dyDescent="0.3">
      <c r="A7" s="13">
        <v>20210106</v>
      </c>
      <c r="B7" s="8">
        <v>44202</v>
      </c>
      <c r="C7" s="7">
        <v>2021</v>
      </c>
      <c r="D7" s="6" t="s">
        <v>1810</v>
      </c>
      <c r="E7" s="6" t="s">
        <v>1823</v>
      </c>
      <c r="F7" s="6" t="s">
        <v>1811</v>
      </c>
      <c r="G7" s="6" t="s">
        <v>1812</v>
      </c>
      <c r="H7" s="6" t="s">
        <v>1814</v>
      </c>
      <c r="I7" s="6" t="s">
        <v>1824</v>
      </c>
    </row>
    <row r="8" spans="1:9" x14ac:dyDescent="0.3">
      <c r="A8" s="13">
        <v>20210107</v>
      </c>
      <c r="B8" s="8">
        <v>44203</v>
      </c>
      <c r="C8" s="7">
        <v>2021</v>
      </c>
      <c r="D8" s="6" t="s">
        <v>1810</v>
      </c>
      <c r="E8" s="6" t="s">
        <v>1825</v>
      </c>
      <c r="F8" s="6" t="s">
        <v>1811</v>
      </c>
      <c r="G8" s="6" t="s">
        <v>1812</v>
      </c>
      <c r="H8" s="6" t="s">
        <v>1814</v>
      </c>
      <c r="I8" s="6" t="s">
        <v>1826</v>
      </c>
    </row>
    <row r="9" spans="1:9" x14ac:dyDescent="0.3">
      <c r="A9" s="13">
        <v>20210108</v>
      </c>
      <c r="B9" s="8">
        <v>44204</v>
      </c>
      <c r="C9" s="7">
        <v>2021</v>
      </c>
      <c r="D9" s="6" t="s">
        <v>1810</v>
      </c>
      <c r="E9" s="6" t="s">
        <v>1827</v>
      </c>
      <c r="F9" s="6" t="s">
        <v>1811</v>
      </c>
      <c r="G9" s="6" t="s">
        <v>1812</v>
      </c>
      <c r="H9" s="6" t="s">
        <v>1814</v>
      </c>
      <c r="I9" s="6" t="s">
        <v>1813</v>
      </c>
    </row>
    <row r="10" spans="1:9" x14ac:dyDescent="0.3">
      <c r="A10" s="13">
        <v>20210109</v>
      </c>
      <c r="B10" s="8">
        <v>44205</v>
      </c>
      <c r="C10" s="7">
        <v>2021</v>
      </c>
      <c r="D10" s="6" t="s">
        <v>1810</v>
      </c>
      <c r="E10" s="6" t="s">
        <v>1828</v>
      </c>
      <c r="F10" s="6" t="s">
        <v>1811</v>
      </c>
      <c r="G10" s="6" t="s">
        <v>1812</v>
      </c>
      <c r="H10" s="6" t="s">
        <v>1814</v>
      </c>
      <c r="I10" s="6" t="s">
        <v>1816</v>
      </c>
    </row>
    <row r="11" spans="1:9" x14ac:dyDescent="0.3">
      <c r="A11" s="13">
        <v>20210110</v>
      </c>
      <c r="B11" s="8">
        <v>44206</v>
      </c>
      <c r="C11" s="7">
        <v>2021</v>
      </c>
      <c r="D11" s="6" t="s">
        <v>1810</v>
      </c>
      <c r="E11" s="6" t="s">
        <v>1829</v>
      </c>
      <c r="F11" s="6" t="s">
        <v>1811</v>
      </c>
      <c r="G11" s="6" t="s">
        <v>1812</v>
      </c>
      <c r="H11" s="6" t="s">
        <v>1814</v>
      </c>
      <c r="I11" s="6" t="s">
        <v>1818</v>
      </c>
    </row>
    <row r="12" spans="1:9" x14ac:dyDescent="0.3">
      <c r="A12" s="13">
        <v>20210111</v>
      </c>
      <c r="B12" s="8">
        <v>44207</v>
      </c>
      <c r="C12" s="7">
        <v>2021</v>
      </c>
      <c r="D12" s="6" t="s">
        <v>1810</v>
      </c>
      <c r="E12" s="6" t="s">
        <v>1830</v>
      </c>
      <c r="F12" s="6" t="s">
        <v>1811</v>
      </c>
      <c r="G12" s="6" t="s">
        <v>1812</v>
      </c>
      <c r="H12" s="6" t="s">
        <v>1814</v>
      </c>
      <c r="I12" s="6" t="s">
        <v>1820</v>
      </c>
    </row>
    <row r="13" spans="1:9" x14ac:dyDescent="0.3">
      <c r="A13" s="13">
        <v>20210112</v>
      </c>
      <c r="B13" s="8">
        <v>44208</v>
      </c>
      <c r="C13" s="7">
        <v>2021</v>
      </c>
      <c r="D13" s="6" t="s">
        <v>1810</v>
      </c>
      <c r="E13" s="6" t="s">
        <v>1831</v>
      </c>
      <c r="F13" s="6" t="s">
        <v>1811</v>
      </c>
      <c r="G13" s="6" t="s">
        <v>1812</v>
      </c>
      <c r="H13" s="6" t="s">
        <v>1814</v>
      </c>
      <c r="I13" s="6" t="s">
        <v>1822</v>
      </c>
    </row>
    <row r="14" spans="1:9" x14ac:dyDescent="0.3">
      <c r="A14" s="13">
        <v>20210113</v>
      </c>
      <c r="B14" s="8">
        <v>44209</v>
      </c>
      <c r="C14" s="7">
        <v>2021</v>
      </c>
      <c r="D14" s="6" t="s">
        <v>1810</v>
      </c>
      <c r="E14" s="6" t="s">
        <v>1832</v>
      </c>
      <c r="F14" s="6" t="s">
        <v>1811</v>
      </c>
      <c r="G14" s="6" t="s">
        <v>1812</v>
      </c>
      <c r="H14" s="6" t="s">
        <v>1814</v>
      </c>
      <c r="I14" s="6" t="s">
        <v>1824</v>
      </c>
    </row>
    <row r="15" spans="1:9" x14ac:dyDescent="0.3">
      <c r="A15" s="13">
        <v>20210114</v>
      </c>
      <c r="B15" s="8">
        <v>44210</v>
      </c>
      <c r="C15" s="7">
        <v>2021</v>
      </c>
      <c r="D15" s="6" t="s">
        <v>1810</v>
      </c>
      <c r="E15" s="6" t="s">
        <v>1833</v>
      </c>
      <c r="F15" s="6" t="s">
        <v>1811</v>
      </c>
      <c r="G15" s="6" t="s">
        <v>1812</v>
      </c>
      <c r="H15" s="6" t="s">
        <v>1814</v>
      </c>
      <c r="I15" s="6" t="s">
        <v>1826</v>
      </c>
    </row>
    <row r="16" spans="1:9" x14ac:dyDescent="0.3">
      <c r="A16" s="13">
        <v>20210115</v>
      </c>
      <c r="B16" s="8">
        <v>44211</v>
      </c>
      <c r="C16" s="7">
        <v>2021</v>
      </c>
      <c r="D16" s="6" t="s">
        <v>1810</v>
      </c>
      <c r="E16" s="6" t="s">
        <v>1834</v>
      </c>
      <c r="F16" s="6" t="s">
        <v>1811</v>
      </c>
      <c r="G16" s="6" t="s">
        <v>1812</v>
      </c>
      <c r="H16" s="6" t="s">
        <v>1814</v>
      </c>
      <c r="I16" s="6" t="s">
        <v>1813</v>
      </c>
    </row>
    <row r="17" spans="1:9" x14ac:dyDescent="0.3">
      <c r="A17" s="13">
        <v>20210116</v>
      </c>
      <c r="B17" s="8">
        <v>44212</v>
      </c>
      <c r="C17" s="7">
        <v>2021</v>
      </c>
      <c r="D17" s="6" t="s">
        <v>1810</v>
      </c>
      <c r="E17" s="6" t="s">
        <v>1835</v>
      </c>
      <c r="F17" s="6" t="s">
        <v>1811</v>
      </c>
      <c r="G17" s="6" t="s">
        <v>1812</v>
      </c>
      <c r="H17" s="6" t="s">
        <v>1814</v>
      </c>
      <c r="I17" s="6" t="s">
        <v>1816</v>
      </c>
    </row>
    <row r="18" spans="1:9" x14ac:dyDescent="0.3">
      <c r="A18" s="13">
        <v>20210117</v>
      </c>
      <c r="B18" s="8">
        <v>44213</v>
      </c>
      <c r="C18" s="7">
        <v>2021</v>
      </c>
      <c r="D18" s="6" t="s">
        <v>1810</v>
      </c>
      <c r="E18" s="6" t="s">
        <v>1836</v>
      </c>
      <c r="F18" s="6" t="s">
        <v>1811</v>
      </c>
      <c r="G18" s="6" t="s">
        <v>1812</v>
      </c>
      <c r="H18" s="6" t="s">
        <v>1814</v>
      </c>
      <c r="I18" s="6" t="s">
        <v>1818</v>
      </c>
    </row>
    <row r="19" spans="1:9" x14ac:dyDescent="0.3">
      <c r="A19" s="13">
        <v>20210118</v>
      </c>
      <c r="B19" s="8">
        <v>44214</v>
      </c>
      <c r="C19" s="7">
        <v>2021</v>
      </c>
      <c r="D19" s="6" t="s">
        <v>1810</v>
      </c>
      <c r="E19" s="6" t="s">
        <v>1837</v>
      </c>
      <c r="F19" s="6" t="s">
        <v>1811</v>
      </c>
      <c r="G19" s="6" t="s">
        <v>1812</v>
      </c>
      <c r="H19" s="6" t="s">
        <v>1814</v>
      </c>
      <c r="I19" s="6" t="s">
        <v>1820</v>
      </c>
    </row>
    <row r="20" spans="1:9" x14ac:dyDescent="0.3">
      <c r="A20" s="13">
        <v>20210119</v>
      </c>
      <c r="B20" s="8">
        <v>44215</v>
      </c>
      <c r="C20" s="7">
        <v>2021</v>
      </c>
      <c r="D20" s="6" t="s">
        <v>1810</v>
      </c>
      <c r="E20" s="6" t="s">
        <v>1838</v>
      </c>
      <c r="F20" s="6" t="s">
        <v>1811</v>
      </c>
      <c r="G20" s="6" t="s">
        <v>1812</v>
      </c>
      <c r="H20" s="6" t="s">
        <v>1814</v>
      </c>
      <c r="I20" s="6" t="s">
        <v>1822</v>
      </c>
    </row>
    <row r="21" spans="1:9" x14ac:dyDescent="0.3">
      <c r="A21" s="13">
        <v>20210120</v>
      </c>
      <c r="B21" s="8">
        <v>44216</v>
      </c>
      <c r="C21" s="7">
        <v>2021</v>
      </c>
      <c r="D21" s="6" t="s">
        <v>1810</v>
      </c>
      <c r="E21" s="6" t="s">
        <v>1839</v>
      </c>
      <c r="F21" s="6" t="s">
        <v>1811</v>
      </c>
      <c r="G21" s="6" t="s">
        <v>1812</v>
      </c>
      <c r="H21" s="6" t="s">
        <v>1814</v>
      </c>
      <c r="I21" s="6" t="s">
        <v>1824</v>
      </c>
    </row>
    <row r="22" spans="1:9" x14ac:dyDescent="0.3">
      <c r="A22" s="13">
        <v>20210121</v>
      </c>
      <c r="B22" s="8">
        <v>44217</v>
      </c>
      <c r="C22" s="7">
        <v>2021</v>
      </c>
      <c r="D22" s="6" t="s">
        <v>1810</v>
      </c>
      <c r="E22" s="6" t="s">
        <v>1840</v>
      </c>
      <c r="F22" s="6" t="s">
        <v>1811</v>
      </c>
      <c r="G22" s="6" t="s">
        <v>1812</v>
      </c>
      <c r="H22" s="6" t="s">
        <v>1814</v>
      </c>
      <c r="I22" s="6" t="s">
        <v>1826</v>
      </c>
    </row>
    <row r="23" spans="1:9" x14ac:dyDescent="0.3">
      <c r="A23" s="13">
        <v>20210122</v>
      </c>
      <c r="B23" s="8">
        <v>44218</v>
      </c>
      <c r="C23" s="7">
        <v>2021</v>
      </c>
      <c r="D23" s="6" t="s">
        <v>1810</v>
      </c>
      <c r="E23" s="6" t="s">
        <v>1841</v>
      </c>
      <c r="F23" s="6" t="s">
        <v>1811</v>
      </c>
      <c r="G23" s="6" t="s">
        <v>1812</v>
      </c>
      <c r="H23" s="6" t="s">
        <v>1814</v>
      </c>
      <c r="I23" s="6" t="s">
        <v>1813</v>
      </c>
    </row>
    <row r="24" spans="1:9" x14ac:dyDescent="0.3">
      <c r="A24" s="13">
        <v>20210123</v>
      </c>
      <c r="B24" s="8">
        <v>44219</v>
      </c>
      <c r="C24" s="7">
        <v>2021</v>
      </c>
      <c r="D24" s="6" t="s">
        <v>1810</v>
      </c>
      <c r="E24" s="6" t="s">
        <v>1842</v>
      </c>
      <c r="F24" s="6" t="s">
        <v>1811</v>
      </c>
      <c r="G24" s="6" t="s">
        <v>1812</v>
      </c>
      <c r="H24" s="6" t="s">
        <v>1814</v>
      </c>
      <c r="I24" s="6" t="s">
        <v>1816</v>
      </c>
    </row>
    <row r="25" spans="1:9" x14ac:dyDescent="0.3">
      <c r="A25" s="13">
        <v>20210124</v>
      </c>
      <c r="B25" s="8">
        <v>44220</v>
      </c>
      <c r="C25" s="7">
        <v>2021</v>
      </c>
      <c r="D25" s="6" t="s">
        <v>1810</v>
      </c>
      <c r="E25" s="6" t="s">
        <v>1843</v>
      </c>
      <c r="F25" s="6" t="s">
        <v>1811</v>
      </c>
      <c r="G25" s="6" t="s">
        <v>1812</v>
      </c>
      <c r="H25" s="6" t="s">
        <v>1814</v>
      </c>
      <c r="I25" s="6" t="s">
        <v>1818</v>
      </c>
    </row>
    <row r="26" spans="1:9" x14ac:dyDescent="0.3">
      <c r="A26" s="13">
        <v>20210125</v>
      </c>
      <c r="B26" s="8">
        <v>44221</v>
      </c>
      <c r="C26" s="7">
        <v>2021</v>
      </c>
      <c r="D26" s="6" t="s">
        <v>1810</v>
      </c>
      <c r="E26" s="6" t="s">
        <v>1844</v>
      </c>
      <c r="F26" s="6" t="s">
        <v>1811</v>
      </c>
      <c r="G26" s="6" t="s">
        <v>1812</v>
      </c>
      <c r="H26" s="6" t="s">
        <v>1814</v>
      </c>
      <c r="I26" s="6" t="s">
        <v>1820</v>
      </c>
    </row>
    <row r="27" spans="1:9" x14ac:dyDescent="0.3">
      <c r="A27" s="13">
        <v>20210126</v>
      </c>
      <c r="B27" s="8">
        <v>44222</v>
      </c>
      <c r="C27" s="7">
        <v>2021</v>
      </c>
      <c r="D27" s="6" t="s">
        <v>1810</v>
      </c>
      <c r="E27" s="6" t="s">
        <v>1845</v>
      </c>
      <c r="F27" s="6" t="s">
        <v>1811</v>
      </c>
      <c r="G27" s="6" t="s">
        <v>1812</v>
      </c>
      <c r="H27" s="6" t="s">
        <v>1814</v>
      </c>
      <c r="I27" s="6" t="s">
        <v>1822</v>
      </c>
    </row>
    <row r="28" spans="1:9" x14ac:dyDescent="0.3">
      <c r="A28" s="13">
        <v>20210127</v>
      </c>
      <c r="B28" s="8">
        <v>44223</v>
      </c>
      <c r="C28" s="7">
        <v>2021</v>
      </c>
      <c r="D28" s="6" t="s">
        <v>1810</v>
      </c>
      <c r="E28" s="6" t="s">
        <v>1846</v>
      </c>
      <c r="F28" s="6" t="s">
        <v>1811</v>
      </c>
      <c r="G28" s="6" t="s">
        <v>1812</v>
      </c>
      <c r="H28" s="6" t="s">
        <v>1814</v>
      </c>
      <c r="I28" s="6" t="s">
        <v>1824</v>
      </c>
    </row>
    <row r="29" spans="1:9" x14ac:dyDescent="0.3">
      <c r="A29" s="13">
        <v>20210128</v>
      </c>
      <c r="B29" s="8">
        <v>44224</v>
      </c>
      <c r="C29" s="7">
        <v>2021</v>
      </c>
      <c r="D29" s="6" t="s">
        <v>1810</v>
      </c>
      <c r="E29" s="6" t="s">
        <v>1847</v>
      </c>
      <c r="F29" s="6" t="s">
        <v>1811</v>
      </c>
      <c r="G29" s="6" t="s">
        <v>1812</v>
      </c>
      <c r="H29" s="6" t="s">
        <v>1814</v>
      </c>
      <c r="I29" s="6" t="s">
        <v>1826</v>
      </c>
    </row>
    <row r="30" spans="1:9" x14ac:dyDescent="0.3">
      <c r="A30" s="13">
        <v>20210129</v>
      </c>
      <c r="B30" s="8">
        <v>44225</v>
      </c>
      <c r="C30" s="7">
        <v>2021</v>
      </c>
      <c r="D30" s="6" t="s">
        <v>1810</v>
      </c>
      <c r="E30" s="6" t="s">
        <v>1848</v>
      </c>
      <c r="F30" s="6" t="s">
        <v>1811</v>
      </c>
      <c r="G30" s="6" t="s">
        <v>1812</v>
      </c>
      <c r="H30" s="6" t="s">
        <v>1814</v>
      </c>
      <c r="I30" s="6" t="s">
        <v>1813</v>
      </c>
    </row>
    <row r="31" spans="1:9" x14ac:dyDescent="0.3">
      <c r="A31" s="13">
        <v>20210130</v>
      </c>
      <c r="B31" s="8">
        <v>44226</v>
      </c>
      <c r="C31" s="7">
        <v>2021</v>
      </c>
      <c r="D31" s="6" t="s">
        <v>1810</v>
      </c>
      <c r="E31" s="6" t="s">
        <v>1849</v>
      </c>
      <c r="F31" s="6" t="s">
        <v>1811</v>
      </c>
      <c r="G31" s="6" t="s">
        <v>1812</v>
      </c>
      <c r="H31" s="6" t="s">
        <v>1814</v>
      </c>
      <c r="I31" s="6" t="s">
        <v>1816</v>
      </c>
    </row>
    <row r="32" spans="1:9" x14ac:dyDescent="0.3">
      <c r="A32" s="13">
        <v>20210131</v>
      </c>
      <c r="B32" s="8">
        <v>44227</v>
      </c>
      <c r="C32" s="7">
        <v>2021</v>
      </c>
      <c r="D32" s="6" t="s">
        <v>1810</v>
      </c>
      <c r="E32" s="6" t="s">
        <v>1850</v>
      </c>
      <c r="F32" s="6" t="s">
        <v>1811</v>
      </c>
      <c r="G32" s="6" t="s">
        <v>1812</v>
      </c>
      <c r="H32" s="6" t="s">
        <v>1814</v>
      </c>
      <c r="I32" s="6" t="s">
        <v>1818</v>
      </c>
    </row>
    <row r="33" spans="1:9" x14ac:dyDescent="0.3">
      <c r="A33" s="13">
        <v>20210201</v>
      </c>
      <c r="B33" s="8">
        <v>44228</v>
      </c>
      <c r="C33" s="7">
        <v>2021</v>
      </c>
      <c r="D33" s="6" t="s">
        <v>1815</v>
      </c>
      <c r="E33" s="6" t="s">
        <v>1810</v>
      </c>
      <c r="F33" s="6" t="s">
        <v>1851</v>
      </c>
      <c r="G33" s="6" t="s">
        <v>1852</v>
      </c>
      <c r="H33" s="6" t="s">
        <v>1814</v>
      </c>
      <c r="I33" s="6" t="s">
        <v>1820</v>
      </c>
    </row>
    <row r="34" spans="1:9" x14ac:dyDescent="0.3">
      <c r="A34" s="13">
        <v>20210202</v>
      </c>
      <c r="B34" s="8">
        <v>44229</v>
      </c>
      <c r="C34" s="7">
        <v>2021</v>
      </c>
      <c r="D34" s="6" t="s">
        <v>1815</v>
      </c>
      <c r="E34" s="6" t="s">
        <v>1815</v>
      </c>
      <c r="F34" s="6" t="s">
        <v>1851</v>
      </c>
      <c r="G34" s="6" t="s">
        <v>1852</v>
      </c>
      <c r="H34" s="6" t="s">
        <v>1814</v>
      </c>
      <c r="I34" s="6" t="s">
        <v>1822</v>
      </c>
    </row>
    <row r="35" spans="1:9" x14ac:dyDescent="0.3">
      <c r="A35" s="13">
        <v>20210203</v>
      </c>
      <c r="B35" s="8">
        <v>44230</v>
      </c>
      <c r="C35" s="7">
        <v>2021</v>
      </c>
      <c r="D35" s="6" t="s">
        <v>1815</v>
      </c>
      <c r="E35" s="6" t="s">
        <v>1817</v>
      </c>
      <c r="F35" s="6" t="s">
        <v>1851</v>
      </c>
      <c r="G35" s="6" t="s">
        <v>1852</v>
      </c>
      <c r="H35" s="6" t="s">
        <v>1814</v>
      </c>
      <c r="I35" s="6" t="s">
        <v>1824</v>
      </c>
    </row>
    <row r="36" spans="1:9" x14ac:dyDescent="0.3">
      <c r="A36" s="13">
        <v>20210204</v>
      </c>
      <c r="B36" s="8">
        <v>44231</v>
      </c>
      <c r="C36" s="7">
        <v>2021</v>
      </c>
      <c r="D36" s="6" t="s">
        <v>1815</v>
      </c>
      <c r="E36" s="6" t="s">
        <v>1819</v>
      </c>
      <c r="F36" s="6" t="s">
        <v>1851</v>
      </c>
      <c r="G36" s="6" t="s">
        <v>1852</v>
      </c>
      <c r="H36" s="6" t="s">
        <v>1814</v>
      </c>
      <c r="I36" s="6" t="s">
        <v>1826</v>
      </c>
    </row>
    <row r="37" spans="1:9" x14ac:dyDescent="0.3">
      <c r="A37" s="13">
        <v>20210205</v>
      </c>
      <c r="B37" s="8">
        <v>44232</v>
      </c>
      <c r="C37" s="7">
        <v>2021</v>
      </c>
      <c r="D37" s="6" t="s">
        <v>1815</v>
      </c>
      <c r="E37" s="6" t="s">
        <v>1821</v>
      </c>
      <c r="F37" s="6" t="s">
        <v>1851</v>
      </c>
      <c r="G37" s="6" t="s">
        <v>1852</v>
      </c>
      <c r="H37" s="6" t="s">
        <v>1814</v>
      </c>
      <c r="I37" s="6" t="s">
        <v>1813</v>
      </c>
    </row>
    <row r="38" spans="1:9" x14ac:dyDescent="0.3">
      <c r="A38" s="13">
        <v>20210206</v>
      </c>
      <c r="B38" s="8">
        <v>44233</v>
      </c>
      <c r="C38" s="7">
        <v>2021</v>
      </c>
      <c r="D38" s="6" t="s">
        <v>1815</v>
      </c>
      <c r="E38" s="6" t="s">
        <v>1823</v>
      </c>
      <c r="F38" s="6" t="s">
        <v>1851</v>
      </c>
      <c r="G38" s="6" t="s">
        <v>1852</v>
      </c>
      <c r="H38" s="6" t="s">
        <v>1814</v>
      </c>
      <c r="I38" s="6" t="s">
        <v>1816</v>
      </c>
    </row>
    <row r="39" spans="1:9" x14ac:dyDescent="0.3">
      <c r="A39" s="13">
        <v>20210207</v>
      </c>
      <c r="B39" s="8">
        <v>44234</v>
      </c>
      <c r="C39" s="7">
        <v>2021</v>
      </c>
      <c r="D39" s="6" t="s">
        <v>1815</v>
      </c>
      <c r="E39" s="6" t="s">
        <v>1825</v>
      </c>
      <c r="F39" s="6" t="s">
        <v>1851</v>
      </c>
      <c r="G39" s="6" t="s">
        <v>1852</v>
      </c>
      <c r="H39" s="6" t="s">
        <v>1814</v>
      </c>
      <c r="I39" s="6" t="s">
        <v>1818</v>
      </c>
    </row>
    <row r="40" spans="1:9" x14ac:dyDescent="0.3">
      <c r="A40" s="13">
        <v>20210208</v>
      </c>
      <c r="B40" s="8">
        <v>44235</v>
      </c>
      <c r="C40" s="7">
        <v>2021</v>
      </c>
      <c r="D40" s="6" t="s">
        <v>1815</v>
      </c>
      <c r="E40" s="6" t="s">
        <v>1827</v>
      </c>
      <c r="F40" s="6" t="s">
        <v>1851</v>
      </c>
      <c r="G40" s="6" t="s">
        <v>1852</v>
      </c>
      <c r="H40" s="6" t="s">
        <v>1814</v>
      </c>
      <c r="I40" s="6" t="s">
        <v>1820</v>
      </c>
    </row>
    <row r="41" spans="1:9" x14ac:dyDescent="0.3">
      <c r="A41" s="13">
        <v>20210209</v>
      </c>
      <c r="B41" s="8">
        <v>44236</v>
      </c>
      <c r="C41" s="7">
        <v>2021</v>
      </c>
      <c r="D41" s="6" t="s">
        <v>1815</v>
      </c>
      <c r="E41" s="6" t="s">
        <v>1828</v>
      </c>
      <c r="F41" s="6" t="s">
        <v>1851</v>
      </c>
      <c r="G41" s="6" t="s">
        <v>1852</v>
      </c>
      <c r="H41" s="6" t="s">
        <v>1814</v>
      </c>
      <c r="I41" s="6" t="s">
        <v>1822</v>
      </c>
    </row>
    <row r="42" spans="1:9" x14ac:dyDescent="0.3">
      <c r="A42" s="13">
        <v>20210210</v>
      </c>
      <c r="B42" s="8">
        <v>44237</v>
      </c>
      <c r="C42" s="7">
        <v>2021</v>
      </c>
      <c r="D42" s="6" t="s">
        <v>1815</v>
      </c>
      <c r="E42" s="6" t="s">
        <v>1829</v>
      </c>
      <c r="F42" s="6" t="s">
        <v>1851</v>
      </c>
      <c r="G42" s="6" t="s">
        <v>1852</v>
      </c>
      <c r="H42" s="6" t="s">
        <v>1814</v>
      </c>
      <c r="I42" s="6" t="s">
        <v>1824</v>
      </c>
    </row>
    <row r="43" spans="1:9" x14ac:dyDescent="0.3">
      <c r="A43" s="13">
        <v>20210211</v>
      </c>
      <c r="B43" s="8">
        <v>44238</v>
      </c>
      <c r="C43" s="7">
        <v>2021</v>
      </c>
      <c r="D43" s="6" t="s">
        <v>1815</v>
      </c>
      <c r="E43" s="6" t="s">
        <v>1830</v>
      </c>
      <c r="F43" s="6" t="s">
        <v>1851</v>
      </c>
      <c r="G43" s="6" t="s">
        <v>1852</v>
      </c>
      <c r="H43" s="6" t="s">
        <v>1814</v>
      </c>
      <c r="I43" s="6" t="s">
        <v>1826</v>
      </c>
    </row>
    <row r="44" spans="1:9" x14ac:dyDescent="0.3">
      <c r="A44" s="13">
        <v>20210212</v>
      </c>
      <c r="B44" s="8">
        <v>44239</v>
      </c>
      <c r="C44" s="7">
        <v>2021</v>
      </c>
      <c r="D44" s="6" t="s">
        <v>1815</v>
      </c>
      <c r="E44" s="6" t="s">
        <v>1831</v>
      </c>
      <c r="F44" s="6" t="s">
        <v>1851</v>
      </c>
      <c r="G44" s="6" t="s">
        <v>1852</v>
      </c>
      <c r="H44" s="6" t="s">
        <v>1814</v>
      </c>
      <c r="I44" s="6" t="s">
        <v>1813</v>
      </c>
    </row>
    <row r="45" spans="1:9" x14ac:dyDescent="0.3">
      <c r="A45" s="13">
        <v>20210213</v>
      </c>
      <c r="B45" s="8">
        <v>44240</v>
      </c>
      <c r="C45" s="7">
        <v>2021</v>
      </c>
      <c r="D45" s="6" t="s">
        <v>1815</v>
      </c>
      <c r="E45" s="6" t="s">
        <v>1832</v>
      </c>
      <c r="F45" s="6" t="s">
        <v>1851</v>
      </c>
      <c r="G45" s="6" t="s">
        <v>1852</v>
      </c>
      <c r="H45" s="6" t="s">
        <v>1814</v>
      </c>
      <c r="I45" s="6" t="s">
        <v>1816</v>
      </c>
    </row>
    <row r="46" spans="1:9" x14ac:dyDescent="0.3">
      <c r="A46" s="13">
        <v>20210214</v>
      </c>
      <c r="B46" s="8">
        <v>44241</v>
      </c>
      <c r="C46" s="7">
        <v>2021</v>
      </c>
      <c r="D46" s="6" t="s">
        <v>1815</v>
      </c>
      <c r="E46" s="6" t="s">
        <v>1833</v>
      </c>
      <c r="F46" s="6" t="s">
        <v>1851</v>
      </c>
      <c r="G46" s="6" t="s">
        <v>1852</v>
      </c>
      <c r="H46" s="6" t="s">
        <v>1814</v>
      </c>
      <c r="I46" s="6" t="s">
        <v>1818</v>
      </c>
    </row>
    <row r="47" spans="1:9" x14ac:dyDescent="0.3">
      <c r="A47" s="13">
        <v>20210215</v>
      </c>
      <c r="B47" s="8">
        <v>44242</v>
      </c>
      <c r="C47" s="7">
        <v>2021</v>
      </c>
      <c r="D47" s="6" t="s">
        <v>1815</v>
      </c>
      <c r="E47" s="6" t="s">
        <v>1834</v>
      </c>
      <c r="F47" s="6" t="s">
        <v>1851</v>
      </c>
      <c r="G47" s="6" t="s">
        <v>1852</v>
      </c>
      <c r="H47" s="6" t="s">
        <v>1814</v>
      </c>
      <c r="I47" s="6" t="s">
        <v>1820</v>
      </c>
    </row>
    <row r="48" spans="1:9" x14ac:dyDescent="0.3">
      <c r="A48" s="13">
        <v>20210216</v>
      </c>
      <c r="B48" s="8">
        <v>44243</v>
      </c>
      <c r="C48" s="7">
        <v>2021</v>
      </c>
      <c r="D48" s="6" t="s">
        <v>1815</v>
      </c>
      <c r="E48" s="6" t="s">
        <v>1835</v>
      </c>
      <c r="F48" s="6" t="s">
        <v>1851</v>
      </c>
      <c r="G48" s="6" t="s">
        <v>1852</v>
      </c>
      <c r="H48" s="6" t="s">
        <v>1814</v>
      </c>
      <c r="I48" s="6" t="s">
        <v>1822</v>
      </c>
    </row>
    <row r="49" spans="1:9" x14ac:dyDescent="0.3">
      <c r="A49" s="13">
        <v>20210217</v>
      </c>
      <c r="B49" s="8">
        <v>44244</v>
      </c>
      <c r="C49" s="7">
        <v>2021</v>
      </c>
      <c r="D49" s="6" t="s">
        <v>1815</v>
      </c>
      <c r="E49" s="6" t="s">
        <v>1836</v>
      </c>
      <c r="F49" s="6" t="s">
        <v>1851</v>
      </c>
      <c r="G49" s="6" t="s">
        <v>1852</v>
      </c>
      <c r="H49" s="6" t="s">
        <v>1814</v>
      </c>
      <c r="I49" s="6" t="s">
        <v>1824</v>
      </c>
    </row>
    <row r="50" spans="1:9" x14ac:dyDescent="0.3">
      <c r="A50" s="13">
        <v>20210218</v>
      </c>
      <c r="B50" s="8">
        <v>44245</v>
      </c>
      <c r="C50" s="7">
        <v>2021</v>
      </c>
      <c r="D50" s="6" t="s">
        <v>1815</v>
      </c>
      <c r="E50" s="6" t="s">
        <v>1837</v>
      </c>
      <c r="F50" s="6" t="s">
        <v>1851</v>
      </c>
      <c r="G50" s="6" t="s">
        <v>1852</v>
      </c>
      <c r="H50" s="6" t="s">
        <v>1814</v>
      </c>
      <c r="I50" s="6" t="s">
        <v>1826</v>
      </c>
    </row>
    <row r="51" spans="1:9" x14ac:dyDescent="0.3">
      <c r="A51" s="13">
        <v>20210219</v>
      </c>
      <c r="B51" s="8">
        <v>44246</v>
      </c>
      <c r="C51" s="7">
        <v>2021</v>
      </c>
      <c r="D51" s="6" t="s">
        <v>1815</v>
      </c>
      <c r="E51" s="6" t="s">
        <v>1838</v>
      </c>
      <c r="F51" s="6" t="s">
        <v>1851</v>
      </c>
      <c r="G51" s="6" t="s">
        <v>1852</v>
      </c>
      <c r="H51" s="6" t="s">
        <v>1814</v>
      </c>
      <c r="I51" s="6" t="s">
        <v>1813</v>
      </c>
    </row>
    <row r="52" spans="1:9" x14ac:dyDescent="0.3">
      <c r="A52" s="13">
        <v>20210220</v>
      </c>
      <c r="B52" s="8">
        <v>44247</v>
      </c>
      <c r="C52" s="7">
        <v>2021</v>
      </c>
      <c r="D52" s="6" t="s">
        <v>1815</v>
      </c>
      <c r="E52" s="6" t="s">
        <v>1839</v>
      </c>
      <c r="F52" s="6" t="s">
        <v>1851</v>
      </c>
      <c r="G52" s="6" t="s">
        <v>1852</v>
      </c>
      <c r="H52" s="6" t="s">
        <v>1814</v>
      </c>
      <c r="I52" s="6" t="s">
        <v>1816</v>
      </c>
    </row>
    <row r="53" spans="1:9" x14ac:dyDescent="0.3">
      <c r="A53" s="13">
        <v>20210221</v>
      </c>
      <c r="B53" s="8">
        <v>44248</v>
      </c>
      <c r="C53" s="7">
        <v>2021</v>
      </c>
      <c r="D53" s="6" t="s">
        <v>1815</v>
      </c>
      <c r="E53" s="6" t="s">
        <v>1840</v>
      </c>
      <c r="F53" s="6" t="s">
        <v>1851</v>
      </c>
      <c r="G53" s="6" t="s">
        <v>1852</v>
      </c>
      <c r="H53" s="6" t="s">
        <v>1814</v>
      </c>
      <c r="I53" s="6" t="s">
        <v>1818</v>
      </c>
    </row>
    <row r="54" spans="1:9" x14ac:dyDescent="0.3">
      <c r="A54" s="13">
        <v>20210222</v>
      </c>
      <c r="B54" s="8">
        <v>44249</v>
      </c>
      <c r="C54" s="7">
        <v>2021</v>
      </c>
      <c r="D54" s="6" t="s">
        <v>1815</v>
      </c>
      <c r="E54" s="6" t="s">
        <v>1841</v>
      </c>
      <c r="F54" s="6" t="s">
        <v>1851</v>
      </c>
      <c r="G54" s="6" t="s">
        <v>1852</v>
      </c>
      <c r="H54" s="6" t="s">
        <v>1814</v>
      </c>
      <c r="I54" s="6" t="s">
        <v>1820</v>
      </c>
    </row>
    <row r="55" spans="1:9" x14ac:dyDescent="0.3">
      <c r="A55" s="13">
        <v>20210223</v>
      </c>
      <c r="B55" s="8">
        <v>44250</v>
      </c>
      <c r="C55" s="7">
        <v>2021</v>
      </c>
      <c r="D55" s="6" t="s">
        <v>1815</v>
      </c>
      <c r="E55" s="6" t="s">
        <v>1842</v>
      </c>
      <c r="F55" s="6" t="s">
        <v>1851</v>
      </c>
      <c r="G55" s="6" t="s">
        <v>1852</v>
      </c>
      <c r="H55" s="6" t="s">
        <v>1814</v>
      </c>
      <c r="I55" s="6" t="s">
        <v>1822</v>
      </c>
    </row>
    <row r="56" spans="1:9" x14ac:dyDescent="0.3">
      <c r="A56" s="13">
        <v>20210224</v>
      </c>
      <c r="B56" s="8">
        <v>44251</v>
      </c>
      <c r="C56" s="7">
        <v>2021</v>
      </c>
      <c r="D56" s="6" t="s">
        <v>1815</v>
      </c>
      <c r="E56" s="6" t="s">
        <v>1843</v>
      </c>
      <c r="F56" s="6" t="s">
        <v>1851</v>
      </c>
      <c r="G56" s="6" t="s">
        <v>1852</v>
      </c>
      <c r="H56" s="6" t="s">
        <v>1814</v>
      </c>
      <c r="I56" s="6" t="s">
        <v>1824</v>
      </c>
    </row>
    <row r="57" spans="1:9" x14ac:dyDescent="0.3">
      <c r="A57" s="13">
        <v>20210225</v>
      </c>
      <c r="B57" s="8">
        <v>44252</v>
      </c>
      <c r="C57" s="7">
        <v>2021</v>
      </c>
      <c r="D57" s="6" t="s">
        <v>1815</v>
      </c>
      <c r="E57" s="6" t="s">
        <v>1844</v>
      </c>
      <c r="F57" s="6" t="s">
        <v>1851</v>
      </c>
      <c r="G57" s="6" t="s">
        <v>1852</v>
      </c>
      <c r="H57" s="6" t="s">
        <v>1814</v>
      </c>
      <c r="I57" s="6" t="s">
        <v>1826</v>
      </c>
    </row>
    <row r="58" spans="1:9" x14ac:dyDescent="0.3">
      <c r="A58" s="13">
        <v>20210226</v>
      </c>
      <c r="B58" s="8">
        <v>44253</v>
      </c>
      <c r="C58" s="7">
        <v>2021</v>
      </c>
      <c r="D58" s="6" t="s">
        <v>1815</v>
      </c>
      <c r="E58" s="6" t="s">
        <v>1845</v>
      </c>
      <c r="F58" s="6" t="s">
        <v>1851</v>
      </c>
      <c r="G58" s="6" t="s">
        <v>1852</v>
      </c>
      <c r="H58" s="6" t="s">
        <v>1814</v>
      </c>
      <c r="I58" s="6" t="s">
        <v>1813</v>
      </c>
    </row>
    <row r="59" spans="1:9" x14ac:dyDescent="0.3">
      <c r="A59" s="13">
        <v>20210227</v>
      </c>
      <c r="B59" s="8">
        <v>44254</v>
      </c>
      <c r="C59" s="7">
        <v>2021</v>
      </c>
      <c r="D59" s="6" t="s">
        <v>1815</v>
      </c>
      <c r="E59" s="6" t="s">
        <v>1846</v>
      </c>
      <c r="F59" s="6" t="s">
        <v>1851</v>
      </c>
      <c r="G59" s="6" t="s">
        <v>1852</v>
      </c>
      <c r="H59" s="6" t="s">
        <v>1814</v>
      </c>
      <c r="I59" s="6" t="s">
        <v>1816</v>
      </c>
    </row>
    <row r="60" spans="1:9" x14ac:dyDescent="0.3">
      <c r="A60" s="13">
        <v>20210228</v>
      </c>
      <c r="B60" s="8">
        <v>44255</v>
      </c>
      <c r="C60" s="7">
        <v>2021</v>
      </c>
      <c r="D60" s="6" t="s">
        <v>1815</v>
      </c>
      <c r="E60" s="6" t="s">
        <v>1847</v>
      </c>
      <c r="F60" s="6" t="s">
        <v>1851</v>
      </c>
      <c r="G60" s="6" t="s">
        <v>1852</v>
      </c>
      <c r="H60" s="6" t="s">
        <v>1814</v>
      </c>
      <c r="I60" s="6" t="s">
        <v>1818</v>
      </c>
    </row>
    <row r="61" spans="1:9" x14ac:dyDescent="0.3">
      <c r="A61" s="13">
        <v>20210301</v>
      </c>
      <c r="B61" s="8">
        <v>44256</v>
      </c>
      <c r="C61" s="7">
        <v>2021</v>
      </c>
      <c r="D61" s="6" t="s">
        <v>1817</v>
      </c>
      <c r="E61" s="6" t="s">
        <v>1810</v>
      </c>
      <c r="F61" s="6" t="s">
        <v>1853</v>
      </c>
      <c r="G61" s="6" t="s">
        <v>1854</v>
      </c>
      <c r="H61" s="6" t="s">
        <v>1814</v>
      </c>
      <c r="I61" s="6" t="s">
        <v>1820</v>
      </c>
    </row>
    <row r="62" spans="1:9" x14ac:dyDescent="0.3">
      <c r="A62" s="13">
        <v>20210302</v>
      </c>
      <c r="B62" s="8">
        <v>44257</v>
      </c>
      <c r="C62" s="7">
        <v>2021</v>
      </c>
      <c r="D62" s="6" t="s">
        <v>1817</v>
      </c>
      <c r="E62" s="6" t="s">
        <v>1815</v>
      </c>
      <c r="F62" s="6" t="s">
        <v>1853</v>
      </c>
      <c r="G62" s="6" t="s">
        <v>1854</v>
      </c>
      <c r="H62" s="6" t="s">
        <v>1814</v>
      </c>
      <c r="I62" s="6" t="s">
        <v>1822</v>
      </c>
    </row>
    <row r="63" spans="1:9" x14ac:dyDescent="0.3">
      <c r="A63" s="13">
        <v>20210303</v>
      </c>
      <c r="B63" s="8">
        <v>44258</v>
      </c>
      <c r="C63" s="7">
        <v>2021</v>
      </c>
      <c r="D63" s="6" t="s">
        <v>1817</v>
      </c>
      <c r="E63" s="6" t="s">
        <v>1817</v>
      </c>
      <c r="F63" s="6" t="s">
        <v>1853</v>
      </c>
      <c r="G63" s="6" t="s">
        <v>1854</v>
      </c>
      <c r="H63" s="6" t="s">
        <v>1814</v>
      </c>
      <c r="I63" s="6" t="s">
        <v>1824</v>
      </c>
    </row>
    <row r="64" spans="1:9" x14ac:dyDescent="0.3">
      <c r="A64" s="13">
        <v>20210304</v>
      </c>
      <c r="B64" s="8">
        <v>44259</v>
      </c>
      <c r="C64" s="7">
        <v>2021</v>
      </c>
      <c r="D64" s="6" t="s">
        <v>1817</v>
      </c>
      <c r="E64" s="6" t="s">
        <v>1819</v>
      </c>
      <c r="F64" s="6" t="s">
        <v>1853</v>
      </c>
      <c r="G64" s="6" t="s">
        <v>1854</v>
      </c>
      <c r="H64" s="6" t="s">
        <v>1814</v>
      </c>
      <c r="I64" s="6" t="s">
        <v>1826</v>
      </c>
    </row>
    <row r="65" spans="1:9" x14ac:dyDescent="0.3">
      <c r="A65" s="13">
        <v>20210305</v>
      </c>
      <c r="B65" s="8">
        <v>44260</v>
      </c>
      <c r="C65" s="7">
        <v>2021</v>
      </c>
      <c r="D65" s="6" t="s">
        <v>1817</v>
      </c>
      <c r="E65" s="6" t="s">
        <v>1821</v>
      </c>
      <c r="F65" s="6" t="s">
        <v>1853</v>
      </c>
      <c r="G65" s="6" t="s">
        <v>1854</v>
      </c>
      <c r="H65" s="6" t="s">
        <v>1814</v>
      </c>
      <c r="I65" s="6" t="s">
        <v>1813</v>
      </c>
    </row>
    <row r="66" spans="1:9" x14ac:dyDescent="0.3">
      <c r="A66" s="13">
        <v>20210306</v>
      </c>
      <c r="B66" s="8">
        <v>44261</v>
      </c>
      <c r="C66" s="7">
        <v>2021</v>
      </c>
      <c r="D66" s="6" t="s">
        <v>1817</v>
      </c>
      <c r="E66" s="6" t="s">
        <v>1823</v>
      </c>
      <c r="F66" s="6" t="s">
        <v>1853</v>
      </c>
      <c r="G66" s="6" t="s">
        <v>1854</v>
      </c>
      <c r="H66" s="6" t="s">
        <v>1814</v>
      </c>
      <c r="I66" s="6" t="s">
        <v>1816</v>
      </c>
    </row>
    <row r="67" spans="1:9" x14ac:dyDescent="0.3">
      <c r="A67" s="13">
        <v>20210307</v>
      </c>
      <c r="B67" s="8">
        <v>44262</v>
      </c>
      <c r="C67" s="7">
        <v>2021</v>
      </c>
      <c r="D67" s="6" t="s">
        <v>1817</v>
      </c>
      <c r="E67" s="6" t="s">
        <v>1825</v>
      </c>
      <c r="F67" s="6" t="s">
        <v>1853</v>
      </c>
      <c r="G67" s="6" t="s">
        <v>1854</v>
      </c>
      <c r="H67" s="6" t="s">
        <v>1814</v>
      </c>
      <c r="I67" s="6" t="s">
        <v>1818</v>
      </c>
    </row>
    <row r="68" spans="1:9" x14ac:dyDescent="0.3">
      <c r="A68" s="13">
        <v>20210308</v>
      </c>
      <c r="B68" s="8">
        <v>44263</v>
      </c>
      <c r="C68" s="7">
        <v>2021</v>
      </c>
      <c r="D68" s="6" t="s">
        <v>1817</v>
      </c>
      <c r="E68" s="6" t="s">
        <v>1827</v>
      </c>
      <c r="F68" s="6" t="s">
        <v>1853</v>
      </c>
      <c r="G68" s="6" t="s">
        <v>1854</v>
      </c>
      <c r="H68" s="6" t="s">
        <v>1814</v>
      </c>
      <c r="I68" s="6" t="s">
        <v>1820</v>
      </c>
    </row>
    <row r="69" spans="1:9" x14ac:dyDescent="0.3">
      <c r="A69" s="13">
        <v>20210309</v>
      </c>
      <c r="B69" s="8">
        <v>44264</v>
      </c>
      <c r="C69" s="7">
        <v>2021</v>
      </c>
      <c r="D69" s="6" t="s">
        <v>1817</v>
      </c>
      <c r="E69" s="6" t="s">
        <v>1828</v>
      </c>
      <c r="F69" s="6" t="s">
        <v>1853</v>
      </c>
      <c r="G69" s="6" t="s">
        <v>1854</v>
      </c>
      <c r="H69" s="6" t="s">
        <v>1814</v>
      </c>
      <c r="I69" s="6" t="s">
        <v>1822</v>
      </c>
    </row>
    <row r="70" spans="1:9" x14ac:dyDescent="0.3">
      <c r="A70" s="13">
        <v>20210310</v>
      </c>
      <c r="B70" s="8">
        <v>44265</v>
      </c>
      <c r="C70" s="7">
        <v>2021</v>
      </c>
      <c r="D70" s="6" t="s">
        <v>1817</v>
      </c>
      <c r="E70" s="6" t="s">
        <v>1829</v>
      </c>
      <c r="F70" s="6" t="s">
        <v>1853</v>
      </c>
      <c r="G70" s="6" t="s">
        <v>1854</v>
      </c>
      <c r="H70" s="6" t="s">
        <v>1814</v>
      </c>
      <c r="I70" s="6" t="s">
        <v>1824</v>
      </c>
    </row>
    <row r="71" spans="1:9" x14ac:dyDescent="0.3">
      <c r="A71" s="13">
        <v>20210311</v>
      </c>
      <c r="B71" s="8">
        <v>44266</v>
      </c>
      <c r="C71" s="7">
        <v>2021</v>
      </c>
      <c r="D71" s="6" t="s">
        <v>1817</v>
      </c>
      <c r="E71" s="6" t="s">
        <v>1830</v>
      </c>
      <c r="F71" s="6" t="s">
        <v>1853</v>
      </c>
      <c r="G71" s="6" t="s">
        <v>1854</v>
      </c>
      <c r="H71" s="6" t="s">
        <v>1814</v>
      </c>
      <c r="I71" s="6" t="s">
        <v>1826</v>
      </c>
    </row>
    <row r="72" spans="1:9" x14ac:dyDescent="0.3">
      <c r="A72" s="13">
        <v>20210312</v>
      </c>
      <c r="B72" s="8">
        <v>44267</v>
      </c>
      <c r="C72" s="7">
        <v>2021</v>
      </c>
      <c r="D72" s="6" t="s">
        <v>1817</v>
      </c>
      <c r="E72" s="6" t="s">
        <v>1831</v>
      </c>
      <c r="F72" s="6" t="s">
        <v>1853</v>
      </c>
      <c r="G72" s="6" t="s">
        <v>1854</v>
      </c>
      <c r="H72" s="6" t="s">
        <v>1814</v>
      </c>
      <c r="I72" s="6" t="s">
        <v>1813</v>
      </c>
    </row>
    <row r="73" spans="1:9" x14ac:dyDescent="0.3">
      <c r="A73" s="13">
        <v>20210313</v>
      </c>
      <c r="B73" s="8">
        <v>44268</v>
      </c>
      <c r="C73" s="7">
        <v>2021</v>
      </c>
      <c r="D73" s="6" t="s">
        <v>1817</v>
      </c>
      <c r="E73" s="6" t="s">
        <v>1832</v>
      </c>
      <c r="F73" s="6" t="s">
        <v>1853</v>
      </c>
      <c r="G73" s="6" t="s">
        <v>1854</v>
      </c>
      <c r="H73" s="6" t="s">
        <v>1814</v>
      </c>
      <c r="I73" s="6" t="s">
        <v>1816</v>
      </c>
    </row>
    <row r="74" spans="1:9" x14ac:dyDescent="0.3">
      <c r="A74" s="13">
        <v>20210314</v>
      </c>
      <c r="B74" s="8">
        <v>44269</v>
      </c>
      <c r="C74" s="7">
        <v>2021</v>
      </c>
      <c r="D74" s="6" t="s">
        <v>1817</v>
      </c>
      <c r="E74" s="6" t="s">
        <v>1833</v>
      </c>
      <c r="F74" s="6" t="s">
        <v>1853</v>
      </c>
      <c r="G74" s="6" t="s">
        <v>1854</v>
      </c>
      <c r="H74" s="6" t="s">
        <v>1814</v>
      </c>
      <c r="I74" s="6" t="s">
        <v>1818</v>
      </c>
    </row>
    <row r="75" spans="1:9" x14ac:dyDescent="0.3">
      <c r="A75" s="13">
        <v>20210315</v>
      </c>
      <c r="B75" s="8">
        <v>44270</v>
      </c>
      <c r="C75" s="7">
        <v>2021</v>
      </c>
      <c r="D75" s="6" t="s">
        <v>1817</v>
      </c>
      <c r="E75" s="6" t="s">
        <v>1834</v>
      </c>
      <c r="F75" s="6" t="s">
        <v>1853</v>
      </c>
      <c r="G75" s="6" t="s">
        <v>1854</v>
      </c>
      <c r="H75" s="6" t="s">
        <v>1814</v>
      </c>
      <c r="I75" s="6" t="s">
        <v>1820</v>
      </c>
    </row>
    <row r="76" spans="1:9" x14ac:dyDescent="0.3">
      <c r="A76" s="13">
        <v>20210316</v>
      </c>
      <c r="B76" s="8">
        <v>44271</v>
      </c>
      <c r="C76" s="7">
        <v>2021</v>
      </c>
      <c r="D76" s="6" t="s">
        <v>1817</v>
      </c>
      <c r="E76" s="6" t="s">
        <v>1835</v>
      </c>
      <c r="F76" s="6" t="s">
        <v>1853</v>
      </c>
      <c r="G76" s="6" t="s">
        <v>1854</v>
      </c>
      <c r="H76" s="6" t="s">
        <v>1814</v>
      </c>
      <c r="I76" s="6" t="s">
        <v>1822</v>
      </c>
    </row>
    <row r="77" spans="1:9" x14ac:dyDescent="0.3">
      <c r="A77" s="13">
        <v>20210317</v>
      </c>
      <c r="B77" s="8">
        <v>44272</v>
      </c>
      <c r="C77" s="7">
        <v>2021</v>
      </c>
      <c r="D77" s="6" t="s">
        <v>1817</v>
      </c>
      <c r="E77" s="6" t="s">
        <v>1836</v>
      </c>
      <c r="F77" s="6" t="s">
        <v>1853</v>
      </c>
      <c r="G77" s="6" t="s">
        <v>1854</v>
      </c>
      <c r="H77" s="6" t="s">
        <v>1814</v>
      </c>
      <c r="I77" s="6" t="s">
        <v>1824</v>
      </c>
    </row>
    <row r="78" spans="1:9" x14ac:dyDescent="0.3">
      <c r="A78" s="13">
        <v>20210318</v>
      </c>
      <c r="B78" s="8">
        <v>44273</v>
      </c>
      <c r="C78" s="7">
        <v>2021</v>
      </c>
      <c r="D78" s="6" t="s">
        <v>1817</v>
      </c>
      <c r="E78" s="6" t="s">
        <v>1837</v>
      </c>
      <c r="F78" s="6" t="s">
        <v>1853</v>
      </c>
      <c r="G78" s="6" t="s">
        <v>1854</v>
      </c>
      <c r="H78" s="6" t="s">
        <v>1814</v>
      </c>
      <c r="I78" s="6" t="s">
        <v>1826</v>
      </c>
    </row>
    <row r="79" spans="1:9" x14ac:dyDescent="0.3">
      <c r="A79" s="13">
        <v>20210319</v>
      </c>
      <c r="B79" s="8">
        <v>44274</v>
      </c>
      <c r="C79" s="7">
        <v>2021</v>
      </c>
      <c r="D79" s="6" t="s">
        <v>1817</v>
      </c>
      <c r="E79" s="6" t="s">
        <v>1838</v>
      </c>
      <c r="F79" s="6" t="s">
        <v>1853</v>
      </c>
      <c r="G79" s="6" t="s">
        <v>1854</v>
      </c>
      <c r="H79" s="6" t="s">
        <v>1814</v>
      </c>
      <c r="I79" s="6" t="s">
        <v>1813</v>
      </c>
    </row>
    <row r="80" spans="1:9" x14ac:dyDescent="0.3">
      <c r="A80" s="13">
        <v>20210320</v>
      </c>
      <c r="B80" s="8">
        <v>44275</v>
      </c>
      <c r="C80" s="7">
        <v>2021</v>
      </c>
      <c r="D80" s="6" t="s">
        <v>1817</v>
      </c>
      <c r="E80" s="6" t="s">
        <v>1839</v>
      </c>
      <c r="F80" s="6" t="s">
        <v>1853</v>
      </c>
      <c r="G80" s="6" t="s">
        <v>1854</v>
      </c>
      <c r="H80" s="6" t="s">
        <v>1814</v>
      </c>
      <c r="I80" s="6" t="s">
        <v>1816</v>
      </c>
    </row>
    <row r="81" spans="1:9" x14ac:dyDescent="0.3">
      <c r="A81" s="13">
        <v>20210321</v>
      </c>
      <c r="B81" s="8">
        <v>44276</v>
      </c>
      <c r="C81" s="7">
        <v>2021</v>
      </c>
      <c r="D81" s="6" t="s">
        <v>1817</v>
      </c>
      <c r="E81" s="6" t="s">
        <v>1840</v>
      </c>
      <c r="F81" s="6" t="s">
        <v>1853</v>
      </c>
      <c r="G81" s="6" t="s">
        <v>1854</v>
      </c>
      <c r="H81" s="6" t="s">
        <v>1814</v>
      </c>
      <c r="I81" s="6" t="s">
        <v>1818</v>
      </c>
    </row>
    <row r="82" spans="1:9" x14ac:dyDescent="0.3">
      <c r="A82" s="13">
        <v>20210322</v>
      </c>
      <c r="B82" s="8">
        <v>44277</v>
      </c>
      <c r="C82" s="7">
        <v>2021</v>
      </c>
      <c r="D82" s="6" t="s">
        <v>1817</v>
      </c>
      <c r="E82" s="6" t="s">
        <v>1841</v>
      </c>
      <c r="F82" s="6" t="s">
        <v>1853</v>
      </c>
      <c r="G82" s="6" t="s">
        <v>1854</v>
      </c>
      <c r="H82" s="6" t="s">
        <v>1814</v>
      </c>
      <c r="I82" s="6" t="s">
        <v>1820</v>
      </c>
    </row>
    <row r="83" spans="1:9" x14ac:dyDescent="0.3">
      <c r="A83" s="13">
        <v>20210323</v>
      </c>
      <c r="B83" s="8">
        <v>44278</v>
      </c>
      <c r="C83" s="7">
        <v>2021</v>
      </c>
      <c r="D83" s="6" t="s">
        <v>1817</v>
      </c>
      <c r="E83" s="6" t="s">
        <v>1842</v>
      </c>
      <c r="F83" s="6" t="s">
        <v>1853</v>
      </c>
      <c r="G83" s="6" t="s">
        <v>1854</v>
      </c>
      <c r="H83" s="6" t="s">
        <v>1814</v>
      </c>
      <c r="I83" s="6" t="s">
        <v>1822</v>
      </c>
    </row>
    <row r="84" spans="1:9" x14ac:dyDescent="0.3">
      <c r="A84" s="13">
        <v>20210324</v>
      </c>
      <c r="B84" s="8">
        <v>44279</v>
      </c>
      <c r="C84" s="7">
        <v>2021</v>
      </c>
      <c r="D84" s="6" t="s">
        <v>1817</v>
      </c>
      <c r="E84" s="6" t="s">
        <v>1843</v>
      </c>
      <c r="F84" s="6" t="s">
        <v>1853</v>
      </c>
      <c r="G84" s="6" t="s">
        <v>1854</v>
      </c>
      <c r="H84" s="6" t="s">
        <v>1814</v>
      </c>
      <c r="I84" s="6" t="s">
        <v>1824</v>
      </c>
    </row>
    <row r="85" spans="1:9" x14ac:dyDescent="0.3">
      <c r="A85" s="13">
        <v>20210325</v>
      </c>
      <c r="B85" s="8">
        <v>44280</v>
      </c>
      <c r="C85" s="7">
        <v>2021</v>
      </c>
      <c r="D85" s="6" t="s">
        <v>1817</v>
      </c>
      <c r="E85" s="6" t="s">
        <v>1844</v>
      </c>
      <c r="F85" s="6" t="s">
        <v>1853</v>
      </c>
      <c r="G85" s="6" t="s">
        <v>1854</v>
      </c>
      <c r="H85" s="6" t="s">
        <v>1814</v>
      </c>
      <c r="I85" s="6" t="s">
        <v>1826</v>
      </c>
    </row>
    <row r="86" spans="1:9" x14ac:dyDescent="0.3">
      <c r="A86" s="13">
        <v>20210326</v>
      </c>
      <c r="B86" s="8">
        <v>44281</v>
      </c>
      <c r="C86" s="7">
        <v>2021</v>
      </c>
      <c r="D86" s="6" t="s">
        <v>1817</v>
      </c>
      <c r="E86" s="6" t="s">
        <v>1845</v>
      </c>
      <c r="F86" s="6" t="s">
        <v>1853</v>
      </c>
      <c r="G86" s="6" t="s">
        <v>1854</v>
      </c>
      <c r="H86" s="6" t="s">
        <v>1814</v>
      </c>
      <c r="I86" s="6" t="s">
        <v>1813</v>
      </c>
    </row>
    <row r="87" spans="1:9" x14ac:dyDescent="0.3">
      <c r="A87" s="13">
        <v>20210327</v>
      </c>
      <c r="B87" s="8">
        <v>44282</v>
      </c>
      <c r="C87" s="7">
        <v>2021</v>
      </c>
      <c r="D87" s="6" t="s">
        <v>1817</v>
      </c>
      <c r="E87" s="6" t="s">
        <v>1846</v>
      </c>
      <c r="F87" s="6" t="s">
        <v>1853</v>
      </c>
      <c r="G87" s="6" t="s">
        <v>1854</v>
      </c>
      <c r="H87" s="6" t="s">
        <v>1814</v>
      </c>
      <c r="I87" s="6" t="s">
        <v>1816</v>
      </c>
    </row>
    <row r="88" spans="1:9" x14ac:dyDescent="0.3">
      <c r="A88" s="13">
        <v>20210328</v>
      </c>
      <c r="B88" s="8">
        <v>44283</v>
      </c>
      <c r="C88" s="7">
        <v>2021</v>
      </c>
      <c r="D88" s="6" t="s">
        <v>1817</v>
      </c>
      <c r="E88" s="6" t="s">
        <v>1847</v>
      </c>
      <c r="F88" s="6" t="s">
        <v>1853</v>
      </c>
      <c r="G88" s="6" t="s">
        <v>1854</v>
      </c>
      <c r="H88" s="6" t="s">
        <v>1814</v>
      </c>
      <c r="I88" s="6" t="s">
        <v>1818</v>
      </c>
    </row>
    <row r="89" spans="1:9" x14ac:dyDescent="0.3">
      <c r="A89" s="13">
        <v>20210329</v>
      </c>
      <c r="B89" s="8">
        <v>44284</v>
      </c>
      <c r="C89" s="7">
        <v>2021</v>
      </c>
      <c r="D89" s="6" t="s">
        <v>1817</v>
      </c>
      <c r="E89" s="6" t="s">
        <v>1848</v>
      </c>
      <c r="F89" s="6" t="s">
        <v>1853</v>
      </c>
      <c r="G89" s="6" t="s">
        <v>1854</v>
      </c>
      <c r="H89" s="6" t="s">
        <v>1814</v>
      </c>
      <c r="I89" s="6" t="s">
        <v>1820</v>
      </c>
    </row>
    <row r="90" spans="1:9" x14ac:dyDescent="0.3">
      <c r="A90" s="13">
        <v>20210330</v>
      </c>
      <c r="B90" s="8">
        <v>44285</v>
      </c>
      <c r="C90" s="7">
        <v>2021</v>
      </c>
      <c r="D90" s="6" t="s">
        <v>1817</v>
      </c>
      <c r="E90" s="6" t="s">
        <v>1849</v>
      </c>
      <c r="F90" s="6" t="s">
        <v>1853</v>
      </c>
      <c r="G90" s="6" t="s">
        <v>1854</v>
      </c>
      <c r="H90" s="6" t="s">
        <v>1814</v>
      </c>
      <c r="I90" s="6" t="s">
        <v>1822</v>
      </c>
    </row>
    <row r="91" spans="1:9" x14ac:dyDescent="0.3">
      <c r="A91" s="13">
        <v>20210331</v>
      </c>
      <c r="B91" s="8">
        <v>44286</v>
      </c>
      <c r="C91" s="7">
        <v>2021</v>
      </c>
      <c r="D91" s="6" t="s">
        <v>1817</v>
      </c>
      <c r="E91" s="6" t="s">
        <v>1850</v>
      </c>
      <c r="F91" s="6" t="s">
        <v>1853</v>
      </c>
      <c r="G91" s="6" t="s">
        <v>1854</v>
      </c>
      <c r="H91" s="6" t="s">
        <v>1814</v>
      </c>
      <c r="I91" s="6" t="s">
        <v>1824</v>
      </c>
    </row>
    <row r="92" spans="1:9" x14ac:dyDescent="0.3">
      <c r="A92" s="13">
        <v>20210401</v>
      </c>
      <c r="B92" s="8">
        <v>44287</v>
      </c>
      <c r="C92" s="7">
        <v>2021</v>
      </c>
      <c r="D92" s="6" t="s">
        <v>1819</v>
      </c>
      <c r="E92" s="6" t="s">
        <v>1810</v>
      </c>
      <c r="F92" s="6" t="s">
        <v>1855</v>
      </c>
      <c r="G92" s="6" t="s">
        <v>1856</v>
      </c>
      <c r="H92" s="6" t="s">
        <v>1857</v>
      </c>
      <c r="I92" s="6" t="s">
        <v>1826</v>
      </c>
    </row>
    <row r="93" spans="1:9" x14ac:dyDescent="0.3">
      <c r="A93" s="13">
        <v>20210402</v>
      </c>
      <c r="B93" s="8">
        <v>44288</v>
      </c>
      <c r="C93" s="7">
        <v>2021</v>
      </c>
      <c r="D93" s="6" t="s">
        <v>1819</v>
      </c>
      <c r="E93" s="6" t="s">
        <v>1815</v>
      </c>
      <c r="F93" s="6" t="s">
        <v>1855</v>
      </c>
      <c r="G93" s="6" t="s">
        <v>1856</v>
      </c>
      <c r="H93" s="6" t="s">
        <v>1857</v>
      </c>
      <c r="I93" s="6" t="s">
        <v>1813</v>
      </c>
    </row>
    <row r="94" spans="1:9" x14ac:dyDescent="0.3">
      <c r="A94" s="13">
        <v>20210403</v>
      </c>
      <c r="B94" s="8">
        <v>44289</v>
      </c>
      <c r="C94" s="7">
        <v>2021</v>
      </c>
      <c r="D94" s="6" t="s">
        <v>1819</v>
      </c>
      <c r="E94" s="6" t="s">
        <v>1817</v>
      </c>
      <c r="F94" s="6" t="s">
        <v>1855</v>
      </c>
      <c r="G94" s="6" t="s">
        <v>1856</v>
      </c>
      <c r="H94" s="6" t="s">
        <v>1857</v>
      </c>
      <c r="I94" s="6" t="s">
        <v>1816</v>
      </c>
    </row>
    <row r="95" spans="1:9" x14ac:dyDescent="0.3">
      <c r="A95" s="13">
        <v>20210404</v>
      </c>
      <c r="B95" s="8">
        <v>44290</v>
      </c>
      <c r="C95" s="7">
        <v>2021</v>
      </c>
      <c r="D95" s="6" t="s">
        <v>1819</v>
      </c>
      <c r="E95" s="6" t="s">
        <v>1819</v>
      </c>
      <c r="F95" s="6" t="s">
        <v>1855</v>
      </c>
      <c r="G95" s="6" t="s">
        <v>1856</v>
      </c>
      <c r="H95" s="6" t="s">
        <v>1857</v>
      </c>
      <c r="I95" s="6" t="s">
        <v>1818</v>
      </c>
    </row>
    <row r="96" spans="1:9" x14ac:dyDescent="0.3">
      <c r="A96" s="13">
        <v>20210405</v>
      </c>
      <c r="B96" s="8">
        <v>44291</v>
      </c>
      <c r="C96" s="7">
        <v>2021</v>
      </c>
      <c r="D96" s="6" t="s">
        <v>1819</v>
      </c>
      <c r="E96" s="6" t="s">
        <v>1821</v>
      </c>
      <c r="F96" s="6" t="s">
        <v>1855</v>
      </c>
      <c r="G96" s="6" t="s">
        <v>1856</v>
      </c>
      <c r="H96" s="6" t="s">
        <v>1857</v>
      </c>
      <c r="I96" s="6" t="s">
        <v>1820</v>
      </c>
    </row>
    <row r="97" spans="1:9" x14ac:dyDescent="0.3">
      <c r="A97" s="13">
        <v>20210406</v>
      </c>
      <c r="B97" s="8">
        <v>44292</v>
      </c>
      <c r="C97" s="7">
        <v>2021</v>
      </c>
      <c r="D97" s="6" t="s">
        <v>1819</v>
      </c>
      <c r="E97" s="6" t="s">
        <v>1823</v>
      </c>
      <c r="F97" s="6" t="s">
        <v>1855</v>
      </c>
      <c r="G97" s="6" t="s">
        <v>1856</v>
      </c>
      <c r="H97" s="6" t="s">
        <v>1857</v>
      </c>
      <c r="I97" s="6" t="s">
        <v>1822</v>
      </c>
    </row>
    <row r="98" spans="1:9" x14ac:dyDescent="0.3">
      <c r="A98" s="13">
        <v>20210407</v>
      </c>
      <c r="B98" s="8">
        <v>44293</v>
      </c>
      <c r="C98" s="7">
        <v>2021</v>
      </c>
      <c r="D98" s="6" t="s">
        <v>1819</v>
      </c>
      <c r="E98" s="6" t="s">
        <v>1825</v>
      </c>
      <c r="F98" s="6" t="s">
        <v>1855</v>
      </c>
      <c r="G98" s="6" t="s">
        <v>1856</v>
      </c>
      <c r="H98" s="6" t="s">
        <v>1857</v>
      </c>
      <c r="I98" s="6" t="s">
        <v>1824</v>
      </c>
    </row>
    <row r="99" spans="1:9" x14ac:dyDescent="0.3">
      <c r="A99" s="13">
        <v>20210408</v>
      </c>
      <c r="B99" s="8">
        <v>44294</v>
      </c>
      <c r="C99" s="7">
        <v>2021</v>
      </c>
      <c r="D99" s="6" t="s">
        <v>1819</v>
      </c>
      <c r="E99" s="6" t="s">
        <v>1827</v>
      </c>
      <c r="F99" s="6" t="s">
        <v>1855</v>
      </c>
      <c r="G99" s="6" t="s">
        <v>1856</v>
      </c>
      <c r="H99" s="6" t="s">
        <v>1857</v>
      </c>
      <c r="I99" s="6" t="s">
        <v>1826</v>
      </c>
    </row>
    <row r="100" spans="1:9" x14ac:dyDescent="0.3">
      <c r="A100" s="13">
        <v>20210409</v>
      </c>
      <c r="B100" s="8">
        <v>44295</v>
      </c>
      <c r="C100" s="7">
        <v>2021</v>
      </c>
      <c r="D100" s="6" t="s">
        <v>1819</v>
      </c>
      <c r="E100" s="6" t="s">
        <v>1828</v>
      </c>
      <c r="F100" s="6" t="s">
        <v>1855</v>
      </c>
      <c r="G100" s="6" t="s">
        <v>1856</v>
      </c>
      <c r="H100" s="6" t="s">
        <v>1857</v>
      </c>
      <c r="I100" s="6" t="s">
        <v>1813</v>
      </c>
    </row>
    <row r="101" spans="1:9" x14ac:dyDescent="0.3">
      <c r="A101" s="13">
        <v>20210410</v>
      </c>
      <c r="B101" s="8">
        <v>44296</v>
      </c>
      <c r="C101" s="7">
        <v>2021</v>
      </c>
      <c r="D101" s="6" t="s">
        <v>1819</v>
      </c>
      <c r="E101" s="6" t="s">
        <v>1829</v>
      </c>
      <c r="F101" s="6" t="s">
        <v>1855</v>
      </c>
      <c r="G101" s="6" t="s">
        <v>1856</v>
      </c>
      <c r="H101" s="6" t="s">
        <v>1857</v>
      </c>
      <c r="I101" s="6" t="s">
        <v>1816</v>
      </c>
    </row>
    <row r="102" spans="1:9" x14ac:dyDescent="0.3">
      <c r="A102" s="13">
        <v>20210411</v>
      </c>
      <c r="B102" s="8">
        <v>44297</v>
      </c>
      <c r="C102" s="7">
        <v>2021</v>
      </c>
      <c r="D102" s="6" t="s">
        <v>1819</v>
      </c>
      <c r="E102" s="6" t="s">
        <v>1830</v>
      </c>
      <c r="F102" s="6" t="s">
        <v>1855</v>
      </c>
      <c r="G102" s="6" t="s">
        <v>1856</v>
      </c>
      <c r="H102" s="6" t="s">
        <v>1857</v>
      </c>
      <c r="I102" s="6" t="s">
        <v>1818</v>
      </c>
    </row>
    <row r="103" spans="1:9" x14ac:dyDescent="0.3">
      <c r="A103" s="13">
        <v>20210412</v>
      </c>
      <c r="B103" s="8">
        <v>44298</v>
      </c>
      <c r="C103" s="7">
        <v>2021</v>
      </c>
      <c r="D103" s="6" t="s">
        <v>1819</v>
      </c>
      <c r="E103" s="6" t="s">
        <v>1831</v>
      </c>
      <c r="F103" s="6" t="s">
        <v>1855</v>
      </c>
      <c r="G103" s="6" t="s">
        <v>1856</v>
      </c>
      <c r="H103" s="6" t="s">
        <v>1857</v>
      </c>
      <c r="I103" s="6" t="s">
        <v>1820</v>
      </c>
    </row>
    <row r="104" spans="1:9" x14ac:dyDescent="0.3">
      <c r="A104" s="13">
        <v>20210413</v>
      </c>
      <c r="B104" s="8">
        <v>44299</v>
      </c>
      <c r="C104" s="7">
        <v>2021</v>
      </c>
      <c r="D104" s="6" t="s">
        <v>1819</v>
      </c>
      <c r="E104" s="6" t="s">
        <v>1832</v>
      </c>
      <c r="F104" s="6" t="s">
        <v>1855</v>
      </c>
      <c r="G104" s="6" t="s">
        <v>1856</v>
      </c>
      <c r="H104" s="6" t="s">
        <v>1857</v>
      </c>
      <c r="I104" s="6" t="s">
        <v>1822</v>
      </c>
    </row>
    <row r="105" spans="1:9" x14ac:dyDescent="0.3">
      <c r="A105" s="13">
        <v>20210414</v>
      </c>
      <c r="B105" s="8">
        <v>44300</v>
      </c>
      <c r="C105" s="7">
        <v>2021</v>
      </c>
      <c r="D105" s="6" t="s">
        <v>1819</v>
      </c>
      <c r="E105" s="6" t="s">
        <v>1833</v>
      </c>
      <c r="F105" s="6" t="s">
        <v>1855</v>
      </c>
      <c r="G105" s="6" t="s">
        <v>1856</v>
      </c>
      <c r="H105" s="6" t="s">
        <v>1857</v>
      </c>
      <c r="I105" s="6" t="s">
        <v>1824</v>
      </c>
    </row>
    <row r="106" spans="1:9" x14ac:dyDescent="0.3">
      <c r="A106" s="13">
        <v>20210415</v>
      </c>
      <c r="B106" s="8">
        <v>44301</v>
      </c>
      <c r="C106" s="7">
        <v>2021</v>
      </c>
      <c r="D106" s="6" t="s">
        <v>1819</v>
      </c>
      <c r="E106" s="6" t="s">
        <v>1834</v>
      </c>
      <c r="F106" s="6" t="s">
        <v>1855</v>
      </c>
      <c r="G106" s="6" t="s">
        <v>1856</v>
      </c>
      <c r="H106" s="6" t="s">
        <v>1857</v>
      </c>
      <c r="I106" s="6" t="s">
        <v>1826</v>
      </c>
    </row>
    <row r="107" spans="1:9" x14ac:dyDescent="0.3">
      <c r="A107" s="13">
        <v>20210416</v>
      </c>
      <c r="B107" s="8">
        <v>44302</v>
      </c>
      <c r="C107" s="7">
        <v>2021</v>
      </c>
      <c r="D107" s="6" t="s">
        <v>1819</v>
      </c>
      <c r="E107" s="6" t="s">
        <v>1835</v>
      </c>
      <c r="F107" s="6" t="s">
        <v>1855</v>
      </c>
      <c r="G107" s="6" t="s">
        <v>1856</v>
      </c>
      <c r="H107" s="6" t="s">
        <v>1857</v>
      </c>
      <c r="I107" s="6" t="s">
        <v>1813</v>
      </c>
    </row>
    <row r="108" spans="1:9" x14ac:dyDescent="0.3">
      <c r="A108" s="13">
        <v>20210417</v>
      </c>
      <c r="B108" s="8">
        <v>44303</v>
      </c>
      <c r="C108" s="7">
        <v>2021</v>
      </c>
      <c r="D108" s="6" t="s">
        <v>1819</v>
      </c>
      <c r="E108" s="6" t="s">
        <v>1836</v>
      </c>
      <c r="F108" s="6" t="s">
        <v>1855</v>
      </c>
      <c r="G108" s="6" t="s">
        <v>1856</v>
      </c>
      <c r="H108" s="6" t="s">
        <v>1857</v>
      </c>
      <c r="I108" s="6" t="s">
        <v>1816</v>
      </c>
    </row>
    <row r="109" spans="1:9" x14ac:dyDescent="0.3">
      <c r="A109" s="13">
        <v>20210418</v>
      </c>
      <c r="B109" s="8">
        <v>44304</v>
      </c>
      <c r="C109" s="7">
        <v>2021</v>
      </c>
      <c r="D109" s="6" t="s">
        <v>1819</v>
      </c>
      <c r="E109" s="6" t="s">
        <v>1837</v>
      </c>
      <c r="F109" s="6" t="s">
        <v>1855</v>
      </c>
      <c r="G109" s="6" t="s">
        <v>1856</v>
      </c>
      <c r="H109" s="6" t="s">
        <v>1857</v>
      </c>
      <c r="I109" s="6" t="s">
        <v>1818</v>
      </c>
    </row>
    <row r="110" spans="1:9" x14ac:dyDescent="0.3">
      <c r="A110" s="13">
        <v>20210419</v>
      </c>
      <c r="B110" s="8">
        <v>44305</v>
      </c>
      <c r="C110" s="7">
        <v>2021</v>
      </c>
      <c r="D110" s="6" t="s">
        <v>1819</v>
      </c>
      <c r="E110" s="6" t="s">
        <v>1838</v>
      </c>
      <c r="F110" s="6" t="s">
        <v>1855</v>
      </c>
      <c r="G110" s="6" t="s">
        <v>1856</v>
      </c>
      <c r="H110" s="6" t="s">
        <v>1857</v>
      </c>
      <c r="I110" s="6" t="s">
        <v>1820</v>
      </c>
    </row>
    <row r="111" spans="1:9" x14ac:dyDescent="0.3">
      <c r="A111" s="13">
        <v>20210420</v>
      </c>
      <c r="B111" s="8">
        <v>44306</v>
      </c>
      <c r="C111" s="7">
        <v>2021</v>
      </c>
      <c r="D111" s="6" t="s">
        <v>1819</v>
      </c>
      <c r="E111" s="6" t="s">
        <v>1839</v>
      </c>
      <c r="F111" s="6" t="s">
        <v>1855</v>
      </c>
      <c r="G111" s="6" t="s">
        <v>1856</v>
      </c>
      <c r="H111" s="6" t="s">
        <v>1857</v>
      </c>
      <c r="I111" s="6" t="s">
        <v>1822</v>
      </c>
    </row>
    <row r="112" spans="1:9" x14ac:dyDescent="0.3">
      <c r="A112" s="13">
        <v>20210421</v>
      </c>
      <c r="B112" s="8">
        <v>44307</v>
      </c>
      <c r="C112" s="7">
        <v>2021</v>
      </c>
      <c r="D112" s="6" t="s">
        <v>1819</v>
      </c>
      <c r="E112" s="6" t="s">
        <v>1840</v>
      </c>
      <c r="F112" s="6" t="s">
        <v>1855</v>
      </c>
      <c r="G112" s="6" t="s">
        <v>1856</v>
      </c>
      <c r="H112" s="6" t="s">
        <v>1857</v>
      </c>
      <c r="I112" s="6" t="s">
        <v>1824</v>
      </c>
    </row>
    <row r="113" spans="1:9" x14ac:dyDescent="0.3">
      <c r="A113" s="13">
        <v>20210422</v>
      </c>
      <c r="B113" s="8">
        <v>44308</v>
      </c>
      <c r="C113" s="7">
        <v>2021</v>
      </c>
      <c r="D113" s="6" t="s">
        <v>1819</v>
      </c>
      <c r="E113" s="6" t="s">
        <v>1841</v>
      </c>
      <c r="F113" s="6" t="s">
        <v>1855</v>
      </c>
      <c r="G113" s="6" t="s">
        <v>1856</v>
      </c>
      <c r="H113" s="6" t="s">
        <v>1857</v>
      </c>
      <c r="I113" s="6" t="s">
        <v>1826</v>
      </c>
    </row>
    <row r="114" spans="1:9" x14ac:dyDescent="0.3">
      <c r="A114" s="13">
        <v>20210423</v>
      </c>
      <c r="B114" s="8">
        <v>44309</v>
      </c>
      <c r="C114" s="7">
        <v>2021</v>
      </c>
      <c r="D114" s="6" t="s">
        <v>1819</v>
      </c>
      <c r="E114" s="6" t="s">
        <v>1842</v>
      </c>
      <c r="F114" s="6" t="s">
        <v>1855</v>
      </c>
      <c r="G114" s="6" t="s">
        <v>1856</v>
      </c>
      <c r="H114" s="6" t="s">
        <v>1857</v>
      </c>
      <c r="I114" s="6" t="s">
        <v>1813</v>
      </c>
    </row>
    <row r="115" spans="1:9" x14ac:dyDescent="0.3">
      <c r="A115" s="13">
        <v>20210424</v>
      </c>
      <c r="B115" s="8">
        <v>44310</v>
      </c>
      <c r="C115" s="7">
        <v>2021</v>
      </c>
      <c r="D115" s="6" t="s">
        <v>1819</v>
      </c>
      <c r="E115" s="6" t="s">
        <v>1843</v>
      </c>
      <c r="F115" s="6" t="s">
        <v>1855</v>
      </c>
      <c r="G115" s="6" t="s">
        <v>1856</v>
      </c>
      <c r="H115" s="6" t="s">
        <v>1857</v>
      </c>
      <c r="I115" s="6" t="s">
        <v>1816</v>
      </c>
    </row>
    <row r="116" spans="1:9" x14ac:dyDescent="0.3">
      <c r="A116" s="13">
        <v>20210425</v>
      </c>
      <c r="B116" s="8">
        <v>44311</v>
      </c>
      <c r="C116" s="7">
        <v>2021</v>
      </c>
      <c r="D116" s="6" t="s">
        <v>1819</v>
      </c>
      <c r="E116" s="6" t="s">
        <v>1844</v>
      </c>
      <c r="F116" s="6" t="s">
        <v>1855</v>
      </c>
      <c r="G116" s="6" t="s">
        <v>1856</v>
      </c>
      <c r="H116" s="6" t="s">
        <v>1857</v>
      </c>
      <c r="I116" s="6" t="s">
        <v>1818</v>
      </c>
    </row>
    <row r="117" spans="1:9" x14ac:dyDescent="0.3">
      <c r="A117" s="13">
        <v>20210426</v>
      </c>
      <c r="B117" s="8">
        <v>44312</v>
      </c>
      <c r="C117" s="7">
        <v>2021</v>
      </c>
      <c r="D117" s="6" t="s">
        <v>1819</v>
      </c>
      <c r="E117" s="6" t="s">
        <v>1845</v>
      </c>
      <c r="F117" s="6" t="s">
        <v>1855</v>
      </c>
      <c r="G117" s="6" t="s">
        <v>1856</v>
      </c>
      <c r="H117" s="6" t="s">
        <v>1857</v>
      </c>
      <c r="I117" s="6" t="s">
        <v>1820</v>
      </c>
    </row>
    <row r="118" spans="1:9" x14ac:dyDescent="0.3">
      <c r="A118" s="13">
        <v>20210427</v>
      </c>
      <c r="B118" s="8">
        <v>44313</v>
      </c>
      <c r="C118" s="7">
        <v>2021</v>
      </c>
      <c r="D118" s="6" t="s">
        <v>1819</v>
      </c>
      <c r="E118" s="6" t="s">
        <v>1846</v>
      </c>
      <c r="F118" s="6" t="s">
        <v>1855</v>
      </c>
      <c r="G118" s="6" t="s">
        <v>1856</v>
      </c>
      <c r="H118" s="6" t="s">
        <v>1857</v>
      </c>
      <c r="I118" s="6" t="s">
        <v>1822</v>
      </c>
    </row>
    <row r="119" spans="1:9" x14ac:dyDescent="0.3">
      <c r="A119" s="13">
        <v>20210428</v>
      </c>
      <c r="B119" s="8">
        <v>44314</v>
      </c>
      <c r="C119" s="7">
        <v>2021</v>
      </c>
      <c r="D119" s="6" t="s">
        <v>1819</v>
      </c>
      <c r="E119" s="6" t="s">
        <v>1847</v>
      </c>
      <c r="F119" s="6" t="s">
        <v>1855</v>
      </c>
      <c r="G119" s="6" t="s">
        <v>1856</v>
      </c>
      <c r="H119" s="6" t="s">
        <v>1857</v>
      </c>
      <c r="I119" s="6" t="s">
        <v>1824</v>
      </c>
    </row>
    <row r="120" spans="1:9" x14ac:dyDescent="0.3">
      <c r="A120" s="13">
        <v>20210429</v>
      </c>
      <c r="B120" s="8">
        <v>44315</v>
      </c>
      <c r="C120" s="7">
        <v>2021</v>
      </c>
      <c r="D120" s="6" t="s">
        <v>1819</v>
      </c>
      <c r="E120" s="6" t="s">
        <v>1848</v>
      </c>
      <c r="F120" s="6" t="s">
        <v>1855</v>
      </c>
      <c r="G120" s="6" t="s">
        <v>1856</v>
      </c>
      <c r="H120" s="6" t="s">
        <v>1857</v>
      </c>
      <c r="I120" s="6" t="s">
        <v>1826</v>
      </c>
    </row>
    <row r="121" spans="1:9" x14ac:dyDescent="0.3">
      <c r="A121" s="13">
        <v>20210430</v>
      </c>
      <c r="B121" s="8">
        <v>44316</v>
      </c>
      <c r="C121" s="7">
        <v>2021</v>
      </c>
      <c r="D121" s="6" t="s">
        <v>1819</v>
      </c>
      <c r="E121" s="6" t="s">
        <v>1849</v>
      </c>
      <c r="F121" s="6" t="s">
        <v>1855</v>
      </c>
      <c r="G121" s="6" t="s">
        <v>1856</v>
      </c>
      <c r="H121" s="6" t="s">
        <v>1857</v>
      </c>
      <c r="I121" s="6" t="s">
        <v>1813</v>
      </c>
    </row>
    <row r="122" spans="1:9" x14ac:dyDescent="0.3">
      <c r="A122" s="13">
        <v>20210501</v>
      </c>
      <c r="B122" s="8">
        <v>44317</v>
      </c>
      <c r="C122" s="7">
        <v>2021</v>
      </c>
      <c r="D122" s="6" t="s">
        <v>1821</v>
      </c>
      <c r="E122" s="6" t="s">
        <v>1810</v>
      </c>
      <c r="F122" s="6" t="s">
        <v>1858</v>
      </c>
      <c r="G122" s="6" t="s">
        <v>1859</v>
      </c>
      <c r="H122" s="6" t="s">
        <v>1857</v>
      </c>
      <c r="I122" s="6" t="s">
        <v>1816</v>
      </c>
    </row>
    <row r="123" spans="1:9" x14ac:dyDescent="0.3">
      <c r="A123" s="13">
        <v>20210502</v>
      </c>
      <c r="B123" s="8">
        <v>44318</v>
      </c>
      <c r="C123" s="7">
        <v>2021</v>
      </c>
      <c r="D123" s="6" t="s">
        <v>1821</v>
      </c>
      <c r="E123" s="6" t="s">
        <v>1815</v>
      </c>
      <c r="F123" s="6" t="s">
        <v>1858</v>
      </c>
      <c r="G123" s="6" t="s">
        <v>1859</v>
      </c>
      <c r="H123" s="6" t="s">
        <v>1857</v>
      </c>
      <c r="I123" s="6" t="s">
        <v>1818</v>
      </c>
    </row>
    <row r="124" spans="1:9" x14ac:dyDescent="0.3">
      <c r="A124" s="13">
        <v>20210503</v>
      </c>
      <c r="B124" s="8">
        <v>44319</v>
      </c>
      <c r="C124" s="7">
        <v>2021</v>
      </c>
      <c r="D124" s="6" t="s">
        <v>1821</v>
      </c>
      <c r="E124" s="6" t="s">
        <v>1817</v>
      </c>
      <c r="F124" s="6" t="s">
        <v>1858</v>
      </c>
      <c r="G124" s="6" t="s">
        <v>1859</v>
      </c>
      <c r="H124" s="6" t="s">
        <v>1857</v>
      </c>
      <c r="I124" s="6" t="s">
        <v>1820</v>
      </c>
    </row>
    <row r="125" spans="1:9" x14ac:dyDescent="0.3">
      <c r="A125" s="13">
        <v>20210504</v>
      </c>
      <c r="B125" s="8">
        <v>44320</v>
      </c>
      <c r="C125" s="7">
        <v>2021</v>
      </c>
      <c r="D125" s="6" t="s">
        <v>1821</v>
      </c>
      <c r="E125" s="6" t="s">
        <v>1819</v>
      </c>
      <c r="F125" s="6" t="s">
        <v>1858</v>
      </c>
      <c r="G125" s="6" t="s">
        <v>1859</v>
      </c>
      <c r="H125" s="6" t="s">
        <v>1857</v>
      </c>
      <c r="I125" s="6" t="s">
        <v>1822</v>
      </c>
    </row>
    <row r="126" spans="1:9" x14ac:dyDescent="0.3">
      <c r="A126" s="13">
        <v>20210505</v>
      </c>
      <c r="B126" s="8">
        <v>44321</v>
      </c>
      <c r="C126" s="7">
        <v>2021</v>
      </c>
      <c r="D126" s="6" t="s">
        <v>1821</v>
      </c>
      <c r="E126" s="6" t="s">
        <v>1821</v>
      </c>
      <c r="F126" s="6" t="s">
        <v>1858</v>
      </c>
      <c r="G126" s="6" t="s">
        <v>1859</v>
      </c>
      <c r="H126" s="6" t="s">
        <v>1857</v>
      </c>
      <c r="I126" s="6" t="s">
        <v>1824</v>
      </c>
    </row>
    <row r="127" spans="1:9" x14ac:dyDescent="0.3">
      <c r="A127" s="13">
        <v>20210506</v>
      </c>
      <c r="B127" s="8">
        <v>44322</v>
      </c>
      <c r="C127" s="7">
        <v>2021</v>
      </c>
      <c r="D127" s="6" t="s">
        <v>1821</v>
      </c>
      <c r="E127" s="6" t="s">
        <v>1823</v>
      </c>
      <c r="F127" s="6" t="s">
        <v>1858</v>
      </c>
      <c r="G127" s="6" t="s">
        <v>1859</v>
      </c>
      <c r="H127" s="6" t="s">
        <v>1857</v>
      </c>
      <c r="I127" s="6" t="s">
        <v>1826</v>
      </c>
    </row>
    <row r="128" spans="1:9" x14ac:dyDescent="0.3">
      <c r="A128" s="13">
        <v>20210507</v>
      </c>
      <c r="B128" s="8">
        <v>44323</v>
      </c>
      <c r="C128" s="7">
        <v>2021</v>
      </c>
      <c r="D128" s="6" t="s">
        <v>1821</v>
      </c>
      <c r="E128" s="6" t="s">
        <v>1825</v>
      </c>
      <c r="F128" s="6" t="s">
        <v>1858</v>
      </c>
      <c r="G128" s="6" t="s">
        <v>1859</v>
      </c>
      <c r="H128" s="6" t="s">
        <v>1857</v>
      </c>
      <c r="I128" s="6" t="s">
        <v>1813</v>
      </c>
    </row>
    <row r="129" spans="1:9" x14ac:dyDescent="0.3">
      <c r="A129" s="13">
        <v>20210508</v>
      </c>
      <c r="B129" s="8">
        <v>44324</v>
      </c>
      <c r="C129" s="7">
        <v>2021</v>
      </c>
      <c r="D129" s="6" t="s">
        <v>1821</v>
      </c>
      <c r="E129" s="6" t="s">
        <v>1827</v>
      </c>
      <c r="F129" s="6" t="s">
        <v>1858</v>
      </c>
      <c r="G129" s="6" t="s">
        <v>1859</v>
      </c>
      <c r="H129" s="6" t="s">
        <v>1857</v>
      </c>
      <c r="I129" s="6" t="s">
        <v>1816</v>
      </c>
    </row>
    <row r="130" spans="1:9" x14ac:dyDescent="0.3">
      <c r="A130" s="13">
        <v>20210509</v>
      </c>
      <c r="B130" s="8">
        <v>44325</v>
      </c>
      <c r="C130" s="7">
        <v>2021</v>
      </c>
      <c r="D130" s="6" t="s">
        <v>1821</v>
      </c>
      <c r="E130" s="6" t="s">
        <v>1828</v>
      </c>
      <c r="F130" s="6" t="s">
        <v>1858</v>
      </c>
      <c r="G130" s="6" t="s">
        <v>1859</v>
      </c>
      <c r="H130" s="6" t="s">
        <v>1857</v>
      </c>
      <c r="I130" s="6" t="s">
        <v>1818</v>
      </c>
    </row>
    <row r="131" spans="1:9" x14ac:dyDescent="0.3">
      <c r="A131" s="13">
        <v>20210510</v>
      </c>
      <c r="B131" s="8">
        <v>44326</v>
      </c>
      <c r="C131" s="7">
        <v>2021</v>
      </c>
      <c r="D131" s="6" t="s">
        <v>1821</v>
      </c>
      <c r="E131" s="6" t="s">
        <v>1829</v>
      </c>
      <c r="F131" s="6" t="s">
        <v>1858</v>
      </c>
      <c r="G131" s="6" t="s">
        <v>1859</v>
      </c>
      <c r="H131" s="6" t="s">
        <v>1857</v>
      </c>
      <c r="I131" s="6" t="s">
        <v>1820</v>
      </c>
    </row>
    <row r="132" spans="1:9" x14ac:dyDescent="0.3">
      <c r="A132" s="13">
        <v>20210511</v>
      </c>
      <c r="B132" s="8">
        <v>44327</v>
      </c>
      <c r="C132" s="7">
        <v>2021</v>
      </c>
      <c r="D132" s="6" t="s">
        <v>1821</v>
      </c>
      <c r="E132" s="6" t="s">
        <v>1830</v>
      </c>
      <c r="F132" s="6" t="s">
        <v>1858</v>
      </c>
      <c r="G132" s="6" t="s">
        <v>1859</v>
      </c>
      <c r="H132" s="6" t="s">
        <v>1857</v>
      </c>
      <c r="I132" s="6" t="s">
        <v>1822</v>
      </c>
    </row>
    <row r="133" spans="1:9" x14ac:dyDescent="0.3">
      <c r="A133" s="13">
        <v>20210512</v>
      </c>
      <c r="B133" s="8">
        <v>44328</v>
      </c>
      <c r="C133" s="7">
        <v>2021</v>
      </c>
      <c r="D133" s="6" t="s">
        <v>1821</v>
      </c>
      <c r="E133" s="6" t="s">
        <v>1831</v>
      </c>
      <c r="F133" s="6" t="s">
        <v>1858</v>
      </c>
      <c r="G133" s="6" t="s">
        <v>1859</v>
      </c>
      <c r="H133" s="6" t="s">
        <v>1857</v>
      </c>
      <c r="I133" s="6" t="s">
        <v>1824</v>
      </c>
    </row>
    <row r="134" spans="1:9" x14ac:dyDescent="0.3">
      <c r="A134" s="13">
        <v>20210513</v>
      </c>
      <c r="B134" s="8">
        <v>44329</v>
      </c>
      <c r="C134" s="7">
        <v>2021</v>
      </c>
      <c r="D134" s="6" t="s">
        <v>1821</v>
      </c>
      <c r="E134" s="6" t="s">
        <v>1832</v>
      </c>
      <c r="F134" s="6" t="s">
        <v>1858</v>
      </c>
      <c r="G134" s="6" t="s">
        <v>1859</v>
      </c>
      <c r="H134" s="6" t="s">
        <v>1857</v>
      </c>
      <c r="I134" s="6" t="s">
        <v>1826</v>
      </c>
    </row>
    <row r="135" spans="1:9" x14ac:dyDescent="0.3">
      <c r="A135" s="13">
        <v>20210514</v>
      </c>
      <c r="B135" s="8">
        <v>44330</v>
      </c>
      <c r="C135" s="7">
        <v>2021</v>
      </c>
      <c r="D135" s="6" t="s">
        <v>1821</v>
      </c>
      <c r="E135" s="6" t="s">
        <v>1833</v>
      </c>
      <c r="F135" s="6" t="s">
        <v>1858</v>
      </c>
      <c r="G135" s="6" t="s">
        <v>1859</v>
      </c>
      <c r="H135" s="6" t="s">
        <v>1857</v>
      </c>
      <c r="I135" s="6" t="s">
        <v>1813</v>
      </c>
    </row>
    <row r="136" spans="1:9" x14ac:dyDescent="0.3">
      <c r="A136" s="13">
        <v>20210515</v>
      </c>
      <c r="B136" s="8">
        <v>44331</v>
      </c>
      <c r="C136" s="7">
        <v>2021</v>
      </c>
      <c r="D136" s="6" t="s">
        <v>1821</v>
      </c>
      <c r="E136" s="6" t="s">
        <v>1834</v>
      </c>
      <c r="F136" s="6" t="s">
        <v>1858</v>
      </c>
      <c r="G136" s="6" t="s">
        <v>1859</v>
      </c>
      <c r="H136" s="6" t="s">
        <v>1857</v>
      </c>
      <c r="I136" s="6" t="s">
        <v>1816</v>
      </c>
    </row>
    <row r="137" spans="1:9" x14ac:dyDescent="0.3">
      <c r="A137" s="13">
        <v>20210516</v>
      </c>
      <c r="B137" s="8">
        <v>44332</v>
      </c>
      <c r="C137" s="7">
        <v>2021</v>
      </c>
      <c r="D137" s="6" t="s">
        <v>1821</v>
      </c>
      <c r="E137" s="6" t="s">
        <v>1835</v>
      </c>
      <c r="F137" s="6" t="s">
        <v>1858</v>
      </c>
      <c r="G137" s="6" t="s">
        <v>1859</v>
      </c>
      <c r="H137" s="6" t="s">
        <v>1857</v>
      </c>
      <c r="I137" s="6" t="s">
        <v>1818</v>
      </c>
    </row>
    <row r="138" spans="1:9" x14ac:dyDescent="0.3">
      <c r="A138" s="13">
        <v>20210517</v>
      </c>
      <c r="B138" s="8">
        <v>44333</v>
      </c>
      <c r="C138" s="7">
        <v>2021</v>
      </c>
      <c r="D138" s="6" t="s">
        <v>1821</v>
      </c>
      <c r="E138" s="6" t="s">
        <v>1836</v>
      </c>
      <c r="F138" s="6" t="s">
        <v>1858</v>
      </c>
      <c r="G138" s="6" t="s">
        <v>1859</v>
      </c>
      <c r="H138" s="6" t="s">
        <v>1857</v>
      </c>
      <c r="I138" s="6" t="s">
        <v>1820</v>
      </c>
    </row>
    <row r="139" spans="1:9" x14ac:dyDescent="0.3">
      <c r="A139" s="13">
        <v>20210518</v>
      </c>
      <c r="B139" s="8">
        <v>44334</v>
      </c>
      <c r="C139" s="7">
        <v>2021</v>
      </c>
      <c r="D139" s="6" t="s">
        <v>1821</v>
      </c>
      <c r="E139" s="6" t="s">
        <v>1837</v>
      </c>
      <c r="F139" s="6" t="s">
        <v>1858</v>
      </c>
      <c r="G139" s="6" t="s">
        <v>1859</v>
      </c>
      <c r="H139" s="6" t="s">
        <v>1857</v>
      </c>
      <c r="I139" s="6" t="s">
        <v>1822</v>
      </c>
    </row>
    <row r="140" spans="1:9" x14ac:dyDescent="0.3">
      <c r="A140" s="13">
        <v>20210519</v>
      </c>
      <c r="B140" s="8">
        <v>44335</v>
      </c>
      <c r="C140" s="7">
        <v>2021</v>
      </c>
      <c r="D140" s="6" t="s">
        <v>1821</v>
      </c>
      <c r="E140" s="6" t="s">
        <v>1838</v>
      </c>
      <c r="F140" s="6" t="s">
        <v>1858</v>
      </c>
      <c r="G140" s="6" t="s">
        <v>1859</v>
      </c>
      <c r="H140" s="6" t="s">
        <v>1857</v>
      </c>
      <c r="I140" s="6" t="s">
        <v>1824</v>
      </c>
    </row>
    <row r="141" spans="1:9" x14ac:dyDescent="0.3">
      <c r="A141" s="13">
        <v>20210520</v>
      </c>
      <c r="B141" s="8">
        <v>44336</v>
      </c>
      <c r="C141" s="7">
        <v>2021</v>
      </c>
      <c r="D141" s="6" t="s">
        <v>1821</v>
      </c>
      <c r="E141" s="6" t="s">
        <v>1839</v>
      </c>
      <c r="F141" s="6" t="s">
        <v>1858</v>
      </c>
      <c r="G141" s="6" t="s">
        <v>1859</v>
      </c>
      <c r="H141" s="6" t="s">
        <v>1857</v>
      </c>
      <c r="I141" s="6" t="s">
        <v>1826</v>
      </c>
    </row>
    <row r="142" spans="1:9" x14ac:dyDescent="0.3">
      <c r="A142" s="13">
        <v>20210521</v>
      </c>
      <c r="B142" s="8">
        <v>44337</v>
      </c>
      <c r="C142" s="7">
        <v>2021</v>
      </c>
      <c r="D142" s="6" t="s">
        <v>1821</v>
      </c>
      <c r="E142" s="6" t="s">
        <v>1840</v>
      </c>
      <c r="F142" s="6" t="s">
        <v>1858</v>
      </c>
      <c r="G142" s="6" t="s">
        <v>1859</v>
      </c>
      <c r="H142" s="6" t="s">
        <v>1857</v>
      </c>
      <c r="I142" s="6" t="s">
        <v>1813</v>
      </c>
    </row>
    <row r="143" spans="1:9" x14ac:dyDescent="0.3">
      <c r="A143" s="13">
        <v>20210522</v>
      </c>
      <c r="B143" s="8">
        <v>44338</v>
      </c>
      <c r="C143" s="7">
        <v>2021</v>
      </c>
      <c r="D143" s="6" t="s">
        <v>1821</v>
      </c>
      <c r="E143" s="6" t="s">
        <v>1841</v>
      </c>
      <c r="F143" s="6" t="s">
        <v>1858</v>
      </c>
      <c r="G143" s="6" t="s">
        <v>1859</v>
      </c>
      <c r="H143" s="6" t="s">
        <v>1857</v>
      </c>
      <c r="I143" s="6" t="s">
        <v>1816</v>
      </c>
    </row>
    <row r="144" spans="1:9" x14ac:dyDescent="0.3">
      <c r="A144" s="13">
        <v>20210523</v>
      </c>
      <c r="B144" s="8">
        <v>44339</v>
      </c>
      <c r="C144" s="7">
        <v>2021</v>
      </c>
      <c r="D144" s="6" t="s">
        <v>1821</v>
      </c>
      <c r="E144" s="6" t="s">
        <v>1842</v>
      </c>
      <c r="F144" s="6" t="s">
        <v>1858</v>
      </c>
      <c r="G144" s="6" t="s">
        <v>1859</v>
      </c>
      <c r="H144" s="6" t="s">
        <v>1857</v>
      </c>
      <c r="I144" s="6" t="s">
        <v>1818</v>
      </c>
    </row>
    <row r="145" spans="1:9" x14ac:dyDescent="0.3">
      <c r="A145" s="13">
        <v>20210524</v>
      </c>
      <c r="B145" s="8">
        <v>44340</v>
      </c>
      <c r="C145" s="7">
        <v>2021</v>
      </c>
      <c r="D145" s="6" t="s">
        <v>1821</v>
      </c>
      <c r="E145" s="6" t="s">
        <v>1843</v>
      </c>
      <c r="F145" s="6" t="s">
        <v>1858</v>
      </c>
      <c r="G145" s="6" t="s">
        <v>1859</v>
      </c>
      <c r="H145" s="6" t="s">
        <v>1857</v>
      </c>
      <c r="I145" s="6" t="s">
        <v>1820</v>
      </c>
    </row>
    <row r="146" spans="1:9" x14ac:dyDescent="0.3">
      <c r="A146" s="13">
        <v>20210525</v>
      </c>
      <c r="B146" s="8">
        <v>44341</v>
      </c>
      <c r="C146" s="7">
        <v>2021</v>
      </c>
      <c r="D146" s="6" t="s">
        <v>1821</v>
      </c>
      <c r="E146" s="6" t="s">
        <v>1844</v>
      </c>
      <c r="F146" s="6" t="s">
        <v>1858</v>
      </c>
      <c r="G146" s="6" t="s">
        <v>1859</v>
      </c>
      <c r="H146" s="6" t="s">
        <v>1857</v>
      </c>
      <c r="I146" s="6" t="s">
        <v>1822</v>
      </c>
    </row>
    <row r="147" spans="1:9" x14ac:dyDescent="0.3">
      <c r="A147" s="13">
        <v>20210526</v>
      </c>
      <c r="B147" s="8">
        <v>44342</v>
      </c>
      <c r="C147" s="7">
        <v>2021</v>
      </c>
      <c r="D147" s="6" t="s">
        <v>1821</v>
      </c>
      <c r="E147" s="6" t="s">
        <v>1845</v>
      </c>
      <c r="F147" s="6" t="s">
        <v>1858</v>
      </c>
      <c r="G147" s="6" t="s">
        <v>1859</v>
      </c>
      <c r="H147" s="6" t="s">
        <v>1857</v>
      </c>
      <c r="I147" s="6" t="s">
        <v>1824</v>
      </c>
    </row>
    <row r="148" spans="1:9" x14ac:dyDescent="0.3">
      <c r="A148" s="13">
        <v>20210527</v>
      </c>
      <c r="B148" s="8">
        <v>44343</v>
      </c>
      <c r="C148" s="7">
        <v>2021</v>
      </c>
      <c r="D148" s="6" t="s">
        <v>1821</v>
      </c>
      <c r="E148" s="6" t="s">
        <v>1846</v>
      </c>
      <c r="F148" s="6" t="s">
        <v>1858</v>
      </c>
      <c r="G148" s="6" t="s">
        <v>1859</v>
      </c>
      <c r="H148" s="6" t="s">
        <v>1857</v>
      </c>
      <c r="I148" s="6" t="s">
        <v>1826</v>
      </c>
    </row>
    <row r="149" spans="1:9" x14ac:dyDescent="0.3">
      <c r="A149" s="13">
        <v>20210528</v>
      </c>
      <c r="B149" s="8">
        <v>44344</v>
      </c>
      <c r="C149" s="7">
        <v>2021</v>
      </c>
      <c r="D149" s="6" t="s">
        <v>1821</v>
      </c>
      <c r="E149" s="6" t="s">
        <v>1847</v>
      </c>
      <c r="F149" s="6" t="s">
        <v>1858</v>
      </c>
      <c r="G149" s="6" t="s">
        <v>1859</v>
      </c>
      <c r="H149" s="6" t="s">
        <v>1857</v>
      </c>
      <c r="I149" s="6" t="s">
        <v>1813</v>
      </c>
    </row>
    <row r="150" spans="1:9" x14ac:dyDescent="0.3">
      <c r="A150" s="13">
        <v>20210529</v>
      </c>
      <c r="B150" s="8">
        <v>44345</v>
      </c>
      <c r="C150" s="7">
        <v>2021</v>
      </c>
      <c r="D150" s="6" t="s">
        <v>1821</v>
      </c>
      <c r="E150" s="6" t="s">
        <v>1848</v>
      </c>
      <c r="F150" s="6" t="s">
        <v>1858</v>
      </c>
      <c r="G150" s="6" t="s">
        <v>1859</v>
      </c>
      <c r="H150" s="6" t="s">
        <v>1857</v>
      </c>
      <c r="I150" s="6" t="s">
        <v>1816</v>
      </c>
    </row>
    <row r="151" spans="1:9" x14ac:dyDescent="0.3">
      <c r="A151" s="13">
        <v>20210530</v>
      </c>
      <c r="B151" s="8">
        <v>44346</v>
      </c>
      <c r="C151" s="7">
        <v>2021</v>
      </c>
      <c r="D151" s="6" t="s">
        <v>1821</v>
      </c>
      <c r="E151" s="6" t="s">
        <v>1849</v>
      </c>
      <c r="F151" s="6" t="s">
        <v>1858</v>
      </c>
      <c r="G151" s="6" t="s">
        <v>1859</v>
      </c>
      <c r="H151" s="6" t="s">
        <v>1857</v>
      </c>
      <c r="I151" s="6" t="s">
        <v>1818</v>
      </c>
    </row>
    <row r="152" spans="1:9" x14ac:dyDescent="0.3">
      <c r="A152" s="13">
        <v>20210531</v>
      </c>
      <c r="B152" s="8">
        <v>44347</v>
      </c>
      <c r="C152" s="7">
        <v>2021</v>
      </c>
      <c r="D152" s="6" t="s">
        <v>1821</v>
      </c>
      <c r="E152" s="6" t="s">
        <v>1850</v>
      </c>
      <c r="F152" s="6" t="s">
        <v>1858</v>
      </c>
      <c r="G152" s="6" t="s">
        <v>1859</v>
      </c>
      <c r="H152" s="6" t="s">
        <v>1857</v>
      </c>
      <c r="I152" s="6" t="s">
        <v>1820</v>
      </c>
    </row>
    <row r="153" spans="1:9" x14ac:dyDescent="0.3">
      <c r="A153" s="13">
        <v>20210601</v>
      </c>
      <c r="B153" s="8">
        <v>44348</v>
      </c>
      <c r="C153" s="7">
        <v>2021</v>
      </c>
      <c r="D153" s="6" t="s">
        <v>1823</v>
      </c>
      <c r="E153" s="6" t="s">
        <v>1810</v>
      </c>
      <c r="F153" s="6" t="s">
        <v>1860</v>
      </c>
      <c r="G153" s="6" t="s">
        <v>1861</v>
      </c>
      <c r="H153" s="6" t="s">
        <v>1857</v>
      </c>
      <c r="I153" s="6" t="s">
        <v>1822</v>
      </c>
    </row>
    <row r="154" spans="1:9" x14ac:dyDescent="0.3">
      <c r="A154" s="13">
        <v>20210602</v>
      </c>
      <c r="B154" s="8">
        <v>44349</v>
      </c>
      <c r="C154" s="7">
        <v>2021</v>
      </c>
      <c r="D154" s="6" t="s">
        <v>1823</v>
      </c>
      <c r="E154" s="6" t="s">
        <v>1815</v>
      </c>
      <c r="F154" s="6" t="s">
        <v>1860</v>
      </c>
      <c r="G154" s="6" t="s">
        <v>1861</v>
      </c>
      <c r="H154" s="6" t="s">
        <v>1857</v>
      </c>
      <c r="I154" s="6" t="s">
        <v>1824</v>
      </c>
    </row>
    <row r="155" spans="1:9" x14ac:dyDescent="0.3">
      <c r="A155" s="13">
        <v>20210603</v>
      </c>
      <c r="B155" s="8">
        <v>44350</v>
      </c>
      <c r="C155" s="7">
        <v>2021</v>
      </c>
      <c r="D155" s="6" t="s">
        <v>1823</v>
      </c>
      <c r="E155" s="6" t="s">
        <v>1817</v>
      </c>
      <c r="F155" s="6" t="s">
        <v>1860</v>
      </c>
      <c r="G155" s="6" t="s">
        <v>1861</v>
      </c>
      <c r="H155" s="6" t="s">
        <v>1857</v>
      </c>
      <c r="I155" s="6" t="s">
        <v>1826</v>
      </c>
    </row>
    <row r="156" spans="1:9" x14ac:dyDescent="0.3">
      <c r="A156" s="13">
        <v>20210604</v>
      </c>
      <c r="B156" s="8">
        <v>44351</v>
      </c>
      <c r="C156" s="7">
        <v>2021</v>
      </c>
      <c r="D156" s="6" t="s">
        <v>1823</v>
      </c>
      <c r="E156" s="6" t="s">
        <v>1819</v>
      </c>
      <c r="F156" s="6" t="s">
        <v>1860</v>
      </c>
      <c r="G156" s="6" t="s">
        <v>1861</v>
      </c>
      <c r="H156" s="6" t="s">
        <v>1857</v>
      </c>
      <c r="I156" s="6" t="s">
        <v>1813</v>
      </c>
    </row>
    <row r="157" spans="1:9" x14ac:dyDescent="0.3">
      <c r="A157" s="13">
        <v>20210605</v>
      </c>
      <c r="B157" s="8">
        <v>44352</v>
      </c>
      <c r="C157" s="7">
        <v>2021</v>
      </c>
      <c r="D157" s="6" t="s">
        <v>1823</v>
      </c>
      <c r="E157" s="6" t="s">
        <v>1821</v>
      </c>
      <c r="F157" s="6" t="s">
        <v>1860</v>
      </c>
      <c r="G157" s="6" t="s">
        <v>1861</v>
      </c>
      <c r="H157" s="6" t="s">
        <v>1857</v>
      </c>
      <c r="I157" s="6" t="s">
        <v>1816</v>
      </c>
    </row>
    <row r="158" spans="1:9" x14ac:dyDescent="0.3">
      <c r="A158" s="13">
        <v>20210606</v>
      </c>
      <c r="B158" s="8">
        <v>44353</v>
      </c>
      <c r="C158" s="7">
        <v>2021</v>
      </c>
      <c r="D158" s="6" t="s">
        <v>1823</v>
      </c>
      <c r="E158" s="6" t="s">
        <v>1823</v>
      </c>
      <c r="F158" s="6" t="s">
        <v>1860</v>
      </c>
      <c r="G158" s="6" t="s">
        <v>1861</v>
      </c>
      <c r="H158" s="6" t="s">
        <v>1857</v>
      </c>
      <c r="I158" s="6" t="s">
        <v>1818</v>
      </c>
    </row>
    <row r="159" spans="1:9" x14ac:dyDescent="0.3">
      <c r="A159" s="13">
        <v>20210607</v>
      </c>
      <c r="B159" s="8">
        <v>44354</v>
      </c>
      <c r="C159" s="7">
        <v>2021</v>
      </c>
      <c r="D159" s="6" t="s">
        <v>1823</v>
      </c>
      <c r="E159" s="6" t="s">
        <v>1825</v>
      </c>
      <c r="F159" s="6" t="s">
        <v>1860</v>
      </c>
      <c r="G159" s="6" t="s">
        <v>1861</v>
      </c>
      <c r="H159" s="6" t="s">
        <v>1857</v>
      </c>
      <c r="I159" s="6" t="s">
        <v>1820</v>
      </c>
    </row>
    <row r="160" spans="1:9" x14ac:dyDescent="0.3">
      <c r="A160" s="13">
        <v>20210608</v>
      </c>
      <c r="B160" s="8">
        <v>44355</v>
      </c>
      <c r="C160" s="7">
        <v>2021</v>
      </c>
      <c r="D160" s="6" t="s">
        <v>1823</v>
      </c>
      <c r="E160" s="6" t="s">
        <v>1827</v>
      </c>
      <c r="F160" s="6" t="s">
        <v>1860</v>
      </c>
      <c r="G160" s="6" t="s">
        <v>1861</v>
      </c>
      <c r="H160" s="6" t="s">
        <v>1857</v>
      </c>
      <c r="I160" s="6" t="s">
        <v>1822</v>
      </c>
    </row>
    <row r="161" spans="1:9" x14ac:dyDescent="0.3">
      <c r="A161" s="13">
        <v>20210609</v>
      </c>
      <c r="B161" s="8">
        <v>44356</v>
      </c>
      <c r="C161" s="7">
        <v>2021</v>
      </c>
      <c r="D161" s="6" t="s">
        <v>1823</v>
      </c>
      <c r="E161" s="6" t="s">
        <v>1828</v>
      </c>
      <c r="F161" s="6" t="s">
        <v>1860</v>
      </c>
      <c r="G161" s="6" t="s">
        <v>1861</v>
      </c>
      <c r="H161" s="6" t="s">
        <v>1857</v>
      </c>
      <c r="I161" s="6" t="s">
        <v>1824</v>
      </c>
    </row>
    <row r="162" spans="1:9" x14ac:dyDescent="0.3">
      <c r="A162" s="13">
        <v>20210610</v>
      </c>
      <c r="B162" s="8">
        <v>44357</v>
      </c>
      <c r="C162" s="7">
        <v>2021</v>
      </c>
      <c r="D162" s="6" t="s">
        <v>1823</v>
      </c>
      <c r="E162" s="6" t="s">
        <v>1829</v>
      </c>
      <c r="F162" s="6" t="s">
        <v>1860</v>
      </c>
      <c r="G162" s="6" t="s">
        <v>1861</v>
      </c>
      <c r="H162" s="6" t="s">
        <v>1857</v>
      </c>
      <c r="I162" s="6" t="s">
        <v>1826</v>
      </c>
    </row>
    <row r="163" spans="1:9" x14ac:dyDescent="0.3">
      <c r="A163" s="13">
        <v>20210611</v>
      </c>
      <c r="B163" s="8">
        <v>44358</v>
      </c>
      <c r="C163" s="7">
        <v>2021</v>
      </c>
      <c r="D163" s="6" t="s">
        <v>1823</v>
      </c>
      <c r="E163" s="6" t="s">
        <v>1830</v>
      </c>
      <c r="F163" s="6" t="s">
        <v>1860</v>
      </c>
      <c r="G163" s="6" t="s">
        <v>1861</v>
      </c>
      <c r="H163" s="6" t="s">
        <v>1857</v>
      </c>
      <c r="I163" s="6" t="s">
        <v>1813</v>
      </c>
    </row>
    <row r="164" spans="1:9" x14ac:dyDescent="0.3">
      <c r="A164" s="13">
        <v>20210612</v>
      </c>
      <c r="B164" s="8">
        <v>44359</v>
      </c>
      <c r="C164" s="7">
        <v>2021</v>
      </c>
      <c r="D164" s="6" t="s">
        <v>1823</v>
      </c>
      <c r="E164" s="6" t="s">
        <v>1831</v>
      </c>
      <c r="F164" s="6" t="s">
        <v>1860</v>
      </c>
      <c r="G164" s="6" t="s">
        <v>1861</v>
      </c>
      <c r="H164" s="6" t="s">
        <v>1857</v>
      </c>
      <c r="I164" s="6" t="s">
        <v>1816</v>
      </c>
    </row>
    <row r="165" spans="1:9" x14ac:dyDescent="0.3">
      <c r="A165" s="13">
        <v>20210613</v>
      </c>
      <c r="B165" s="8">
        <v>44360</v>
      </c>
      <c r="C165" s="7">
        <v>2021</v>
      </c>
      <c r="D165" s="6" t="s">
        <v>1823</v>
      </c>
      <c r="E165" s="6" t="s">
        <v>1832</v>
      </c>
      <c r="F165" s="6" t="s">
        <v>1860</v>
      </c>
      <c r="G165" s="6" t="s">
        <v>1861</v>
      </c>
      <c r="H165" s="6" t="s">
        <v>1857</v>
      </c>
      <c r="I165" s="6" t="s">
        <v>1818</v>
      </c>
    </row>
    <row r="166" spans="1:9" x14ac:dyDescent="0.3">
      <c r="A166" s="13">
        <v>20210614</v>
      </c>
      <c r="B166" s="8">
        <v>44361</v>
      </c>
      <c r="C166" s="7">
        <v>2021</v>
      </c>
      <c r="D166" s="6" t="s">
        <v>1823</v>
      </c>
      <c r="E166" s="6" t="s">
        <v>1833</v>
      </c>
      <c r="F166" s="6" t="s">
        <v>1860</v>
      </c>
      <c r="G166" s="6" t="s">
        <v>1861</v>
      </c>
      <c r="H166" s="6" t="s">
        <v>1857</v>
      </c>
      <c r="I166" s="6" t="s">
        <v>1820</v>
      </c>
    </row>
    <row r="167" spans="1:9" x14ac:dyDescent="0.3">
      <c r="A167" s="13">
        <v>20210615</v>
      </c>
      <c r="B167" s="8">
        <v>44362</v>
      </c>
      <c r="C167" s="7">
        <v>2021</v>
      </c>
      <c r="D167" s="6" t="s">
        <v>1823</v>
      </c>
      <c r="E167" s="6" t="s">
        <v>1834</v>
      </c>
      <c r="F167" s="6" t="s">
        <v>1860</v>
      </c>
      <c r="G167" s="6" t="s">
        <v>1861</v>
      </c>
      <c r="H167" s="6" t="s">
        <v>1857</v>
      </c>
      <c r="I167" s="6" t="s">
        <v>1822</v>
      </c>
    </row>
    <row r="168" spans="1:9" x14ac:dyDescent="0.3">
      <c r="A168" s="13">
        <v>20210616</v>
      </c>
      <c r="B168" s="8">
        <v>44363</v>
      </c>
      <c r="C168" s="7">
        <v>2021</v>
      </c>
      <c r="D168" s="6" t="s">
        <v>1823</v>
      </c>
      <c r="E168" s="6" t="s">
        <v>1835</v>
      </c>
      <c r="F168" s="6" t="s">
        <v>1860</v>
      </c>
      <c r="G168" s="6" t="s">
        <v>1861</v>
      </c>
      <c r="H168" s="6" t="s">
        <v>1857</v>
      </c>
      <c r="I168" s="6" t="s">
        <v>1824</v>
      </c>
    </row>
    <row r="169" spans="1:9" x14ac:dyDescent="0.3">
      <c r="A169" s="13">
        <v>20210617</v>
      </c>
      <c r="B169" s="8">
        <v>44364</v>
      </c>
      <c r="C169" s="7">
        <v>2021</v>
      </c>
      <c r="D169" s="6" t="s">
        <v>1823</v>
      </c>
      <c r="E169" s="6" t="s">
        <v>1836</v>
      </c>
      <c r="F169" s="6" t="s">
        <v>1860</v>
      </c>
      <c r="G169" s="6" t="s">
        <v>1861</v>
      </c>
      <c r="H169" s="6" t="s">
        <v>1857</v>
      </c>
      <c r="I169" s="6" t="s">
        <v>1826</v>
      </c>
    </row>
    <row r="170" spans="1:9" x14ac:dyDescent="0.3">
      <c r="A170" s="13">
        <v>20210618</v>
      </c>
      <c r="B170" s="8">
        <v>44365</v>
      </c>
      <c r="C170" s="7">
        <v>2021</v>
      </c>
      <c r="D170" s="6" t="s">
        <v>1823</v>
      </c>
      <c r="E170" s="6" t="s">
        <v>1837</v>
      </c>
      <c r="F170" s="6" t="s">
        <v>1860</v>
      </c>
      <c r="G170" s="6" t="s">
        <v>1861</v>
      </c>
      <c r="H170" s="6" t="s">
        <v>1857</v>
      </c>
      <c r="I170" s="6" t="s">
        <v>1813</v>
      </c>
    </row>
    <row r="171" spans="1:9" x14ac:dyDescent="0.3">
      <c r="A171" s="13">
        <v>20210619</v>
      </c>
      <c r="B171" s="8">
        <v>44366</v>
      </c>
      <c r="C171" s="7">
        <v>2021</v>
      </c>
      <c r="D171" s="6" t="s">
        <v>1823</v>
      </c>
      <c r="E171" s="6" t="s">
        <v>1838</v>
      </c>
      <c r="F171" s="6" t="s">
        <v>1860</v>
      </c>
      <c r="G171" s="6" t="s">
        <v>1861</v>
      </c>
      <c r="H171" s="6" t="s">
        <v>1857</v>
      </c>
      <c r="I171" s="6" t="s">
        <v>1816</v>
      </c>
    </row>
    <row r="172" spans="1:9" x14ac:dyDescent="0.3">
      <c r="A172" s="13">
        <v>20210620</v>
      </c>
      <c r="B172" s="8">
        <v>44367</v>
      </c>
      <c r="C172" s="7">
        <v>2021</v>
      </c>
      <c r="D172" s="6" t="s">
        <v>1823</v>
      </c>
      <c r="E172" s="6" t="s">
        <v>1839</v>
      </c>
      <c r="F172" s="6" t="s">
        <v>1860</v>
      </c>
      <c r="G172" s="6" t="s">
        <v>1861</v>
      </c>
      <c r="H172" s="6" t="s">
        <v>1857</v>
      </c>
      <c r="I172" s="6" t="s">
        <v>1818</v>
      </c>
    </row>
    <row r="173" spans="1:9" x14ac:dyDescent="0.3">
      <c r="A173" s="13">
        <v>20210621</v>
      </c>
      <c r="B173" s="8">
        <v>44368</v>
      </c>
      <c r="C173" s="7">
        <v>2021</v>
      </c>
      <c r="D173" s="6" t="s">
        <v>1823</v>
      </c>
      <c r="E173" s="6" t="s">
        <v>1840</v>
      </c>
      <c r="F173" s="6" t="s">
        <v>1860</v>
      </c>
      <c r="G173" s="6" t="s">
        <v>1861</v>
      </c>
      <c r="H173" s="6" t="s">
        <v>1857</v>
      </c>
      <c r="I173" s="6" t="s">
        <v>1820</v>
      </c>
    </row>
    <row r="174" spans="1:9" x14ac:dyDescent="0.3">
      <c r="A174" s="13">
        <v>20210622</v>
      </c>
      <c r="B174" s="8">
        <v>44369</v>
      </c>
      <c r="C174" s="7">
        <v>2021</v>
      </c>
      <c r="D174" s="6" t="s">
        <v>1823</v>
      </c>
      <c r="E174" s="6" t="s">
        <v>1841</v>
      </c>
      <c r="F174" s="6" t="s">
        <v>1860</v>
      </c>
      <c r="G174" s="6" t="s">
        <v>1861</v>
      </c>
      <c r="H174" s="6" t="s">
        <v>1857</v>
      </c>
      <c r="I174" s="6" t="s">
        <v>1822</v>
      </c>
    </row>
    <row r="175" spans="1:9" x14ac:dyDescent="0.3">
      <c r="A175" s="13">
        <v>20210623</v>
      </c>
      <c r="B175" s="8">
        <v>44370</v>
      </c>
      <c r="C175" s="7">
        <v>2021</v>
      </c>
      <c r="D175" s="6" t="s">
        <v>1823</v>
      </c>
      <c r="E175" s="6" t="s">
        <v>1842</v>
      </c>
      <c r="F175" s="6" t="s">
        <v>1860</v>
      </c>
      <c r="G175" s="6" t="s">
        <v>1861</v>
      </c>
      <c r="H175" s="6" t="s">
        <v>1857</v>
      </c>
      <c r="I175" s="6" t="s">
        <v>1824</v>
      </c>
    </row>
    <row r="176" spans="1:9" x14ac:dyDescent="0.3">
      <c r="A176" s="13">
        <v>20210624</v>
      </c>
      <c r="B176" s="8">
        <v>44371</v>
      </c>
      <c r="C176" s="7">
        <v>2021</v>
      </c>
      <c r="D176" s="6" t="s">
        <v>1823</v>
      </c>
      <c r="E176" s="6" t="s">
        <v>1843</v>
      </c>
      <c r="F176" s="6" t="s">
        <v>1860</v>
      </c>
      <c r="G176" s="6" t="s">
        <v>1861</v>
      </c>
      <c r="H176" s="6" t="s">
        <v>1857</v>
      </c>
      <c r="I176" s="6" t="s">
        <v>1826</v>
      </c>
    </row>
    <row r="177" spans="1:9" x14ac:dyDescent="0.3">
      <c r="A177" s="13">
        <v>20210625</v>
      </c>
      <c r="B177" s="8">
        <v>44372</v>
      </c>
      <c r="C177" s="7">
        <v>2021</v>
      </c>
      <c r="D177" s="6" t="s">
        <v>1823</v>
      </c>
      <c r="E177" s="6" t="s">
        <v>1844</v>
      </c>
      <c r="F177" s="6" t="s">
        <v>1860</v>
      </c>
      <c r="G177" s="6" t="s">
        <v>1861</v>
      </c>
      <c r="H177" s="6" t="s">
        <v>1857</v>
      </c>
      <c r="I177" s="6" t="s">
        <v>1813</v>
      </c>
    </row>
    <row r="178" spans="1:9" x14ac:dyDescent="0.3">
      <c r="A178" s="13">
        <v>20210626</v>
      </c>
      <c r="B178" s="8">
        <v>44373</v>
      </c>
      <c r="C178" s="7">
        <v>2021</v>
      </c>
      <c r="D178" s="6" t="s">
        <v>1823</v>
      </c>
      <c r="E178" s="6" t="s">
        <v>1845</v>
      </c>
      <c r="F178" s="6" t="s">
        <v>1860</v>
      </c>
      <c r="G178" s="6" t="s">
        <v>1861</v>
      </c>
      <c r="H178" s="6" t="s">
        <v>1857</v>
      </c>
      <c r="I178" s="6" t="s">
        <v>1816</v>
      </c>
    </row>
    <row r="179" spans="1:9" x14ac:dyDescent="0.3">
      <c r="A179" s="13">
        <v>20210627</v>
      </c>
      <c r="B179" s="8">
        <v>44374</v>
      </c>
      <c r="C179" s="7">
        <v>2021</v>
      </c>
      <c r="D179" s="6" t="s">
        <v>1823</v>
      </c>
      <c r="E179" s="6" t="s">
        <v>1846</v>
      </c>
      <c r="F179" s="6" t="s">
        <v>1860</v>
      </c>
      <c r="G179" s="6" t="s">
        <v>1861</v>
      </c>
      <c r="H179" s="6" t="s">
        <v>1857</v>
      </c>
      <c r="I179" s="6" t="s">
        <v>1818</v>
      </c>
    </row>
    <row r="180" spans="1:9" x14ac:dyDescent="0.3">
      <c r="A180" s="13">
        <v>20210628</v>
      </c>
      <c r="B180" s="8">
        <v>44375</v>
      </c>
      <c r="C180" s="7">
        <v>2021</v>
      </c>
      <c r="D180" s="6" t="s">
        <v>1823</v>
      </c>
      <c r="E180" s="6" t="s">
        <v>1847</v>
      </c>
      <c r="F180" s="6" t="s">
        <v>1860</v>
      </c>
      <c r="G180" s="6" t="s">
        <v>1861</v>
      </c>
      <c r="H180" s="6" t="s">
        <v>1857</v>
      </c>
      <c r="I180" s="6" t="s">
        <v>1820</v>
      </c>
    </row>
    <row r="181" spans="1:9" x14ac:dyDescent="0.3">
      <c r="A181" s="13">
        <v>20210629</v>
      </c>
      <c r="B181" s="8">
        <v>44376</v>
      </c>
      <c r="C181" s="7">
        <v>2021</v>
      </c>
      <c r="D181" s="6" t="s">
        <v>1823</v>
      </c>
      <c r="E181" s="6" t="s">
        <v>1848</v>
      </c>
      <c r="F181" s="6" t="s">
        <v>1860</v>
      </c>
      <c r="G181" s="6" t="s">
        <v>1861</v>
      </c>
      <c r="H181" s="6" t="s">
        <v>1857</v>
      </c>
      <c r="I181" s="6" t="s">
        <v>1822</v>
      </c>
    </row>
    <row r="182" spans="1:9" x14ac:dyDescent="0.3">
      <c r="A182" s="13">
        <v>20210630</v>
      </c>
      <c r="B182" s="8">
        <v>44377</v>
      </c>
      <c r="C182" s="7">
        <v>2021</v>
      </c>
      <c r="D182" s="6" t="s">
        <v>1823</v>
      </c>
      <c r="E182" s="6" t="s">
        <v>1849</v>
      </c>
      <c r="F182" s="6" t="s">
        <v>1860</v>
      </c>
      <c r="G182" s="6" t="s">
        <v>1861</v>
      </c>
      <c r="H182" s="6" t="s">
        <v>1857</v>
      </c>
      <c r="I182" s="6" t="s">
        <v>1824</v>
      </c>
    </row>
    <row r="183" spans="1:9" x14ac:dyDescent="0.3">
      <c r="A183" s="13">
        <v>20210701</v>
      </c>
      <c r="B183" s="8">
        <v>44378</v>
      </c>
      <c r="C183" s="7">
        <v>2021</v>
      </c>
      <c r="D183" s="6" t="s">
        <v>1825</v>
      </c>
      <c r="E183" s="6" t="s">
        <v>1810</v>
      </c>
      <c r="F183" s="6" t="s">
        <v>1862</v>
      </c>
      <c r="G183" s="6" t="s">
        <v>1863</v>
      </c>
      <c r="H183" s="6" t="s">
        <v>1864</v>
      </c>
      <c r="I183" s="6" t="s">
        <v>1826</v>
      </c>
    </row>
    <row r="184" spans="1:9" x14ac:dyDescent="0.3">
      <c r="A184" s="13">
        <v>20210702</v>
      </c>
      <c r="B184" s="8">
        <v>44379</v>
      </c>
      <c r="C184" s="7">
        <v>2021</v>
      </c>
      <c r="D184" s="6" t="s">
        <v>1825</v>
      </c>
      <c r="E184" s="6" t="s">
        <v>1815</v>
      </c>
      <c r="F184" s="6" t="s">
        <v>1862</v>
      </c>
      <c r="G184" s="6" t="s">
        <v>1863</v>
      </c>
      <c r="H184" s="6" t="s">
        <v>1864</v>
      </c>
      <c r="I184" s="6" t="s">
        <v>1813</v>
      </c>
    </row>
    <row r="185" spans="1:9" x14ac:dyDescent="0.3">
      <c r="A185" s="13">
        <v>20210703</v>
      </c>
      <c r="B185" s="8">
        <v>44380</v>
      </c>
      <c r="C185" s="7">
        <v>2021</v>
      </c>
      <c r="D185" s="6" t="s">
        <v>1825</v>
      </c>
      <c r="E185" s="6" t="s">
        <v>1817</v>
      </c>
      <c r="F185" s="6" t="s">
        <v>1862</v>
      </c>
      <c r="G185" s="6" t="s">
        <v>1863</v>
      </c>
      <c r="H185" s="6" t="s">
        <v>1864</v>
      </c>
      <c r="I185" s="6" t="s">
        <v>1816</v>
      </c>
    </row>
    <row r="186" spans="1:9" x14ac:dyDescent="0.3">
      <c r="A186" s="13">
        <v>20210704</v>
      </c>
      <c r="B186" s="8">
        <v>44381</v>
      </c>
      <c r="C186" s="7">
        <v>2021</v>
      </c>
      <c r="D186" s="6" t="s">
        <v>1825</v>
      </c>
      <c r="E186" s="6" t="s">
        <v>1819</v>
      </c>
      <c r="F186" s="6" t="s">
        <v>1862</v>
      </c>
      <c r="G186" s="6" t="s">
        <v>1863</v>
      </c>
      <c r="H186" s="6" t="s">
        <v>1864</v>
      </c>
      <c r="I186" s="6" t="s">
        <v>1818</v>
      </c>
    </row>
    <row r="187" spans="1:9" x14ac:dyDescent="0.3">
      <c r="A187" s="13">
        <v>20210705</v>
      </c>
      <c r="B187" s="8">
        <v>44382</v>
      </c>
      <c r="C187" s="7">
        <v>2021</v>
      </c>
      <c r="D187" s="6" t="s">
        <v>1825</v>
      </c>
      <c r="E187" s="6" t="s">
        <v>1821</v>
      </c>
      <c r="F187" s="6" t="s">
        <v>1862</v>
      </c>
      <c r="G187" s="6" t="s">
        <v>1863</v>
      </c>
      <c r="H187" s="6" t="s">
        <v>1864</v>
      </c>
      <c r="I187" s="6" t="s">
        <v>1820</v>
      </c>
    </row>
    <row r="188" spans="1:9" x14ac:dyDescent="0.3">
      <c r="A188" s="13">
        <v>20210706</v>
      </c>
      <c r="B188" s="8">
        <v>44383</v>
      </c>
      <c r="C188" s="7">
        <v>2021</v>
      </c>
      <c r="D188" s="6" t="s">
        <v>1825</v>
      </c>
      <c r="E188" s="6" t="s">
        <v>1823</v>
      </c>
      <c r="F188" s="6" t="s">
        <v>1862</v>
      </c>
      <c r="G188" s="6" t="s">
        <v>1863</v>
      </c>
      <c r="H188" s="6" t="s">
        <v>1864</v>
      </c>
      <c r="I188" s="6" t="s">
        <v>1822</v>
      </c>
    </row>
    <row r="189" spans="1:9" x14ac:dyDescent="0.3">
      <c r="A189" s="13">
        <v>20210707</v>
      </c>
      <c r="B189" s="8">
        <v>44384</v>
      </c>
      <c r="C189" s="7">
        <v>2021</v>
      </c>
      <c r="D189" s="6" t="s">
        <v>1825</v>
      </c>
      <c r="E189" s="6" t="s">
        <v>1825</v>
      </c>
      <c r="F189" s="6" t="s">
        <v>1862</v>
      </c>
      <c r="G189" s="6" t="s">
        <v>1863</v>
      </c>
      <c r="H189" s="6" t="s">
        <v>1864</v>
      </c>
      <c r="I189" s="6" t="s">
        <v>1824</v>
      </c>
    </row>
    <row r="190" spans="1:9" x14ac:dyDescent="0.3">
      <c r="A190" s="13">
        <v>20210708</v>
      </c>
      <c r="B190" s="8">
        <v>44385</v>
      </c>
      <c r="C190" s="7">
        <v>2021</v>
      </c>
      <c r="D190" s="6" t="s">
        <v>1825</v>
      </c>
      <c r="E190" s="6" t="s">
        <v>1827</v>
      </c>
      <c r="F190" s="6" t="s">
        <v>1862</v>
      </c>
      <c r="G190" s="6" t="s">
        <v>1863</v>
      </c>
      <c r="H190" s="6" t="s">
        <v>1864</v>
      </c>
      <c r="I190" s="6" t="s">
        <v>1826</v>
      </c>
    </row>
    <row r="191" spans="1:9" x14ac:dyDescent="0.3">
      <c r="A191" s="13">
        <v>20210709</v>
      </c>
      <c r="B191" s="8">
        <v>44386</v>
      </c>
      <c r="C191" s="7">
        <v>2021</v>
      </c>
      <c r="D191" s="6" t="s">
        <v>1825</v>
      </c>
      <c r="E191" s="6" t="s">
        <v>1828</v>
      </c>
      <c r="F191" s="6" t="s">
        <v>1862</v>
      </c>
      <c r="G191" s="6" t="s">
        <v>1863</v>
      </c>
      <c r="H191" s="6" t="s">
        <v>1864</v>
      </c>
      <c r="I191" s="6" t="s">
        <v>1813</v>
      </c>
    </row>
    <row r="192" spans="1:9" x14ac:dyDescent="0.3">
      <c r="A192" s="13">
        <v>20210710</v>
      </c>
      <c r="B192" s="8">
        <v>44387</v>
      </c>
      <c r="C192" s="7">
        <v>2021</v>
      </c>
      <c r="D192" s="6" t="s">
        <v>1825</v>
      </c>
      <c r="E192" s="6" t="s">
        <v>1829</v>
      </c>
      <c r="F192" s="6" t="s">
        <v>1862</v>
      </c>
      <c r="G192" s="6" t="s">
        <v>1863</v>
      </c>
      <c r="H192" s="6" t="s">
        <v>1864</v>
      </c>
      <c r="I192" s="6" t="s">
        <v>1816</v>
      </c>
    </row>
    <row r="193" spans="1:9" x14ac:dyDescent="0.3">
      <c r="A193" s="13">
        <v>20210711</v>
      </c>
      <c r="B193" s="8">
        <v>44388</v>
      </c>
      <c r="C193" s="7">
        <v>2021</v>
      </c>
      <c r="D193" s="6" t="s">
        <v>1825</v>
      </c>
      <c r="E193" s="6" t="s">
        <v>1830</v>
      </c>
      <c r="F193" s="6" t="s">
        <v>1862</v>
      </c>
      <c r="G193" s="6" t="s">
        <v>1863</v>
      </c>
      <c r="H193" s="6" t="s">
        <v>1864</v>
      </c>
      <c r="I193" s="6" t="s">
        <v>1818</v>
      </c>
    </row>
    <row r="194" spans="1:9" x14ac:dyDescent="0.3">
      <c r="A194" s="13">
        <v>20210712</v>
      </c>
      <c r="B194" s="8">
        <v>44389</v>
      </c>
      <c r="C194" s="7">
        <v>2021</v>
      </c>
      <c r="D194" s="6" t="s">
        <v>1825</v>
      </c>
      <c r="E194" s="6" t="s">
        <v>1831</v>
      </c>
      <c r="F194" s="6" t="s">
        <v>1862</v>
      </c>
      <c r="G194" s="6" t="s">
        <v>1863</v>
      </c>
      <c r="H194" s="6" t="s">
        <v>1864</v>
      </c>
      <c r="I194" s="6" t="s">
        <v>1820</v>
      </c>
    </row>
    <row r="195" spans="1:9" x14ac:dyDescent="0.3">
      <c r="A195" s="13">
        <v>20210713</v>
      </c>
      <c r="B195" s="8">
        <v>44390</v>
      </c>
      <c r="C195" s="7">
        <v>2021</v>
      </c>
      <c r="D195" s="6" t="s">
        <v>1825</v>
      </c>
      <c r="E195" s="6" t="s">
        <v>1832</v>
      </c>
      <c r="F195" s="6" t="s">
        <v>1862</v>
      </c>
      <c r="G195" s="6" t="s">
        <v>1863</v>
      </c>
      <c r="H195" s="6" t="s">
        <v>1864</v>
      </c>
      <c r="I195" s="6" t="s">
        <v>1822</v>
      </c>
    </row>
    <row r="196" spans="1:9" x14ac:dyDescent="0.3">
      <c r="A196" s="13">
        <v>20210714</v>
      </c>
      <c r="B196" s="8">
        <v>44391</v>
      </c>
      <c r="C196" s="7">
        <v>2021</v>
      </c>
      <c r="D196" s="6" t="s">
        <v>1825</v>
      </c>
      <c r="E196" s="6" t="s">
        <v>1833</v>
      </c>
      <c r="F196" s="6" t="s">
        <v>1862</v>
      </c>
      <c r="G196" s="6" t="s">
        <v>1863</v>
      </c>
      <c r="H196" s="6" t="s">
        <v>1864</v>
      </c>
      <c r="I196" s="6" t="s">
        <v>1824</v>
      </c>
    </row>
    <row r="197" spans="1:9" x14ac:dyDescent="0.3">
      <c r="A197" s="13">
        <v>20210715</v>
      </c>
      <c r="B197" s="8">
        <v>44392</v>
      </c>
      <c r="C197" s="7">
        <v>2021</v>
      </c>
      <c r="D197" s="6" t="s">
        <v>1825</v>
      </c>
      <c r="E197" s="6" t="s">
        <v>1834</v>
      </c>
      <c r="F197" s="6" t="s">
        <v>1862</v>
      </c>
      <c r="G197" s="6" t="s">
        <v>1863</v>
      </c>
      <c r="H197" s="6" t="s">
        <v>1864</v>
      </c>
      <c r="I197" s="6" t="s">
        <v>1826</v>
      </c>
    </row>
    <row r="198" spans="1:9" x14ac:dyDescent="0.3">
      <c r="A198" s="13">
        <v>20210716</v>
      </c>
      <c r="B198" s="8">
        <v>44393</v>
      </c>
      <c r="C198" s="7">
        <v>2021</v>
      </c>
      <c r="D198" s="6" t="s">
        <v>1825</v>
      </c>
      <c r="E198" s="6" t="s">
        <v>1835</v>
      </c>
      <c r="F198" s="6" t="s">
        <v>1862</v>
      </c>
      <c r="G198" s="6" t="s">
        <v>1863</v>
      </c>
      <c r="H198" s="6" t="s">
        <v>1864</v>
      </c>
      <c r="I198" s="6" t="s">
        <v>1813</v>
      </c>
    </row>
    <row r="199" spans="1:9" x14ac:dyDescent="0.3">
      <c r="A199" s="13">
        <v>20210717</v>
      </c>
      <c r="B199" s="8">
        <v>44394</v>
      </c>
      <c r="C199" s="7">
        <v>2021</v>
      </c>
      <c r="D199" s="6" t="s">
        <v>1825</v>
      </c>
      <c r="E199" s="6" t="s">
        <v>1836</v>
      </c>
      <c r="F199" s="6" t="s">
        <v>1862</v>
      </c>
      <c r="G199" s="6" t="s">
        <v>1863</v>
      </c>
      <c r="H199" s="6" t="s">
        <v>1864</v>
      </c>
      <c r="I199" s="6" t="s">
        <v>1816</v>
      </c>
    </row>
    <row r="200" spans="1:9" x14ac:dyDescent="0.3">
      <c r="A200" s="13">
        <v>20210718</v>
      </c>
      <c r="B200" s="8">
        <v>44395</v>
      </c>
      <c r="C200" s="7">
        <v>2021</v>
      </c>
      <c r="D200" s="6" t="s">
        <v>1825</v>
      </c>
      <c r="E200" s="6" t="s">
        <v>1837</v>
      </c>
      <c r="F200" s="6" t="s">
        <v>1862</v>
      </c>
      <c r="G200" s="6" t="s">
        <v>1863</v>
      </c>
      <c r="H200" s="6" t="s">
        <v>1864</v>
      </c>
      <c r="I200" s="6" t="s">
        <v>1818</v>
      </c>
    </row>
    <row r="201" spans="1:9" x14ac:dyDescent="0.3">
      <c r="A201" s="13">
        <v>20210719</v>
      </c>
      <c r="B201" s="8">
        <v>44396</v>
      </c>
      <c r="C201" s="7">
        <v>2021</v>
      </c>
      <c r="D201" s="6" t="s">
        <v>1825</v>
      </c>
      <c r="E201" s="6" t="s">
        <v>1838</v>
      </c>
      <c r="F201" s="6" t="s">
        <v>1862</v>
      </c>
      <c r="G201" s="6" t="s">
        <v>1863</v>
      </c>
      <c r="H201" s="6" t="s">
        <v>1864</v>
      </c>
      <c r="I201" s="6" t="s">
        <v>1820</v>
      </c>
    </row>
    <row r="202" spans="1:9" x14ac:dyDescent="0.3">
      <c r="A202" s="13">
        <v>20210720</v>
      </c>
      <c r="B202" s="8">
        <v>44397</v>
      </c>
      <c r="C202" s="7">
        <v>2021</v>
      </c>
      <c r="D202" s="6" t="s">
        <v>1825</v>
      </c>
      <c r="E202" s="6" t="s">
        <v>1839</v>
      </c>
      <c r="F202" s="6" t="s">
        <v>1862</v>
      </c>
      <c r="G202" s="6" t="s">
        <v>1863</v>
      </c>
      <c r="H202" s="6" t="s">
        <v>1864</v>
      </c>
      <c r="I202" s="6" t="s">
        <v>1822</v>
      </c>
    </row>
    <row r="203" spans="1:9" x14ac:dyDescent="0.3">
      <c r="A203" s="13">
        <v>20210721</v>
      </c>
      <c r="B203" s="8">
        <v>44398</v>
      </c>
      <c r="C203" s="7">
        <v>2021</v>
      </c>
      <c r="D203" s="6" t="s">
        <v>1825</v>
      </c>
      <c r="E203" s="6" t="s">
        <v>1840</v>
      </c>
      <c r="F203" s="6" t="s">
        <v>1862</v>
      </c>
      <c r="G203" s="6" t="s">
        <v>1863</v>
      </c>
      <c r="H203" s="6" t="s">
        <v>1864</v>
      </c>
      <c r="I203" s="6" t="s">
        <v>1824</v>
      </c>
    </row>
    <row r="204" spans="1:9" x14ac:dyDescent="0.3">
      <c r="A204" s="13">
        <v>20210722</v>
      </c>
      <c r="B204" s="8">
        <v>44399</v>
      </c>
      <c r="C204" s="7">
        <v>2021</v>
      </c>
      <c r="D204" s="6" t="s">
        <v>1825</v>
      </c>
      <c r="E204" s="6" t="s">
        <v>1841</v>
      </c>
      <c r="F204" s="6" t="s">
        <v>1862</v>
      </c>
      <c r="G204" s="6" t="s">
        <v>1863</v>
      </c>
      <c r="H204" s="6" t="s">
        <v>1864</v>
      </c>
      <c r="I204" s="6" t="s">
        <v>1826</v>
      </c>
    </row>
    <row r="205" spans="1:9" x14ac:dyDescent="0.3">
      <c r="A205" s="13">
        <v>20210723</v>
      </c>
      <c r="B205" s="8">
        <v>44400</v>
      </c>
      <c r="C205" s="7">
        <v>2021</v>
      </c>
      <c r="D205" s="6" t="s">
        <v>1825</v>
      </c>
      <c r="E205" s="6" t="s">
        <v>1842</v>
      </c>
      <c r="F205" s="6" t="s">
        <v>1862</v>
      </c>
      <c r="G205" s="6" t="s">
        <v>1863</v>
      </c>
      <c r="H205" s="6" t="s">
        <v>1864</v>
      </c>
      <c r="I205" s="6" t="s">
        <v>1813</v>
      </c>
    </row>
    <row r="206" spans="1:9" x14ac:dyDescent="0.3">
      <c r="A206" s="13">
        <v>20210724</v>
      </c>
      <c r="B206" s="8">
        <v>44401</v>
      </c>
      <c r="C206" s="7">
        <v>2021</v>
      </c>
      <c r="D206" s="6" t="s">
        <v>1825</v>
      </c>
      <c r="E206" s="6" t="s">
        <v>1843</v>
      </c>
      <c r="F206" s="6" t="s">
        <v>1862</v>
      </c>
      <c r="G206" s="6" t="s">
        <v>1863</v>
      </c>
      <c r="H206" s="6" t="s">
        <v>1864</v>
      </c>
      <c r="I206" s="6" t="s">
        <v>1816</v>
      </c>
    </row>
    <row r="207" spans="1:9" x14ac:dyDescent="0.3">
      <c r="A207" s="13">
        <v>20210725</v>
      </c>
      <c r="B207" s="8">
        <v>44402</v>
      </c>
      <c r="C207" s="7">
        <v>2021</v>
      </c>
      <c r="D207" s="6" t="s">
        <v>1825</v>
      </c>
      <c r="E207" s="6" t="s">
        <v>1844</v>
      </c>
      <c r="F207" s="6" t="s">
        <v>1862</v>
      </c>
      <c r="G207" s="6" t="s">
        <v>1863</v>
      </c>
      <c r="H207" s="6" t="s">
        <v>1864</v>
      </c>
      <c r="I207" s="6" t="s">
        <v>1818</v>
      </c>
    </row>
    <row r="208" spans="1:9" x14ac:dyDescent="0.3">
      <c r="A208" s="13">
        <v>20210726</v>
      </c>
      <c r="B208" s="8">
        <v>44403</v>
      </c>
      <c r="C208" s="7">
        <v>2021</v>
      </c>
      <c r="D208" s="6" t="s">
        <v>1825</v>
      </c>
      <c r="E208" s="6" t="s">
        <v>1845</v>
      </c>
      <c r="F208" s="6" t="s">
        <v>1862</v>
      </c>
      <c r="G208" s="6" t="s">
        <v>1863</v>
      </c>
      <c r="H208" s="6" t="s">
        <v>1864</v>
      </c>
      <c r="I208" s="6" t="s">
        <v>1820</v>
      </c>
    </row>
    <row r="209" spans="1:9" x14ac:dyDescent="0.3">
      <c r="A209" s="13">
        <v>20210727</v>
      </c>
      <c r="B209" s="8">
        <v>44404</v>
      </c>
      <c r="C209" s="7">
        <v>2021</v>
      </c>
      <c r="D209" s="6" t="s">
        <v>1825</v>
      </c>
      <c r="E209" s="6" t="s">
        <v>1846</v>
      </c>
      <c r="F209" s="6" t="s">
        <v>1862</v>
      </c>
      <c r="G209" s="6" t="s">
        <v>1863</v>
      </c>
      <c r="H209" s="6" t="s">
        <v>1864</v>
      </c>
      <c r="I209" s="6" t="s">
        <v>1822</v>
      </c>
    </row>
    <row r="210" spans="1:9" x14ac:dyDescent="0.3">
      <c r="A210" s="13">
        <v>20210728</v>
      </c>
      <c r="B210" s="8">
        <v>44405</v>
      </c>
      <c r="C210" s="7">
        <v>2021</v>
      </c>
      <c r="D210" s="6" t="s">
        <v>1825</v>
      </c>
      <c r="E210" s="6" t="s">
        <v>1847</v>
      </c>
      <c r="F210" s="6" t="s">
        <v>1862</v>
      </c>
      <c r="G210" s="6" t="s">
        <v>1863</v>
      </c>
      <c r="H210" s="6" t="s">
        <v>1864</v>
      </c>
      <c r="I210" s="6" t="s">
        <v>1824</v>
      </c>
    </row>
    <row r="211" spans="1:9" x14ac:dyDescent="0.3">
      <c r="A211" s="13">
        <v>20210729</v>
      </c>
      <c r="B211" s="8">
        <v>44406</v>
      </c>
      <c r="C211" s="7">
        <v>2021</v>
      </c>
      <c r="D211" s="6" t="s">
        <v>1825</v>
      </c>
      <c r="E211" s="6" t="s">
        <v>1848</v>
      </c>
      <c r="F211" s="6" t="s">
        <v>1862</v>
      </c>
      <c r="G211" s="6" t="s">
        <v>1863</v>
      </c>
      <c r="H211" s="6" t="s">
        <v>1864</v>
      </c>
      <c r="I211" s="6" t="s">
        <v>1826</v>
      </c>
    </row>
    <row r="212" spans="1:9" x14ac:dyDescent="0.3">
      <c r="A212" s="13">
        <v>20210730</v>
      </c>
      <c r="B212" s="8">
        <v>44407</v>
      </c>
      <c r="C212" s="7">
        <v>2021</v>
      </c>
      <c r="D212" s="6" t="s">
        <v>1825</v>
      </c>
      <c r="E212" s="6" t="s">
        <v>1849</v>
      </c>
      <c r="F212" s="6" t="s">
        <v>1862</v>
      </c>
      <c r="G212" s="6" t="s">
        <v>1863</v>
      </c>
      <c r="H212" s="6" t="s">
        <v>1864</v>
      </c>
      <c r="I212" s="6" t="s">
        <v>1813</v>
      </c>
    </row>
    <row r="213" spans="1:9" x14ac:dyDescent="0.3">
      <c r="A213" s="13">
        <v>20210731</v>
      </c>
      <c r="B213" s="8">
        <v>44408</v>
      </c>
      <c r="C213" s="7">
        <v>2021</v>
      </c>
      <c r="D213" s="6" t="s">
        <v>1825</v>
      </c>
      <c r="E213" s="6" t="s">
        <v>1850</v>
      </c>
      <c r="F213" s="6" t="s">
        <v>1862</v>
      </c>
      <c r="G213" s="6" t="s">
        <v>1863</v>
      </c>
      <c r="H213" s="6" t="s">
        <v>1864</v>
      </c>
      <c r="I213" s="6" t="s">
        <v>1816</v>
      </c>
    </row>
    <row r="214" spans="1:9" x14ac:dyDescent="0.3">
      <c r="A214" s="13">
        <v>20210801</v>
      </c>
      <c r="B214" s="8">
        <v>44409</v>
      </c>
      <c r="C214" s="7">
        <v>2021</v>
      </c>
      <c r="D214" s="6" t="s">
        <v>1827</v>
      </c>
      <c r="E214" s="6" t="s">
        <v>1810</v>
      </c>
      <c r="F214" s="6" t="s">
        <v>1865</v>
      </c>
      <c r="G214" s="6" t="s">
        <v>1866</v>
      </c>
      <c r="H214" s="6" t="s">
        <v>1864</v>
      </c>
      <c r="I214" s="6" t="s">
        <v>1818</v>
      </c>
    </row>
    <row r="215" spans="1:9" x14ac:dyDescent="0.3">
      <c r="A215" s="13">
        <v>20210802</v>
      </c>
      <c r="B215" s="8">
        <v>44410</v>
      </c>
      <c r="C215" s="7">
        <v>2021</v>
      </c>
      <c r="D215" s="6" t="s">
        <v>1827</v>
      </c>
      <c r="E215" s="6" t="s">
        <v>1815</v>
      </c>
      <c r="F215" s="6" t="s">
        <v>1865</v>
      </c>
      <c r="G215" s="6" t="s">
        <v>1866</v>
      </c>
      <c r="H215" s="6" t="s">
        <v>1864</v>
      </c>
      <c r="I215" s="6" t="s">
        <v>1820</v>
      </c>
    </row>
    <row r="216" spans="1:9" x14ac:dyDescent="0.3">
      <c r="A216" s="13">
        <v>20210803</v>
      </c>
      <c r="B216" s="8">
        <v>44411</v>
      </c>
      <c r="C216" s="7">
        <v>2021</v>
      </c>
      <c r="D216" s="6" t="s">
        <v>1827</v>
      </c>
      <c r="E216" s="6" t="s">
        <v>1817</v>
      </c>
      <c r="F216" s="6" t="s">
        <v>1865</v>
      </c>
      <c r="G216" s="6" t="s">
        <v>1866</v>
      </c>
      <c r="H216" s="6" t="s">
        <v>1864</v>
      </c>
      <c r="I216" s="6" t="s">
        <v>1822</v>
      </c>
    </row>
    <row r="217" spans="1:9" x14ac:dyDescent="0.3">
      <c r="A217" s="13">
        <v>20210804</v>
      </c>
      <c r="B217" s="8">
        <v>44412</v>
      </c>
      <c r="C217" s="7">
        <v>2021</v>
      </c>
      <c r="D217" s="6" t="s">
        <v>1827</v>
      </c>
      <c r="E217" s="6" t="s">
        <v>1819</v>
      </c>
      <c r="F217" s="6" t="s">
        <v>1865</v>
      </c>
      <c r="G217" s="6" t="s">
        <v>1866</v>
      </c>
      <c r="H217" s="6" t="s">
        <v>1864</v>
      </c>
      <c r="I217" s="6" t="s">
        <v>1824</v>
      </c>
    </row>
    <row r="218" spans="1:9" x14ac:dyDescent="0.3">
      <c r="A218" s="13">
        <v>20210805</v>
      </c>
      <c r="B218" s="8">
        <v>44413</v>
      </c>
      <c r="C218" s="7">
        <v>2021</v>
      </c>
      <c r="D218" s="6" t="s">
        <v>1827</v>
      </c>
      <c r="E218" s="6" t="s">
        <v>1821</v>
      </c>
      <c r="F218" s="6" t="s">
        <v>1865</v>
      </c>
      <c r="G218" s="6" t="s">
        <v>1866</v>
      </c>
      <c r="H218" s="6" t="s">
        <v>1864</v>
      </c>
      <c r="I218" s="6" t="s">
        <v>1826</v>
      </c>
    </row>
    <row r="219" spans="1:9" x14ac:dyDescent="0.3">
      <c r="A219" s="13">
        <v>20210806</v>
      </c>
      <c r="B219" s="8">
        <v>44414</v>
      </c>
      <c r="C219" s="7">
        <v>2021</v>
      </c>
      <c r="D219" s="6" t="s">
        <v>1827</v>
      </c>
      <c r="E219" s="6" t="s">
        <v>1823</v>
      </c>
      <c r="F219" s="6" t="s">
        <v>1865</v>
      </c>
      <c r="G219" s="6" t="s">
        <v>1866</v>
      </c>
      <c r="H219" s="6" t="s">
        <v>1864</v>
      </c>
      <c r="I219" s="6" t="s">
        <v>1813</v>
      </c>
    </row>
    <row r="220" spans="1:9" x14ac:dyDescent="0.3">
      <c r="A220" s="13">
        <v>20210807</v>
      </c>
      <c r="B220" s="8">
        <v>44415</v>
      </c>
      <c r="C220" s="7">
        <v>2021</v>
      </c>
      <c r="D220" s="6" t="s">
        <v>1827</v>
      </c>
      <c r="E220" s="6" t="s">
        <v>1825</v>
      </c>
      <c r="F220" s="6" t="s">
        <v>1865</v>
      </c>
      <c r="G220" s="6" t="s">
        <v>1866</v>
      </c>
      <c r="H220" s="6" t="s">
        <v>1864</v>
      </c>
      <c r="I220" s="6" t="s">
        <v>1816</v>
      </c>
    </row>
    <row r="221" spans="1:9" x14ac:dyDescent="0.3">
      <c r="A221" s="13">
        <v>20210808</v>
      </c>
      <c r="B221" s="8">
        <v>44416</v>
      </c>
      <c r="C221" s="7">
        <v>2021</v>
      </c>
      <c r="D221" s="6" t="s">
        <v>1827</v>
      </c>
      <c r="E221" s="6" t="s">
        <v>1827</v>
      </c>
      <c r="F221" s="6" t="s">
        <v>1865</v>
      </c>
      <c r="G221" s="6" t="s">
        <v>1866</v>
      </c>
      <c r="H221" s="6" t="s">
        <v>1864</v>
      </c>
      <c r="I221" s="6" t="s">
        <v>1818</v>
      </c>
    </row>
    <row r="222" spans="1:9" x14ac:dyDescent="0.3">
      <c r="A222" s="13">
        <v>20210809</v>
      </c>
      <c r="B222" s="8">
        <v>44417</v>
      </c>
      <c r="C222" s="7">
        <v>2021</v>
      </c>
      <c r="D222" s="6" t="s">
        <v>1827</v>
      </c>
      <c r="E222" s="6" t="s">
        <v>1828</v>
      </c>
      <c r="F222" s="6" t="s">
        <v>1865</v>
      </c>
      <c r="G222" s="6" t="s">
        <v>1866</v>
      </c>
      <c r="H222" s="6" t="s">
        <v>1864</v>
      </c>
      <c r="I222" s="6" t="s">
        <v>1820</v>
      </c>
    </row>
    <row r="223" spans="1:9" x14ac:dyDescent="0.3">
      <c r="A223" s="13">
        <v>20210810</v>
      </c>
      <c r="B223" s="8">
        <v>44418</v>
      </c>
      <c r="C223" s="7">
        <v>2021</v>
      </c>
      <c r="D223" s="6" t="s">
        <v>1827</v>
      </c>
      <c r="E223" s="6" t="s">
        <v>1829</v>
      </c>
      <c r="F223" s="6" t="s">
        <v>1865</v>
      </c>
      <c r="G223" s="6" t="s">
        <v>1866</v>
      </c>
      <c r="H223" s="6" t="s">
        <v>1864</v>
      </c>
      <c r="I223" s="6" t="s">
        <v>1822</v>
      </c>
    </row>
    <row r="224" spans="1:9" x14ac:dyDescent="0.3">
      <c r="A224" s="13">
        <v>20210811</v>
      </c>
      <c r="B224" s="8">
        <v>44419</v>
      </c>
      <c r="C224" s="7">
        <v>2021</v>
      </c>
      <c r="D224" s="6" t="s">
        <v>1827</v>
      </c>
      <c r="E224" s="6" t="s">
        <v>1830</v>
      </c>
      <c r="F224" s="6" t="s">
        <v>1865</v>
      </c>
      <c r="G224" s="6" t="s">
        <v>1866</v>
      </c>
      <c r="H224" s="6" t="s">
        <v>1864</v>
      </c>
      <c r="I224" s="6" t="s">
        <v>1824</v>
      </c>
    </row>
    <row r="225" spans="1:9" x14ac:dyDescent="0.3">
      <c r="A225" s="13">
        <v>20210812</v>
      </c>
      <c r="B225" s="8">
        <v>44420</v>
      </c>
      <c r="C225" s="7">
        <v>2021</v>
      </c>
      <c r="D225" s="6" t="s">
        <v>1827</v>
      </c>
      <c r="E225" s="6" t="s">
        <v>1831</v>
      </c>
      <c r="F225" s="6" t="s">
        <v>1865</v>
      </c>
      <c r="G225" s="6" t="s">
        <v>1866</v>
      </c>
      <c r="H225" s="6" t="s">
        <v>1864</v>
      </c>
      <c r="I225" s="6" t="s">
        <v>1826</v>
      </c>
    </row>
    <row r="226" spans="1:9" x14ac:dyDescent="0.3">
      <c r="A226" s="13">
        <v>20210813</v>
      </c>
      <c r="B226" s="8">
        <v>44421</v>
      </c>
      <c r="C226" s="7">
        <v>2021</v>
      </c>
      <c r="D226" s="6" t="s">
        <v>1827</v>
      </c>
      <c r="E226" s="6" t="s">
        <v>1832</v>
      </c>
      <c r="F226" s="6" t="s">
        <v>1865</v>
      </c>
      <c r="G226" s="6" t="s">
        <v>1866</v>
      </c>
      <c r="H226" s="6" t="s">
        <v>1864</v>
      </c>
      <c r="I226" s="6" t="s">
        <v>1813</v>
      </c>
    </row>
    <row r="227" spans="1:9" x14ac:dyDescent="0.3">
      <c r="A227" s="13">
        <v>20210814</v>
      </c>
      <c r="B227" s="8">
        <v>44422</v>
      </c>
      <c r="C227" s="7">
        <v>2021</v>
      </c>
      <c r="D227" s="6" t="s">
        <v>1827</v>
      </c>
      <c r="E227" s="6" t="s">
        <v>1833</v>
      </c>
      <c r="F227" s="6" t="s">
        <v>1865</v>
      </c>
      <c r="G227" s="6" t="s">
        <v>1866</v>
      </c>
      <c r="H227" s="6" t="s">
        <v>1864</v>
      </c>
      <c r="I227" s="6" t="s">
        <v>1816</v>
      </c>
    </row>
    <row r="228" spans="1:9" x14ac:dyDescent="0.3">
      <c r="A228" s="13">
        <v>20210815</v>
      </c>
      <c r="B228" s="8">
        <v>44423</v>
      </c>
      <c r="C228" s="7">
        <v>2021</v>
      </c>
      <c r="D228" s="6" t="s">
        <v>1827</v>
      </c>
      <c r="E228" s="6" t="s">
        <v>1834</v>
      </c>
      <c r="F228" s="6" t="s">
        <v>1865</v>
      </c>
      <c r="G228" s="6" t="s">
        <v>1866</v>
      </c>
      <c r="H228" s="6" t="s">
        <v>1864</v>
      </c>
      <c r="I228" s="6" t="s">
        <v>1818</v>
      </c>
    </row>
    <row r="229" spans="1:9" x14ac:dyDescent="0.3">
      <c r="A229" s="13">
        <v>20210816</v>
      </c>
      <c r="B229" s="8">
        <v>44424</v>
      </c>
      <c r="C229" s="7">
        <v>2021</v>
      </c>
      <c r="D229" s="6" t="s">
        <v>1827</v>
      </c>
      <c r="E229" s="6" t="s">
        <v>1835</v>
      </c>
      <c r="F229" s="6" t="s">
        <v>1865</v>
      </c>
      <c r="G229" s="6" t="s">
        <v>1866</v>
      </c>
      <c r="H229" s="6" t="s">
        <v>1864</v>
      </c>
      <c r="I229" s="6" t="s">
        <v>1820</v>
      </c>
    </row>
    <row r="230" spans="1:9" x14ac:dyDescent="0.3">
      <c r="A230" s="13">
        <v>20210817</v>
      </c>
      <c r="B230" s="8">
        <v>44425</v>
      </c>
      <c r="C230" s="7">
        <v>2021</v>
      </c>
      <c r="D230" s="6" t="s">
        <v>1827</v>
      </c>
      <c r="E230" s="6" t="s">
        <v>1836</v>
      </c>
      <c r="F230" s="6" t="s">
        <v>1865</v>
      </c>
      <c r="G230" s="6" t="s">
        <v>1866</v>
      </c>
      <c r="H230" s="6" t="s">
        <v>1864</v>
      </c>
      <c r="I230" s="6" t="s">
        <v>1822</v>
      </c>
    </row>
    <row r="231" spans="1:9" x14ac:dyDescent="0.3">
      <c r="A231" s="13">
        <v>20210818</v>
      </c>
      <c r="B231" s="8">
        <v>44426</v>
      </c>
      <c r="C231" s="7">
        <v>2021</v>
      </c>
      <c r="D231" s="6" t="s">
        <v>1827</v>
      </c>
      <c r="E231" s="6" t="s">
        <v>1837</v>
      </c>
      <c r="F231" s="6" t="s">
        <v>1865</v>
      </c>
      <c r="G231" s="6" t="s">
        <v>1866</v>
      </c>
      <c r="H231" s="6" t="s">
        <v>1864</v>
      </c>
      <c r="I231" s="6" t="s">
        <v>1824</v>
      </c>
    </row>
    <row r="232" spans="1:9" x14ac:dyDescent="0.3">
      <c r="A232" s="13">
        <v>20210819</v>
      </c>
      <c r="B232" s="8">
        <v>44427</v>
      </c>
      <c r="C232" s="7">
        <v>2021</v>
      </c>
      <c r="D232" s="6" t="s">
        <v>1827</v>
      </c>
      <c r="E232" s="6" t="s">
        <v>1838</v>
      </c>
      <c r="F232" s="6" t="s">
        <v>1865</v>
      </c>
      <c r="G232" s="6" t="s">
        <v>1866</v>
      </c>
      <c r="H232" s="6" t="s">
        <v>1864</v>
      </c>
      <c r="I232" s="6" t="s">
        <v>1826</v>
      </c>
    </row>
    <row r="233" spans="1:9" x14ac:dyDescent="0.3">
      <c r="A233" s="13">
        <v>20210820</v>
      </c>
      <c r="B233" s="8">
        <v>44428</v>
      </c>
      <c r="C233" s="7">
        <v>2021</v>
      </c>
      <c r="D233" s="6" t="s">
        <v>1827</v>
      </c>
      <c r="E233" s="6" t="s">
        <v>1839</v>
      </c>
      <c r="F233" s="6" t="s">
        <v>1865</v>
      </c>
      <c r="G233" s="6" t="s">
        <v>1866</v>
      </c>
      <c r="H233" s="6" t="s">
        <v>1864</v>
      </c>
      <c r="I233" s="6" t="s">
        <v>1813</v>
      </c>
    </row>
    <row r="234" spans="1:9" x14ac:dyDescent="0.3">
      <c r="A234" s="13">
        <v>20210821</v>
      </c>
      <c r="B234" s="8">
        <v>44429</v>
      </c>
      <c r="C234" s="7">
        <v>2021</v>
      </c>
      <c r="D234" s="6" t="s">
        <v>1827</v>
      </c>
      <c r="E234" s="6" t="s">
        <v>1840</v>
      </c>
      <c r="F234" s="6" t="s">
        <v>1865</v>
      </c>
      <c r="G234" s="6" t="s">
        <v>1866</v>
      </c>
      <c r="H234" s="6" t="s">
        <v>1864</v>
      </c>
      <c r="I234" s="6" t="s">
        <v>1816</v>
      </c>
    </row>
    <row r="235" spans="1:9" x14ac:dyDescent="0.3">
      <c r="A235" s="13">
        <v>20210822</v>
      </c>
      <c r="B235" s="8">
        <v>44430</v>
      </c>
      <c r="C235" s="7">
        <v>2021</v>
      </c>
      <c r="D235" s="6" t="s">
        <v>1827</v>
      </c>
      <c r="E235" s="6" t="s">
        <v>1841</v>
      </c>
      <c r="F235" s="6" t="s">
        <v>1865</v>
      </c>
      <c r="G235" s="6" t="s">
        <v>1866</v>
      </c>
      <c r="H235" s="6" t="s">
        <v>1864</v>
      </c>
      <c r="I235" s="6" t="s">
        <v>1818</v>
      </c>
    </row>
    <row r="236" spans="1:9" x14ac:dyDescent="0.3">
      <c r="A236" s="13">
        <v>20210823</v>
      </c>
      <c r="B236" s="8">
        <v>44431</v>
      </c>
      <c r="C236" s="7">
        <v>2021</v>
      </c>
      <c r="D236" s="6" t="s">
        <v>1827</v>
      </c>
      <c r="E236" s="6" t="s">
        <v>1842</v>
      </c>
      <c r="F236" s="6" t="s">
        <v>1865</v>
      </c>
      <c r="G236" s="6" t="s">
        <v>1866</v>
      </c>
      <c r="H236" s="6" t="s">
        <v>1864</v>
      </c>
      <c r="I236" s="6" t="s">
        <v>1820</v>
      </c>
    </row>
    <row r="237" spans="1:9" x14ac:dyDescent="0.3">
      <c r="A237" s="13">
        <v>20210824</v>
      </c>
      <c r="B237" s="8">
        <v>44432</v>
      </c>
      <c r="C237" s="7">
        <v>2021</v>
      </c>
      <c r="D237" s="6" t="s">
        <v>1827</v>
      </c>
      <c r="E237" s="6" t="s">
        <v>1843</v>
      </c>
      <c r="F237" s="6" t="s">
        <v>1865</v>
      </c>
      <c r="G237" s="6" t="s">
        <v>1866</v>
      </c>
      <c r="H237" s="6" t="s">
        <v>1864</v>
      </c>
      <c r="I237" s="6" t="s">
        <v>1822</v>
      </c>
    </row>
    <row r="238" spans="1:9" x14ac:dyDescent="0.3">
      <c r="A238" s="13">
        <v>20210825</v>
      </c>
      <c r="B238" s="8">
        <v>44433</v>
      </c>
      <c r="C238" s="7">
        <v>2021</v>
      </c>
      <c r="D238" s="6" t="s">
        <v>1827</v>
      </c>
      <c r="E238" s="6" t="s">
        <v>1844</v>
      </c>
      <c r="F238" s="6" t="s">
        <v>1865</v>
      </c>
      <c r="G238" s="6" t="s">
        <v>1866</v>
      </c>
      <c r="H238" s="6" t="s">
        <v>1864</v>
      </c>
      <c r="I238" s="6" t="s">
        <v>1824</v>
      </c>
    </row>
    <row r="239" spans="1:9" x14ac:dyDescent="0.3">
      <c r="A239" s="13">
        <v>20210826</v>
      </c>
      <c r="B239" s="8">
        <v>44434</v>
      </c>
      <c r="C239" s="7">
        <v>2021</v>
      </c>
      <c r="D239" s="6" t="s">
        <v>1827</v>
      </c>
      <c r="E239" s="6" t="s">
        <v>1845</v>
      </c>
      <c r="F239" s="6" t="s">
        <v>1865</v>
      </c>
      <c r="G239" s="6" t="s">
        <v>1866</v>
      </c>
      <c r="H239" s="6" t="s">
        <v>1864</v>
      </c>
      <c r="I239" s="6" t="s">
        <v>1826</v>
      </c>
    </row>
    <row r="240" spans="1:9" x14ac:dyDescent="0.3">
      <c r="A240" s="13">
        <v>20210827</v>
      </c>
      <c r="B240" s="8">
        <v>44435</v>
      </c>
      <c r="C240" s="7">
        <v>2021</v>
      </c>
      <c r="D240" s="6" t="s">
        <v>1827</v>
      </c>
      <c r="E240" s="6" t="s">
        <v>1846</v>
      </c>
      <c r="F240" s="6" t="s">
        <v>1865</v>
      </c>
      <c r="G240" s="6" t="s">
        <v>1866</v>
      </c>
      <c r="H240" s="6" t="s">
        <v>1864</v>
      </c>
      <c r="I240" s="6" t="s">
        <v>1813</v>
      </c>
    </row>
    <row r="241" spans="1:9" x14ac:dyDescent="0.3">
      <c r="A241" s="13">
        <v>20210828</v>
      </c>
      <c r="B241" s="8">
        <v>44436</v>
      </c>
      <c r="C241" s="7">
        <v>2021</v>
      </c>
      <c r="D241" s="6" t="s">
        <v>1827</v>
      </c>
      <c r="E241" s="6" t="s">
        <v>1847</v>
      </c>
      <c r="F241" s="6" t="s">
        <v>1865</v>
      </c>
      <c r="G241" s="6" t="s">
        <v>1866</v>
      </c>
      <c r="H241" s="6" t="s">
        <v>1864</v>
      </c>
      <c r="I241" s="6" t="s">
        <v>1816</v>
      </c>
    </row>
    <row r="242" spans="1:9" x14ac:dyDescent="0.3">
      <c r="A242" s="13">
        <v>20210829</v>
      </c>
      <c r="B242" s="8">
        <v>44437</v>
      </c>
      <c r="C242" s="7">
        <v>2021</v>
      </c>
      <c r="D242" s="6" t="s">
        <v>1827</v>
      </c>
      <c r="E242" s="6" t="s">
        <v>1848</v>
      </c>
      <c r="F242" s="6" t="s">
        <v>1865</v>
      </c>
      <c r="G242" s="6" t="s">
        <v>1866</v>
      </c>
      <c r="H242" s="6" t="s">
        <v>1864</v>
      </c>
      <c r="I242" s="6" t="s">
        <v>1818</v>
      </c>
    </row>
    <row r="243" spans="1:9" x14ac:dyDescent="0.3">
      <c r="A243" s="13">
        <v>20210830</v>
      </c>
      <c r="B243" s="8">
        <v>44438</v>
      </c>
      <c r="C243" s="7">
        <v>2021</v>
      </c>
      <c r="D243" s="6" t="s">
        <v>1827</v>
      </c>
      <c r="E243" s="6" t="s">
        <v>1849</v>
      </c>
      <c r="F243" s="6" t="s">
        <v>1865</v>
      </c>
      <c r="G243" s="6" t="s">
        <v>1866</v>
      </c>
      <c r="H243" s="6" t="s">
        <v>1864</v>
      </c>
      <c r="I243" s="6" t="s">
        <v>1820</v>
      </c>
    </row>
    <row r="244" spans="1:9" x14ac:dyDescent="0.3">
      <c r="A244" s="13">
        <v>20210831</v>
      </c>
      <c r="B244" s="8">
        <v>44439</v>
      </c>
      <c r="C244" s="7">
        <v>2021</v>
      </c>
      <c r="D244" s="6" t="s">
        <v>1827</v>
      </c>
      <c r="E244" s="6" t="s">
        <v>1850</v>
      </c>
      <c r="F244" s="6" t="s">
        <v>1865</v>
      </c>
      <c r="G244" s="6" t="s">
        <v>1866</v>
      </c>
      <c r="H244" s="6" t="s">
        <v>1864</v>
      </c>
      <c r="I244" s="6" t="s">
        <v>1822</v>
      </c>
    </row>
    <row r="245" spans="1:9" x14ac:dyDescent="0.3">
      <c r="A245" s="13">
        <v>20210901</v>
      </c>
      <c r="B245" s="8">
        <v>44440</v>
      </c>
      <c r="C245" s="7">
        <v>2021</v>
      </c>
      <c r="D245" s="6" t="s">
        <v>1828</v>
      </c>
      <c r="E245" s="6" t="s">
        <v>1810</v>
      </c>
      <c r="F245" s="6" t="s">
        <v>1867</v>
      </c>
      <c r="G245" s="6" t="s">
        <v>1868</v>
      </c>
      <c r="H245" s="6" t="s">
        <v>1864</v>
      </c>
      <c r="I245" s="6" t="s">
        <v>1824</v>
      </c>
    </row>
    <row r="246" spans="1:9" x14ac:dyDescent="0.3">
      <c r="A246" s="13">
        <v>20210902</v>
      </c>
      <c r="B246" s="8">
        <v>44441</v>
      </c>
      <c r="C246" s="7">
        <v>2021</v>
      </c>
      <c r="D246" s="6" t="s">
        <v>1828</v>
      </c>
      <c r="E246" s="6" t="s">
        <v>1815</v>
      </c>
      <c r="F246" s="6" t="s">
        <v>1867</v>
      </c>
      <c r="G246" s="6" t="s">
        <v>1868</v>
      </c>
      <c r="H246" s="6" t="s">
        <v>1864</v>
      </c>
      <c r="I246" s="6" t="s">
        <v>1826</v>
      </c>
    </row>
    <row r="247" spans="1:9" x14ac:dyDescent="0.3">
      <c r="A247" s="13">
        <v>20210903</v>
      </c>
      <c r="B247" s="8">
        <v>44442</v>
      </c>
      <c r="C247" s="7">
        <v>2021</v>
      </c>
      <c r="D247" s="6" t="s">
        <v>1828</v>
      </c>
      <c r="E247" s="6" t="s">
        <v>1817</v>
      </c>
      <c r="F247" s="6" t="s">
        <v>1867</v>
      </c>
      <c r="G247" s="6" t="s">
        <v>1868</v>
      </c>
      <c r="H247" s="6" t="s">
        <v>1864</v>
      </c>
      <c r="I247" s="6" t="s">
        <v>1813</v>
      </c>
    </row>
    <row r="248" spans="1:9" x14ac:dyDescent="0.3">
      <c r="A248" s="13">
        <v>20210904</v>
      </c>
      <c r="B248" s="8">
        <v>44443</v>
      </c>
      <c r="C248" s="7">
        <v>2021</v>
      </c>
      <c r="D248" s="6" t="s">
        <v>1828</v>
      </c>
      <c r="E248" s="6" t="s">
        <v>1819</v>
      </c>
      <c r="F248" s="6" t="s">
        <v>1867</v>
      </c>
      <c r="G248" s="6" t="s">
        <v>1868</v>
      </c>
      <c r="H248" s="6" t="s">
        <v>1864</v>
      </c>
      <c r="I248" s="6" t="s">
        <v>1816</v>
      </c>
    </row>
    <row r="249" spans="1:9" x14ac:dyDescent="0.3">
      <c r="A249" s="13">
        <v>20210905</v>
      </c>
      <c r="B249" s="8">
        <v>44444</v>
      </c>
      <c r="C249" s="7">
        <v>2021</v>
      </c>
      <c r="D249" s="6" t="s">
        <v>1828</v>
      </c>
      <c r="E249" s="6" t="s">
        <v>1821</v>
      </c>
      <c r="F249" s="6" t="s">
        <v>1867</v>
      </c>
      <c r="G249" s="6" t="s">
        <v>1868</v>
      </c>
      <c r="H249" s="6" t="s">
        <v>1864</v>
      </c>
      <c r="I249" s="6" t="s">
        <v>1818</v>
      </c>
    </row>
    <row r="250" spans="1:9" x14ac:dyDescent="0.3">
      <c r="A250" s="13">
        <v>20210906</v>
      </c>
      <c r="B250" s="8">
        <v>44445</v>
      </c>
      <c r="C250" s="7">
        <v>2021</v>
      </c>
      <c r="D250" s="6" t="s">
        <v>1828</v>
      </c>
      <c r="E250" s="6" t="s">
        <v>1823</v>
      </c>
      <c r="F250" s="6" t="s">
        <v>1867</v>
      </c>
      <c r="G250" s="6" t="s">
        <v>1868</v>
      </c>
      <c r="H250" s="6" t="s">
        <v>1864</v>
      </c>
      <c r="I250" s="6" t="s">
        <v>1820</v>
      </c>
    </row>
    <row r="251" spans="1:9" x14ac:dyDescent="0.3">
      <c r="A251" s="13">
        <v>20210907</v>
      </c>
      <c r="B251" s="8">
        <v>44446</v>
      </c>
      <c r="C251" s="7">
        <v>2021</v>
      </c>
      <c r="D251" s="6" t="s">
        <v>1828</v>
      </c>
      <c r="E251" s="6" t="s">
        <v>1825</v>
      </c>
      <c r="F251" s="6" t="s">
        <v>1867</v>
      </c>
      <c r="G251" s="6" t="s">
        <v>1868</v>
      </c>
      <c r="H251" s="6" t="s">
        <v>1864</v>
      </c>
      <c r="I251" s="6" t="s">
        <v>1822</v>
      </c>
    </row>
    <row r="252" spans="1:9" x14ac:dyDescent="0.3">
      <c r="A252" s="13">
        <v>20210908</v>
      </c>
      <c r="B252" s="8">
        <v>44447</v>
      </c>
      <c r="C252" s="7">
        <v>2021</v>
      </c>
      <c r="D252" s="6" t="s">
        <v>1828</v>
      </c>
      <c r="E252" s="6" t="s">
        <v>1827</v>
      </c>
      <c r="F252" s="6" t="s">
        <v>1867</v>
      </c>
      <c r="G252" s="6" t="s">
        <v>1868</v>
      </c>
      <c r="H252" s="6" t="s">
        <v>1864</v>
      </c>
      <c r="I252" s="6" t="s">
        <v>1824</v>
      </c>
    </row>
    <row r="253" spans="1:9" x14ac:dyDescent="0.3">
      <c r="A253" s="13">
        <v>20210909</v>
      </c>
      <c r="B253" s="8">
        <v>44448</v>
      </c>
      <c r="C253" s="7">
        <v>2021</v>
      </c>
      <c r="D253" s="6" t="s">
        <v>1828</v>
      </c>
      <c r="E253" s="6" t="s">
        <v>1828</v>
      </c>
      <c r="F253" s="6" t="s">
        <v>1867</v>
      </c>
      <c r="G253" s="6" t="s">
        <v>1868</v>
      </c>
      <c r="H253" s="6" t="s">
        <v>1864</v>
      </c>
      <c r="I253" s="6" t="s">
        <v>1826</v>
      </c>
    </row>
    <row r="254" spans="1:9" x14ac:dyDescent="0.3">
      <c r="A254" s="13">
        <v>20210910</v>
      </c>
      <c r="B254" s="8">
        <v>44449</v>
      </c>
      <c r="C254" s="7">
        <v>2021</v>
      </c>
      <c r="D254" s="6" t="s">
        <v>1828</v>
      </c>
      <c r="E254" s="6" t="s">
        <v>1829</v>
      </c>
      <c r="F254" s="6" t="s">
        <v>1867</v>
      </c>
      <c r="G254" s="6" t="s">
        <v>1868</v>
      </c>
      <c r="H254" s="6" t="s">
        <v>1864</v>
      </c>
      <c r="I254" s="6" t="s">
        <v>1813</v>
      </c>
    </row>
    <row r="255" spans="1:9" x14ac:dyDescent="0.3">
      <c r="A255" s="13">
        <v>20210911</v>
      </c>
      <c r="B255" s="8">
        <v>44450</v>
      </c>
      <c r="C255" s="7">
        <v>2021</v>
      </c>
      <c r="D255" s="6" t="s">
        <v>1828</v>
      </c>
      <c r="E255" s="6" t="s">
        <v>1830</v>
      </c>
      <c r="F255" s="6" t="s">
        <v>1867</v>
      </c>
      <c r="G255" s="6" t="s">
        <v>1868</v>
      </c>
      <c r="H255" s="6" t="s">
        <v>1864</v>
      </c>
      <c r="I255" s="6" t="s">
        <v>1816</v>
      </c>
    </row>
    <row r="256" spans="1:9" x14ac:dyDescent="0.3">
      <c r="A256" s="13">
        <v>20210912</v>
      </c>
      <c r="B256" s="8">
        <v>44451</v>
      </c>
      <c r="C256" s="7">
        <v>2021</v>
      </c>
      <c r="D256" s="6" t="s">
        <v>1828</v>
      </c>
      <c r="E256" s="6" t="s">
        <v>1831</v>
      </c>
      <c r="F256" s="6" t="s">
        <v>1867</v>
      </c>
      <c r="G256" s="6" t="s">
        <v>1868</v>
      </c>
      <c r="H256" s="6" t="s">
        <v>1864</v>
      </c>
      <c r="I256" s="6" t="s">
        <v>1818</v>
      </c>
    </row>
    <row r="257" spans="1:9" x14ac:dyDescent="0.3">
      <c r="A257" s="13">
        <v>20210913</v>
      </c>
      <c r="B257" s="8">
        <v>44452</v>
      </c>
      <c r="C257" s="7">
        <v>2021</v>
      </c>
      <c r="D257" s="6" t="s">
        <v>1828</v>
      </c>
      <c r="E257" s="6" t="s">
        <v>1832</v>
      </c>
      <c r="F257" s="6" t="s">
        <v>1867</v>
      </c>
      <c r="G257" s="6" t="s">
        <v>1868</v>
      </c>
      <c r="H257" s="6" t="s">
        <v>1864</v>
      </c>
      <c r="I257" s="6" t="s">
        <v>1820</v>
      </c>
    </row>
    <row r="258" spans="1:9" x14ac:dyDescent="0.3">
      <c r="A258" s="13">
        <v>20210914</v>
      </c>
      <c r="B258" s="8">
        <v>44453</v>
      </c>
      <c r="C258" s="7">
        <v>2021</v>
      </c>
      <c r="D258" s="6" t="s">
        <v>1828</v>
      </c>
      <c r="E258" s="6" t="s">
        <v>1833</v>
      </c>
      <c r="F258" s="6" t="s">
        <v>1867</v>
      </c>
      <c r="G258" s="6" t="s">
        <v>1868</v>
      </c>
      <c r="H258" s="6" t="s">
        <v>1864</v>
      </c>
      <c r="I258" s="6" t="s">
        <v>1822</v>
      </c>
    </row>
    <row r="259" spans="1:9" x14ac:dyDescent="0.3">
      <c r="A259" s="13">
        <v>20210915</v>
      </c>
      <c r="B259" s="8">
        <v>44454</v>
      </c>
      <c r="C259" s="7">
        <v>2021</v>
      </c>
      <c r="D259" s="6" t="s">
        <v>1828</v>
      </c>
      <c r="E259" s="6" t="s">
        <v>1834</v>
      </c>
      <c r="F259" s="6" t="s">
        <v>1867</v>
      </c>
      <c r="G259" s="6" t="s">
        <v>1868</v>
      </c>
      <c r="H259" s="6" t="s">
        <v>1864</v>
      </c>
      <c r="I259" s="6" t="s">
        <v>1824</v>
      </c>
    </row>
    <row r="260" spans="1:9" x14ac:dyDescent="0.3">
      <c r="A260" s="13">
        <v>20210916</v>
      </c>
      <c r="B260" s="8">
        <v>44455</v>
      </c>
      <c r="C260" s="7">
        <v>2021</v>
      </c>
      <c r="D260" s="6" t="s">
        <v>1828</v>
      </c>
      <c r="E260" s="6" t="s">
        <v>1835</v>
      </c>
      <c r="F260" s="6" t="s">
        <v>1867</v>
      </c>
      <c r="G260" s="6" t="s">
        <v>1868</v>
      </c>
      <c r="H260" s="6" t="s">
        <v>1864</v>
      </c>
      <c r="I260" s="6" t="s">
        <v>1826</v>
      </c>
    </row>
    <row r="261" spans="1:9" x14ac:dyDescent="0.3">
      <c r="A261" s="13">
        <v>20210917</v>
      </c>
      <c r="B261" s="8">
        <v>44456</v>
      </c>
      <c r="C261" s="7">
        <v>2021</v>
      </c>
      <c r="D261" s="6" t="s">
        <v>1828</v>
      </c>
      <c r="E261" s="6" t="s">
        <v>1836</v>
      </c>
      <c r="F261" s="6" t="s">
        <v>1867</v>
      </c>
      <c r="G261" s="6" t="s">
        <v>1868</v>
      </c>
      <c r="H261" s="6" t="s">
        <v>1864</v>
      </c>
      <c r="I261" s="6" t="s">
        <v>1813</v>
      </c>
    </row>
    <row r="262" spans="1:9" x14ac:dyDescent="0.3">
      <c r="A262" s="13">
        <v>20210918</v>
      </c>
      <c r="B262" s="8">
        <v>44457</v>
      </c>
      <c r="C262" s="7">
        <v>2021</v>
      </c>
      <c r="D262" s="6" t="s">
        <v>1828</v>
      </c>
      <c r="E262" s="6" t="s">
        <v>1837</v>
      </c>
      <c r="F262" s="6" t="s">
        <v>1867</v>
      </c>
      <c r="G262" s="6" t="s">
        <v>1868</v>
      </c>
      <c r="H262" s="6" t="s">
        <v>1864</v>
      </c>
      <c r="I262" s="6" t="s">
        <v>1816</v>
      </c>
    </row>
    <row r="263" spans="1:9" x14ac:dyDescent="0.3">
      <c r="A263" s="13">
        <v>20210919</v>
      </c>
      <c r="B263" s="8">
        <v>44458</v>
      </c>
      <c r="C263" s="7">
        <v>2021</v>
      </c>
      <c r="D263" s="6" t="s">
        <v>1828</v>
      </c>
      <c r="E263" s="6" t="s">
        <v>1838</v>
      </c>
      <c r="F263" s="6" t="s">
        <v>1867</v>
      </c>
      <c r="G263" s="6" t="s">
        <v>1868</v>
      </c>
      <c r="H263" s="6" t="s">
        <v>1864</v>
      </c>
      <c r="I263" s="6" t="s">
        <v>1818</v>
      </c>
    </row>
    <row r="264" spans="1:9" x14ac:dyDescent="0.3">
      <c r="A264" s="13">
        <v>20210920</v>
      </c>
      <c r="B264" s="8">
        <v>44459</v>
      </c>
      <c r="C264" s="7">
        <v>2021</v>
      </c>
      <c r="D264" s="6" t="s">
        <v>1828</v>
      </c>
      <c r="E264" s="6" t="s">
        <v>1839</v>
      </c>
      <c r="F264" s="6" t="s">
        <v>1867</v>
      </c>
      <c r="G264" s="6" t="s">
        <v>1868</v>
      </c>
      <c r="H264" s="6" t="s">
        <v>1864</v>
      </c>
      <c r="I264" s="6" t="s">
        <v>1820</v>
      </c>
    </row>
    <row r="265" spans="1:9" x14ac:dyDescent="0.3">
      <c r="A265" s="13">
        <v>20210921</v>
      </c>
      <c r="B265" s="8">
        <v>44460</v>
      </c>
      <c r="C265" s="7">
        <v>2021</v>
      </c>
      <c r="D265" s="6" t="s">
        <v>1828</v>
      </c>
      <c r="E265" s="6" t="s">
        <v>1840</v>
      </c>
      <c r="F265" s="6" t="s">
        <v>1867</v>
      </c>
      <c r="G265" s="6" t="s">
        <v>1868</v>
      </c>
      <c r="H265" s="6" t="s">
        <v>1864</v>
      </c>
      <c r="I265" s="6" t="s">
        <v>1822</v>
      </c>
    </row>
    <row r="266" spans="1:9" x14ac:dyDescent="0.3">
      <c r="A266" s="13">
        <v>20210922</v>
      </c>
      <c r="B266" s="8">
        <v>44461</v>
      </c>
      <c r="C266" s="7">
        <v>2021</v>
      </c>
      <c r="D266" s="6" t="s">
        <v>1828</v>
      </c>
      <c r="E266" s="6" t="s">
        <v>1841</v>
      </c>
      <c r="F266" s="6" t="s">
        <v>1867</v>
      </c>
      <c r="G266" s="6" t="s">
        <v>1868</v>
      </c>
      <c r="H266" s="6" t="s">
        <v>1864</v>
      </c>
      <c r="I266" s="6" t="s">
        <v>1824</v>
      </c>
    </row>
    <row r="267" spans="1:9" x14ac:dyDescent="0.3">
      <c r="A267" s="13">
        <v>20210923</v>
      </c>
      <c r="B267" s="8">
        <v>44462</v>
      </c>
      <c r="C267" s="7">
        <v>2021</v>
      </c>
      <c r="D267" s="6" t="s">
        <v>1828</v>
      </c>
      <c r="E267" s="6" t="s">
        <v>1842</v>
      </c>
      <c r="F267" s="6" t="s">
        <v>1867</v>
      </c>
      <c r="G267" s="6" t="s">
        <v>1868</v>
      </c>
      <c r="H267" s="6" t="s">
        <v>1864</v>
      </c>
      <c r="I267" s="6" t="s">
        <v>1826</v>
      </c>
    </row>
    <row r="268" spans="1:9" x14ac:dyDescent="0.3">
      <c r="A268" s="13">
        <v>20210924</v>
      </c>
      <c r="B268" s="8">
        <v>44463</v>
      </c>
      <c r="C268" s="7">
        <v>2021</v>
      </c>
      <c r="D268" s="6" t="s">
        <v>1828</v>
      </c>
      <c r="E268" s="6" t="s">
        <v>1843</v>
      </c>
      <c r="F268" s="6" t="s">
        <v>1867</v>
      </c>
      <c r="G268" s="6" t="s">
        <v>1868</v>
      </c>
      <c r="H268" s="6" t="s">
        <v>1864</v>
      </c>
      <c r="I268" s="6" t="s">
        <v>1813</v>
      </c>
    </row>
    <row r="269" spans="1:9" x14ac:dyDescent="0.3">
      <c r="A269" s="13">
        <v>20210925</v>
      </c>
      <c r="B269" s="8">
        <v>44464</v>
      </c>
      <c r="C269" s="7">
        <v>2021</v>
      </c>
      <c r="D269" s="6" t="s">
        <v>1828</v>
      </c>
      <c r="E269" s="6" t="s">
        <v>1844</v>
      </c>
      <c r="F269" s="6" t="s">
        <v>1867</v>
      </c>
      <c r="G269" s="6" t="s">
        <v>1868</v>
      </c>
      <c r="H269" s="6" t="s">
        <v>1864</v>
      </c>
      <c r="I269" s="6" t="s">
        <v>1816</v>
      </c>
    </row>
    <row r="270" spans="1:9" x14ac:dyDescent="0.3">
      <c r="A270" s="13">
        <v>20210926</v>
      </c>
      <c r="B270" s="8">
        <v>44465</v>
      </c>
      <c r="C270" s="7">
        <v>2021</v>
      </c>
      <c r="D270" s="6" t="s">
        <v>1828</v>
      </c>
      <c r="E270" s="6" t="s">
        <v>1845</v>
      </c>
      <c r="F270" s="6" t="s">
        <v>1867</v>
      </c>
      <c r="G270" s="6" t="s">
        <v>1868</v>
      </c>
      <c r="H270" s="6" t="s">
        <v>1864</v>
      </c>
      <c r="I270" s="6" t="s">
        <v>1818</v>
      </c>
    </row>
    <row r="271" spans="1:9" x14ac:dyDescent="0.3">
      <c r="A271" s="13">
        <v>20210927</v>
      </c>
      <c r="B271" s="8">
        <v>44466</v>
      </c>
      <c r="C271" s="7">
        <v>2021</v>
      </c>
      <c r="D271" s="6" t="s">
        <v>1828</v>
      </c>
      <c r="E271" s="6" t="s">
        <v>1846</v>
      </c>
      <c r="F271" s="6" t="s">
        <v>1867</v>
      </c>
      <c r="G271" s="6" t="s">
        <v>1868</v>
      </c>
      <c r="H271" s="6" t="s">
        <v>1864</v>
      </c>
      <c r="I271" s="6" t="s">
        <v>1820</v>
      </c>
    </row>
    <row r="272" spans="1:9" x14ac:dyDescent="0.3">
      <c r="A272" s="13">
        <v>20210928</v>
      </c>
      <c r="B272" s="8">
        <v>44467</v>
      </c>
      <c r="C272" s="7">
        <v>2021</v>
      </c>
      <c r="D272" s="6" t="s">
        <v>1828</v>
      </c>
      <c r="E272" s="6" t="s">
        <v>1847</v>
      </c>
      <c r="F272" s="6" t="s">
        <v>1867</v>
      </c>
      <c r="G272" s="6" t="s">
        <v>1868</v>
      </c>
      <c r="H272" s="6" t="s">
        <v>1864</v>
      </c>
      <c r="I272" s="6" t="s">
        <v>1822</v>
      </c>
    </row>
    <row r="273" spans="1:9" x14ac:dyDescent="0.3">
      <c r="A273" s="13">
        <v>20210929</v>
      </c>
      <c r="B273" s="8">
        <v>44468</v>
      </c>
      <c r="C273" s="7">
        <v>2021</v>
      </c>
      <c r="D273" s="6" t="s">
        <v>1828</v>
      </c>
      <c r="E273" s="6" t="s">
        <v>1848</v>
      </c>
      <c r="F273" s="6" t="s">
        <v>1867</v>
      </c>
      <c r="G273" s="6" t="s">
        <v>1868</v>
      </c>
      <c r="H273" s="6" t="s">
        <v>1864</v>
      </c>
      <c r="I273" s="6" t="s">
        <v>1824</v>
      </c>
    </row>
    <row r="274" spans="1:9" x14ac:dyDescent="0.3">
      <c r="A274" s="13">
        <v>20210930</v>
      </c>
      <c r="B274" s="8">
        <v>44469</v>
      </c>
      <c r="C274" s="7">
        <v>2021</v>
      </c>
      <c r="D274" s="6" t="s">
        <v>1828</v>
      </c>
      <c r="E274" s="6" t="s">
        <v>1849</v>
      </c>
      <c r="F274" s="6" t="s">
        <v>1867</v>
      </c>
      <c r="G274" s="6" t="s">
        <v>1868</v>
      </c>
      <c r="H274" s="6" t="s">
        <v>1864</v>
      </c>
      <c r="I274" s="6" t="s">
        <v>1826</v>
      </c>
    </row>
    <row r="275" spans="1:9" x14ac:dyDescent="0.3">
      <c r="A275" s="13">
        <v>20211001</v>
      </c>
      <c r="B275" s="8">
        <v>44470</v>
      </c>
      <c r="C275" s="7">
        <v>2021</v>
      </c>
      <c r="D275" s="6" t="s">
        <v>1829</v>
      </c>
      <c r="E275" s="6" t="s">
        <v>1810</v>
      </c>
      <c r="F275" s="6" t="s">
        <v>1869</v>
      </c>
      <c r="G275" s="6" t="s">
        <v>1870</v>
      </c>
      <c r="H275" s="6" t="s">
        <v>1871</v>
      </c>
      <c r="I275" s="6" t="s">
        <v>1813</v>
      </c>
    </row>
    <row r="276" spans="1:9" x14ac:dyDescent="0.3">
      <c r="A276" s="13">
        <v>20211002</v>
      </c>
      <c r="B276" s="8">
        <v>44471</v>
      </c>
      <c r="C276" s="7">
        <v>2021</v>
      </c>
      <c r="D276" s="6" t="s">
        <v>1829</v>
      </c>
      <c r="E276" s="6" t="s">
        <v>1815</v>
      </c>
      <c r="F276" s="6" t="s">
        <v>1869</v>
      </c>
      <c r="G276" s="6" t="s">
        <v>1870</v>
      </c>
      <c r="H276" s="6" t="s">
        <v>1871</v>
      </c>
      <c r="I276" s="6" t="s">
        <v>1816</v>
      </c>
    </row>
    <row r="277" spans="1:9" x14ac:dyDescent="0.3">
      <c r="A277" s="13">
        <v>20211003</v>
      </c>
      <c r="B277" s="8">
        <v>44472</v>
      </c>
      <c r="C277" s="7">
        <v>2021</v>
      </c>
      <c r="D277" s="6" t="s">
        <v>1829</v>
      </c>
      <c r="E277" s="6" t="s">
        <v>1817</v>
      </c>
      <c r="F277" s="6" t="s">
        <v>1869</v>
      </c>
      <c r="G277" s="6" t="s">
        <v>1870</v>
      </c>
      <c r="H277" s="6" t="s">
        <v>1871</v>
      </c>
      <c r="I277" s="6" t="s">
        <v>1818</v>
      </c>
    </row>
    <row r="278" spans="1:9" x14ac:dyDescent="0.3">
      <c r="A278" s="13">
        <v>20211004</v>
      </c>
      <c r="B278" s="8">
        <v>44473</v>
      </c>
      <c r="C278" s="7">
        <v>2021</v>
      </c>
      <c r="D278" s="6" t="s">
        <v>1829</v>
      </c>
      <c r="E278" s="6" t="s">
        <v>1819</v>
      </c>
      <c r="F278" s="6" t="s">
        <v>1869</v>
      </c>
      <c r="G278" s="6" t="s">
        <v>1870</v>
      </c>
      <c r="H278" s="6" t="s">
        <v>1871</v>
      </c>
      <c r="I278" s="6" t="s">
        <v>1820</v>
      </c>
    </row>
    <row r="279" spans="1:9" x14ac:dyDescent="0.3">
      <c r="A279" s="13">
        <v>20211005</v>
      </c>
      <c r="B279" s="8">
        <v>44474</v>
      </c>
      <c r="C279" s="7">
        <v>2021</v>
      </c>
      <c r="D279" s="6" t="s">
        <v>1829</v>
      </c>
      <c r="E279" s="6" t="s">
        <v>1821</v>
      </c>
      <c r="F279" s="6" t="s">
        <v>1869</v>
      </c>
      <c r="G279" s="6" t="s">
        <v>1870</v>
      </c>
      <c r="H279" s="6" t="s">
        <v>1871</v>
      </c>
      <c r="I279" s="6" t="s">
        <v>1822</v>
      </c>
    </row>
    <row r="280" spans="1:9" x14ac:dyDescent="0.3">
      <c r="A280" s="13">
        <v>20211006</v>
      </c>
      <c r="B280" s="8">
        <v>44475</v>
      </c>
      <c r="C280" s="7">
        <v>2021</v>
      </c>
      <c r="D280" s="6" t="s">
        <v>1829</v>
      </c>
      <c r="E280" s="6" t="s">
        <v>1823</v>
      </c>
      <c r="F280" s="6" t="s">
        <v>1869</v>
      </c>
      <c r="G280" s="6" t="s">
        <v>1870</v>
      </c>
      <c r="H280" s="6" t="s">
        <v>1871</v>
      </c>
      <c r="I280" s="6" t="s">
        <v>1824</v>
      </c>
    </row>
    <row r="281" spans="1:9" x14ac:dyDescent="0.3">
      <c r="A281" s="13">
        <v>20211007</v>
      </c>
      <c r="B281" s="8">
        <v>44476</v>
      </c>
      <c r="C281" s="7">
        <v>2021</v>
      </c>
      <c r="D281" s="6" t="s">
        <v>1829</v>
      </c>
      <c r="E281" s="6" t="s">
        <v>1825</v>
      </c>
      <c r="F281" s="6" t="s">
        <v>1869</v>
      </c>
      <c r="G281" s="6" t="s">
        <v>1870</v>
      </c>
      <c r="H281" s="6" t="s">
        <v>1871</v>
      </c>
      <c r="I281" s="6" t="s">
        <v>1826</v>
      </c>
    </row>
    <row r="282" spans="1:9" x14ac:dyDescent="0.3">
      <c r="A282" s="13">
        <v>20211008</v>
      </c>
      <c r="B282" s="8">
        <v>44477</v>
      </c>
      <c r="C282" s="7">
        <v>2021</v>
      </c>
      <c r="D282" s="6" t="s">
        <v>1829</v>
      </c>
      <c r="E282" s="6" t="s">
        <v>1827</v>
      </c>
      <c r="F282" s="6" t="s">
        <v>1869</v>
      </c>
      <c r="G282" s="6" t="s">
        <v>1870</v>
      </c>
      <c r="H282" s="6" t="s">
        <v>1871</v>
      </c>
      <c r="I282" s="6" t="s">
        <v>1813</v>
      </c>
    </row>
    <row r="283" spans="1:9" x14ac:dyDescent="0.3">
      <c r="A283" s="13">
        <v>20211009</v>
      </c>
      <c r="B283" s="8">
        <v>44478</v>
      </c>
      <c r="C283" s="7">
        <v>2021</v>
      </c>
      <c r="D283" s="6" t="s">
        <v>1829</v>
      </c>
      <c r="E283" s="6" t="s">
        <v>1828</v>
      </c>
      <c r="F283" s="6" t="s">
        <v>1869</v>
      </c>
      <c r="G283" s="6" t="s">
        <v>1870</v>
      </c>
      <c r="H283" s="6" t="s">
        <v>1871</v>
      </c>
      <c r="I283" s="6" t="s">
        <v>1816</v>
      </c>
    </row>
    <row r="284" spans="1:9" x14ac:dyDescent="0.3">
      <c r="A284" s="13">
        <v>20211010</v>
      </c>
      <c r="B284" s="8">
        <v>44479</v>
      </c>
      <c r="C284" s="7">
        <v>2021</v>
      </c>
      <c r="D284" s="6" t="s">
        <v>1829</v>
      </c>
      <c r="E284" s="6" t="s">
        <v>1829</v>
      </c>
      <c r="F284" s="6" t="s">
        <v>1869</v>
      </c>
      <c r="G284" s="6" t="s">
        <v>1870</v>
      </c>
      <c r="H284" s="6" t="s">
        <v>1871</v>
      </c>
      <c r="I284" s="6" t="s">
        <v>1818</v>
      </c>
    </row>
    <row r="285" spans="1:9" x14ac:dyDescent="0.3">
      <c r="A285" s="13">
        <v>20211011</v>
      </c>
      <c r="B285" s="8">
        <v>44480</v>
      </c>
      <c r="C285" s="7">
        <v>2021</v>
      </c>
      <c r="D285" s="6" t="s">
        <v>1829</v>
      </c>
      <c r="E285" s="6" t="s">
        <v>1830</v>
      </c>
      <c r="F285" s="6" t="s">
        <v>1869</v>
      </c>
      <c r="G285" s="6" t="s">
        <v>1870</v>
      </c>
      <c r="H285" s="6" t="s">
        <v>1871</v>
      </c>
      <c r="I285" s="6" t="s">
        <v>1820</v>
      </c>
    </row>
    <row r="286" spans="1:9" x14ac:dyDescent="0.3">
      <c r="A286" s="13">
        <v>20211012</v>
      </c>
      <c r="B286" s="8">
        <v>44481</v>
      </c>
      <c r="C286" s="7">
        <v>2021</v>
      </c>
      <c r="D286" s="6" t="s">
        <v>1829</v>
      </c>
      <c r="E286" s="6" t="s">
        <v>1831</v>
      </c>
      <c r="F286" s="6" t="s">
        <v>1869</v>
      </c>
      <c r="G286" s="6" t="s">
        <v>1870</v>
      </c>
      <c r="H286" s="6" t="s">
        <v>1871</v>
      </c>
      <c r="I286" s="6" t="s">
        <v>1822</v>
      </c>
    </row>
    <row r="287" spans="1:9" x14ac:dyDescent="0.3">
      <c r="A287" s="13">
        <v>20211013</v>
      </c>
      <c r="B287" s="8">
        <v>44482</v>
      </c>
      <c r="C287" s="7">
        <v>2021</v>
      </c>
      <c r="D287" s="6" t="s">
        <v>1829</v>
      </c>
      <c r="E287" s="6" t="s">
        <v>1832</v>
      </c>
      <c r="F287" s="6" t="s">
        <v>1869</v>
      </c>
      <c r="G287" s="6" t="s">
        <v>1870</v>
      </c>
      <c r="H287" s="6" t="s">
        <v>1871</v>
      </c>
      <c r="I287" s="6" t="s">
        <v>1824</v>
      </c>
    </row>
    <row r="288" spans="1:9" x14ac:dyDescent="0.3">
      <c r="A288" s="13">
        <v>20211014</v>
      </c>
      <c r="B288" s="8">
        <v>44483</v>
      </c>
      <c r="C288" s="7">
        <v>2021</v>
      </c>
      <c r="D288" s="6" t="s">
        <v>1829</v>
      </c>
      <c r="E288" s="6" t="s">
        <v>1833</v>
      </c>
      <c r="F288" s="6" t="s">
        <v>1869</v>
      </c>
      <c r="G288" s="6" t="s">
        <v>1870</v>
      </c>
      <c r="H288" s="6" t="s">
        <v>1871</v>
      </c>
      <c r="I288" s="6" t="s">
        <v>1826</v>
      </c>
    </row>
    <row r="289" spans="1:9" x14ac:dyDescent="0.3">
      <c r="A289" s="13">
        <v>20211015</v>
      </c>
      <c r="B289" s="8">
        <v>44484</v>
      </c>
      <c r="C289" s="7">
        <v>2021</v>
      </c>
      <c r="D289" s="6" t="s">
        <v>1829</v>
      </c>
      <c r="E289" s="6" t="s">
        <v>1834</v>
      </c>
      <c r="F289" s="6" t="s">
        <v>1869</v>
      </c>
      <c r="G289" s="6" t="s">
        <v>1870</v>
      </c>
      <c r="H289" s="6" t="s">
        <v>1871</v>
      </c>
      <c r="I289" s="6" t="s">
        <v>1813</v>
      </c>
    </row>
    <row r="290" spans="1:9" x14ac:dyDescent="0.3">
      <c r="A290" s="13">
        <v>20211016</v>
      </c>
      <c r="B290" s="8">
        <v>44485</v>
      </c>
      <c r="C290" s="7">
        <v>2021</v>
      </c>
      <c r="D290" s="6" t="s">
        <v>1829</v>
      </c>
      <c r="E290" s="6" t="s">
        <v>1835</v>
      </c>
      <c r="F290" s="6" t="s">
        <v>1869</v>
      </c>
      <c r="G290" s="6" t="s">
        <v>1870</v>
      </c>
      <c r="H290" s="6" t="s">
        <v>1871</v>
      </c>
      <c r="I290" s="6" t="s">
        <v>1816</v>
      </c>
    </row>
    <row r="291" spans="1:9" x14ac:dyDescent="0.3">
      <c r="A291" s="13">
        <v>20211017</v>
      </c>
      <c r="B291" s="8">
        <v>44486</v>
      </c>
      <c r="C291" s="7">
        <v>2021</v>
      </c>
      <c r="D291" s="6" t="s">
        <v>1829</v>
      </c>
      <c r="E291" s="6" t="s">
        <v>1836</v>
      </c>
      <c r="F291" s="6" t="s">
        <v>1869</v>
      </c>
      <c r="G291" s="6" t="s">
        <v>1870</v>
      </c>
      <c r="H291" s="6" t="s">
        <v>1871</v>
      </c>
      <c r="I291" s="6" t="s">
        <v>1818</v>
      </c>
    </row>
    <row r="292" spans="1:9" x14ac:dyDescent="0.3">
      <c r="A292" s="13">
        <v>20211018</v>
      </c>
      <c r="B292" s="8">
        <v>44487</v>
      </c>
      <c r="C292" s="7">
        <v>2021</v>
      </c>
      <c r="D292" s="6" t="s">
        <v>1829</v>
      </c>
      <c r="E292" s="6" t="s">
        <v>1837</v>
      </c>
      <c r="F292" s="6" t="s">
        <v>1869</v>
      </c>
      <c r="G292" s="6" t="s">
        <v>1870</v>
      </c>
      <c r="H292" s="6" t="s">
        <v>1871</v>
      </c>
      <c r="I292" s="6" t="s">
        <v>1820</v>
      </c>
    </row>
    <row r="293" spans="1:9" x14ac:dyDescent="0.3">
      <c r="A293" s="13">
        <v>20211019</v>
      </c>
      <c r="B293" s="8">
        <v>44488</v>
      </c>
      <c r="C293" s="7">
        <v>2021</v>
      </c>
      <c r="D293" s="6" t="s">
        <v>1829</v>
      </c>
      <c r="E293" s="6" t="s">
        <v>1838</v>
      </c>
      <c r="F293" s="6" t="s">
        <v>1869</v>
      </c>
      <c r="G293" s="6" t="s">
        <v>1870</v>
      </c>
      <c r="H293" s="6" t="s">
        <v>1871</v>
      </c>
      <c r="I293" s="6" t="s">
        <v>1822</v>
      </c>
    </row>
    <row r="294" spans="1:9" x14ac:dyDescent="0.3">
      <c r="A294" s="13">
        <v>20211020</v>
      </c>
      <c r="B294" s="8">
        <v>44489</v>
      </c>
      <c r="C294" s="7">
        <v>2021</v>
      </c>
      <c r="D294" s="6" t="s">
        <v>1829</v>
      </c>
      <c r="E294" s="6" t="s">
        <v>1839</v>
      </c>
      <c r="F294" s="6" t="s">
        <v>1869</v>
      </c>
      <c r="G294" s="6" t="s">
        <v>1870</v>
      </c>
      <c r="H294" s="6" t="s">
        <v>1871</v>
      </c>
      <c r="I294" s="6" t="s">
        <v>1824</v>
      </c>
    </row>
    <row r="295" spans="1:9" x14ac:dyDescent="0.3">
      <c r="A295" s="13">
        <v>20211021</v>
      </c>
      <c r="B295" s="8">
        <v>44490</v>
      </c>
      <c r="C295" s="7">
        <v>2021</v>
      </c>
      <c r="D295" s="6" t="s">
        <v>1829</v>
      </c>
      <c r="E295" s="6" t="s">
        <v>1840</v>
      </c>
      <c r="F295" s="6" t="s">
        <v>1869</v>
      </c>
      <c r="G295" s="6" t="s">
        <v>1870</v>
      </c>
      <c r="H295" s="6" t="s">
        <v>1871</v>
      </c>
      <c r="I295" s="6" t="s">
        <v>1826</v>
      </c>
    </row>
    <row r="296" spans="1:9" x14ac:dyDescent="0.3">
      <c r="A296" s="13">
        <v>20211022</v>
      </c>
      <c r="B296" s="8">
        <v>44491</v>
      </c>
      <c r="C296" s="7">
        <v>2021</v>
      </c>
      <c r="D296" s="6" t="s">
        <v>1829</v>
      </c>
      <c r="E296" s="6" t="s">
        <v>1841</v>
      </c>
      <c r="F296" s="6" t="s">
        <v>1869</v>
      </c>
      <c r="G296" s="6" t="s">
        <v>1870</v>
      </c>
      <c r="H296" s="6" t="s">
        <v>1871</v>
      </c>
      <c r="I296" s="6" t="s">
        <v>1813</v>
      </c>
    </row>
    <row r="297" spans="1:9" x14ac:dyDescent="0.3">
      <c r="A297" s="13">
        <v>20211023</v>
      </c>
      <c r="B297" s="8">
        <v>44492</v>
      </c>
      <c r="C297" s="7">
        <v>2021</v>
      </c>
      <c r="D297" s="6" t="s">
        <v>1829</v>
      </c>
      <c r="E297" s="6" t="s">
        <v>1842</v>
      </c>
      <c r="F297" s="6" t="s">
        <v>1869</v>
      </c>
      <c r="G297" s="6" t="s">
        <v>1870</v>
      </c>
      <c r="H297" s="6" t="s">
        <v>1871</v>
      </c>
      <c r="I297" s="6" t="s">
        <v>1816</v>
      </c>
    </row>
    <row r="298" spans="1:9" x14ac:dyDescent="0.3">
      <c r="A298" s="13">
        <v>20211024</v>
      </c>
      <c r="B298" s="8">
        <v>44493</v>
      </c>
      <c r="C298" s="7">
        <v>2021</v>
      </c>
      <c r="D298" s="6" t="s">
        <v>1829</v>
      </c>
      <c r="E298" s="6" t="s">
        <v>1843</v>
      </c>
      <c r="F298" s="6" t="s">
        <v>1869</v>
      </c>
      <c r="G298" s="6" t="s">
        <v>1870</v>
      </c>
      <c r="H298" s="6" t="s">
        <v>1871</v>
      </c>
      <c r="I298" s="6" t="s">
        <v>1818</v>
      </c>
    </row>
    <row r="299" spans="1:9" x14ac:dyDescent="0.3">
      <c r="A299" s="13">
        <v>20211025</v>
      </c>
      <c r="B299" s="8">
        <v>44494</v>
      </c>
      <c r="C299" s="7">
        <v>2021</v>
      </c>
      <c r="D299" s="6" t="s">
        <v>1829</v>
      </c>
      <c r="E299" s="6" t="s">
        <v>1844</v>
      </c>
      <c r="F299" s="6" t="s">
        <v>1869</v>
      </c>
      <c r="G299" s="6" t="s">
        <v>1870</v>
      </c>
      <c r="H299" s="6" t="s">
        <v>1871</v>
      </c>
      <c r="I299" s="6" t="s">
        <v>1820</v>
      </c>
    </row>
    <row r="300" spans="1:9" x14ac:dyDescent="0.3">
      <c r="A300" s="13">
        <v>20211026</v>
      </c>
      <c r="B300" s="8">
        <v>44495</v>
      </c>
      <c r="C300" s="7">
        <v>2021</v>
      </c>
      <c r="D300" s="6" t="s">
        <v>1829</v>
      </c>
      <c r="E300" s="6" t="s">
        <v>1845</v>
      </c>
      <c r="F300" s="6" t="s">
        <v>1869</v>
      </c>
      <c r="G300" s="6" t="s">
        <v>1870</v>
      </c>
      <c r="H300" s="6" t="s">
        <v>1871</v>
      </c>
      <c r="I300" s="6" t="s">
        <v>1822</v>
      </c>
    </row>
    <row r="301" spans="1:9" x14ac:dyDescent="0.3">
      <c r="A301" s="13">
        <v>20211027</v>
      </c>
      <c r="B301" s="8">
        <v>44496</v>
      </c>
      <c r="C301" s="7">
        <v>2021</v>
      </c>
      <c r="D301" s="6" t="s">
        <v>1829</v>
      </c>
      <c r="E301" s="6" t="s">
        <v>1846</v>
      </c>
      <c r="F301" s="6" t="s">
        <v>1869</v>
      </c>
      <c r="G301" s="6" t="s">
        <v>1870</v>
      </c>
      <c r="H301" s="6" t="s">
        <v>1871</v>
      </c>
      <c r="I301" s="6" t="s">
        <v>1824</v>
      </c>
    </row>
    <row r="302" spans="1:9" x14ac:dyDescent="0.3">
      <c r="A302" s="13">
        <v>20211028</v>
      </c>
      <c r="B302" s="8">
        <v>44497</v>
      </c>
      <c r="C302" s="7">
        <v>2021</v>
      </c>
      <c r="D302" s="6" t="s">
        <v>1829</v>
      </c>
      <c r="E302" s="6" t="s">
        <v>1847</v>
      </c>
      <c r="F302" s="6" t="s">
        <v>1869</v>
      </c>
      <c r="G302" s="6" t="s">
        <v>1870</v>
      </c>
      <c r="H302" s="6" t="s">
        <v>1871</v>
      </c>
      <c r="I302" s="6" t="s">
        <v>1826</v>
      </c>
    </row>
    <row r="303" spans="1:9" x14ac:dyDescent="0.3">
      <c r="A303" s="13">
        <v>20211029</v>
      </c>
      <c r="B303" s="8">
        <v>44498</v>
      </c>
      <c r="C303" s="7">
        <v>2021</v>
      </c>
      <c r="D303" s="6" t="s">
        <v>1829</v>
      </c>
      <c r="E303" s="6" t="s">
        <v>1848</v>
      </c>
      <c r="F303" s="6" t="s">
        <v>1869</v>
      </c>
      <c r="G303" s="6" t="s">
        <v>1870</v>
      </c>
      <c r="H303" s="6" t="s">
        <v>1871</v>
      </c>
      <c r="I303" s="6" t="s">
        <v>1813</v>
      </c>
    </row>
    <row r="304" spans="1:9" x14ac:dyDescent="0.3">
      <c r="A304" s="13">
        <v>20211030</v>
      </c>
      <c r="B304" s="8">
        <v>44499</v>
      </c>
      <c r="C304" s="7">
        <v>2021</v>
      </c>
      <c r="D304" s="6" t="s">
        <v>1829</v>
      </c>
      <c r="E304" s="6" t="s">
        <v>1849</v>
      </c>
      <c r="F304" s="6" t="s">
        <v>1869</v>
      </c>
      <c r="G304" s="6" t="s">
        <v>1870</v>
      </c>
      <c r="H304" s="6" t="s">
        <v>1871</v>
      </c>
      <c r="I304" s="6" t="s">
        <v>1816</v>
      </c>
    </row>
    <row r="305" spans="1:9" x14ac:dyDescent="0.3">
      <c r="A305" s="13">
        <v>20211031</v>
      </c>
      <c r="B305" s="8">
        <v>44500</v>
      </c>
      <c r="C305" s="7">
        <v>2021</v>
      </c>
      <c r="D305" s="6" t="s">
        <v>1829</v>
      </c>
      <c r="E305" s="6" t="s">
        <v>1850</v>
      </c>
      <c r="F305" s="6" t="s">
        <v>1869</v>
      </c>
      <c r="G305" s="6" t="s">
        <v>1870</v>
      </c>
      <c r="H305" s="6" t="s">
        <v>1871</v>
      </c>
      <c r="I305" s="6" t="s">
        <v>1818</v>
      </c>
    </row>
    <row r="306" spans="1:9" x14ac:dyDescent="0.3">
      <c r="A306" s="13">
        <v>20211101</v>
      </c>
      <c r="B306" s="8">
        <v>44501</v>
      </c>
      <c r="C306" s="7">
        <v>2021</v>
      </c>
      <c r="D306" s="6" t="s">
        <v>1830</v>
      </c>
      <c r="E306" s="6" t="s">
        <v>1810</v>
      </c>
      <c r="F306" s="6" t="s">
        <v>1872</v>
      </c>
      <c r="G306" s="6" t="s">
        <v>1873</v>
      </c>
      <c r="H306" s="6" t="s">
        <v>1871</v>
      </c>
      <c r="I306" s="6" t="s">
        <v>1820</v>
      </c>
    </row>
    <row r="307" spans="1:9" x14ac:dyDescent="0.3">
      <c r="A307" s="13">
        <v>20211102</v>
      </c>
      <c r="B307" s="8">
        <v>44502</v>
      </c>
      <c r="C307" s="7">
        <v>2021</v>
      </c>
      <c r="D307" s="6" t="s">
        <v>1830</v>
      </c>
      <c r="E307" s="6" t="s">
        <v>1815</v>
      </c>
      <c r="F307" s="6" t="s">
        <v>1872</v>
      </c>
      <c r="G307" s="6" t="s">
        <v>1873</v>
      </c>
      <c r="H307" s="6" t="s">
        <v>1871</v>
      </c>
      <c r="I307" s="6" t="s">
        <v>1822</v>
      </c>
    </row>
    <row r="308" spans="1:9" x14ac:dyDescent="0.3">
      <c r="A308" s="13">
        <v>20211103</v>
      </c>
      <c r="B308" s="8">
        <v>44503</v>
      </c>
      <c r="C308" s="7">
        <v>2021</v>
      </c>
      <c r="D308" s="6" t="s">
        <v>1830</v>
      </c>
      <c r="E308" s="6" t="s">
        <v>1817</v>
      </c>
      <c r="F308" s="6" t="s">
        <v>1872</v>
      </c>
      <c r="G308" s="6" t="s">
        <v>1873</v>
      </c>
      <c r="H308" s="6" t="s">
        <v>1871</v>
      </c>
      <c r="I308" s="6" t="s">
        <v>1824</v>
      </c>
    </row>
    <row r="309" spans="1:9" x14ac:dyDescent="0.3">
      <c r="A309" s="13">
        <v>20211104</v>
      </c>
      <c r="B309" s="8">
        <v>44504</v>
      </c>
      <c r="C309" s="7">
        <v>2021</v>
      </c>
      <c r="D309" s="6" t="s">
        <v>1830</v>
      </c>
      <c r="E309" s="6" t="s">
        <v>1819</v>
      </c>
      <c r="F309" s="6" t="s">
        <v>1872</v>
      </c>
      <c r="G309" s="6" t="s">
        <v>1873</v>
      </c>
      <c r="H309" s="6" t="s">
        <v>1871</v>
      </c>
      <c r="I309" s="6" t="s">
        <v>1826</v>
      </c>
    </row>
    <row r="310" spans="1:9" x14ac:dyDescent="0.3">
      <c r="A310" s="13">
        <v>20211105</v>
      </c>
      <c r="B310" s="8">
        <v>44505</v>
      </c>
      <c r="C310" s="7">
        <v>2021</v>
      </c>
      <c r="D310" s="6" t="s">
        <v>1830</v>
      </c>
      <c r="E310" s="6" t="s">
        <v>1821</v>
      </c>
      <c r="F310" s="6" t="s">
        <v>1872</v>
      </c>
      <c r="G310" s="6" t="s">
        <v>1873</v>
      </c>
      <c r="H310" s="6" t="s">
        <v>1871</v>
      </c>
      <c r="I310" s="6" t="s">
        <v>1813</v>
      </c>
    </row>
    <row r="311" spans="1:9" x14ac:dyDescent="0.3">
      <c r="A311" s="13">
        <v>20211106</v>
      </c>
      <c r="B311" s="8">
        <v>44506</v>
      </c>
      <c r="C311" s="7">
        <v>2021</v>
      </c>
      <c r="D311" s="6" t="s">
        <v>1830</v>
      </c>
      <c r="E311" s="6" t="s">
        <v>1823</v>
      </c>
      <c r="F311" s="6" t="s">
        <v>1872</v>
      </c>
      <c r="G311" s="6" t="s">
        <v>1873</v>
      </c>
      <c r="H311" s="6" t="s">
        <v>1871</v>
      </c>
      <c r="I311" s="6" t="s">
        <v>1816</v>
      </c>
    </row>
    <row r="312" spans="1:9" x14ac:dyDescent="0.3">
      <c r="A312" s="13">
        <v>20211107</v>
      </c>
      <c r="B312" s="8">
        <v>44507</v>
      </c>
      <c r="C312" s="7">
        <v>2021</v>
      </c>
      <c r="D312" s="6" t="s">
        <v>1830</v>
      </c>
      <c r="E312" s="6" t="s">
        <v>1825</v>
      </c>
      <c r="F312" s="6" t="s">
        <v>1872</v>
      </c>
      <c r="G312" s="6" t="s">
        <v>1873</v>
      </c>
      <c r="H312" s="6" t="s">
        <v>1871</v>
      </c>
      <c r="I312" s="6" t="s">
        <v>1818</v>
      </c>
    </row>
    <row r="313" spans="1:9" x14ac:dyDescent="0.3">
      <c r="A313" s="13">
        <v>20211108</v>
      </c>
      <c r="B313" s="8">
        <v>44508</v>
      </c>
      <c r="C313" s="7">
        <v>2021</v>
      </c>
      <c r="D313" s="6" t="s">
        <v>1830</v>
      </c>
      <c r="E313" s="6" t="s">
        <v>1827</v>
      </c>
      <c r="F313" s="6" t="s">
        <v>1872</v>
      </c>
      <c r="G313" s="6" t="s">
        <v>1873</v>
      </c>
      <c r="H313" s="6" t="s">
        <v>1871</v>
      </c>
      <c r="I313" s="6" t="s">
        <v>1820</v>
      </c>
    </row>
    <row r="314" spans="1:9" x14ac:dyDescent="0.3">
      <c r="A314" s="13">
        <v>20211109</v>
      </c>
      <c r="B314" s="8">
        <v>44509</v>
      </c>
      <c r="C314" s="7">
        <v>2021</v>
      </c>
      <c r="D314" s="6" t="s">
        <v>1830</v>
      </c>
      <c r="E314" s="6" t="s">
        <v>1828</v>
      </c>
      <c r="F314" s="6" t="s">
        <v>1872</v>
      </c>
      <c r="G314" s="6" t="s">
        <v>1873</v>
      </c>
      <c r="H314" s="6" t="s">
        <v>1871</v>
      </c>
      <c r="I314" s="6" t="s">
        <v>1822</v>
      </c>
    </row>
    <row r="315" spans="1:9" x14ac:dyDescent="0.3">
      <c r="A315" s="13">
        <v>20211110</v>
      </c>
      <c r="B315" s="8">
        <v>44510</v>
      </c>
      <c r="C315" s="7">
        <v>2021</v>
      </c>
      <c r="D315" s="6" t="s">
        <v>1830</v>
      </c>
      <c r="E315" s="6" t="s">
        <v>1829</v>
      </c>
      <c r="F315" s="6" t="s">
        <v>1872</v>
      </c>
      <c r="G315" s="6" t="s">
        <v>1873</v>
      </c>
      <c r="H315" s="6" t="s">
        <v>1871</v>
      </c>
      <c r="I315" s="6" t="s">
        <v>1824</v>
      </c>
    </row>
    <row r="316" spans="1:9" x14ac:dyDescent="0.3">
      <c r="A316" s="13">
        <v>20211111</v>
      </c>
      <c r="B316" s="8">
        <v>44511</v>
      </c>
      <c r="C316" s="7">
        <v>2021</v>
      </c>
      <c r="D316" s="6" t="s">
        <v>1830</v>
      </c>
      <c r="E316" s="6" t="s">
        <v>1830</v>
      </c>
      <c r="F316" s="6" t="s">
        <v>1872</v>
      </c>
      <c r="G316" s="6" t="s">
        <v>1873</v>
      </c>
      <c r="H316" s="6" t="s">
        <v>1871</v>
      </c>
      <c r="I316" s="6" t="s">
        <v>1826</v>
      </c>
    </row>
    <row r="317" spans="1:9" x14ac:dyDescent="0.3">
      <c r="A317" s="13">
        <v>20211112</v>
      </c>
      <c r="B317" s="8">
        <v>44512</v>
      </c>
      <c r="C317" s="7">
        <v>2021</v>
      </c>
      <c r="D317" s="6" t="s">
        <v>1830</v>
      </c>
      <c r="E317" s="6" t="s">
        <v>1831</v>
      </c>
      <c r="F317" s="6" t="s">
        <v>1872</v>
      </c>
      <c r="G317" s="6" t="s">
        <v>1873</v>
      </c>
      <c r="H317" s="6" t="s">
        <v>1871</v>
      </c>
      <c r="I317" s="6" t="s">
        <v>1813</v>
      </c>
    </row>
    <row r="318" spans="1:9" x14ac:dyDescent="0.3">
      <c r="A318" s="13">
        <v>20211113</v>
      </c>
      <c r="B318" s="8">
        <v>44513</v>
      </c>
      <c r="C318" s="7">
        <v>2021</v>
      </c>
      <c r="D318" s="6" t="s">
        <v>1830</v>
      </c>
      <c r="E318" s="6" t="s">
        <v>1832</v>
      </c>
      <c r="F318" s="6" t="s">
        <v>1872</v>
      </c>
      <c r="G318" s="6" t="s">
        <v>1873</v>
      </c>
      <c r="H318" s="6" t="s">
        <v>1871</v>
      </c>
      <c r="I318" s="6" t="s">
        <v>1816</v>
      </c>
    </row>
    <row r="319" spans="1:9" x14ac:dyDescent="0.3">
      <c r="A319" s="13">
        <v>20211114</v>
      </c>
      <c r="B319" s="8">
        <v>44514</v>
      </c>
      <c r="C319" s="7">
        <v>2021</v>
      </c>
      <c r="D319" s="6" t="s">
        <v>1830</v>
      </c>
      <c r="E319" s="6" t="s">
        <v>1833</v>
      </c>
      <c r="F319" s="6" t="s">
        <v>1872</v>
      </c>
      <c r="G319" s="6" t="s">
        <v>1873</v>
      </c>
      <c r="H319" s="6" t="s">
        <v>1871</v>
      </c>
      <c r="I319" s="6" t="s">
        <v>1818</v>
      </c>
    </row>
    <row r="320" spans="1:9" x14ac:dyDescent="0.3">
      <c r="A320" s="13">
        <v>20211115</v>
      </c>
      <c r="B320" s="8">
        <v>44515</v>
      </c>
      <c r="C320" s="7">
        <v>2021</v>
      </c>
      <c r="D320" s="6" t="s">
        <v>1830</v>
      </c>
      <c r="E320" s="6" t="s">
        <v>1834</v>
      </c>
      <c r="F320" s="6" t="s">
        <v>1872</v>
      </c>
      <c r="G320" s="6" t="s">
        <v>1873</v>
      </c>
      <c r="H320" s="6" t="s">
        <v>1871</v>
      </c>
      <c r="I320" s="6" t="s">
        <v>1820</v>
      </c>
    </row>
    <row r="321" spans="1:9" x14ac:dyDescent="0.3">
      <c r="A321" s="13">
        <v>20211116</v>
      </c>
      <c r="B321" s="8">
        <v>44516</v>
      </c>
      <c r="C321" s="7">
        <v>2021</v>
      </c>
      <c r="D321" s="6" t="s">
        <v>1830</v>
      </c>
      <c r="E321" s="6" t="s">
        <v>1835</v>
      </c>
      <c r="F321" s="6" t="s">
        <v>1872</v>
      </c>
      <c r="G321" s="6" t="s">
        <v>1873</v>
      </c>
      <c r="H321" s="6" t="s">
        <v>1871</v>
      </c>
      <c r="I321" s="6" t="s">
        <v>1822</v>
      </c>
    </row>
    <row r="322" spans="1:9" x14ac:dyDescent="0.3">
      <c r="A322" s="13">
        <v>20211117</v>
      </c>
      <c r="B322" s="8">
        <v>44517</v>
      </c>
      <c r="C322" s="7">
        <v>2021</v>
      </c>
      <c r="D322" s="6" t="s">
        <v>1830</v>
      </c>
      <c r="E322" s="6" t="s">
        <v>1836</v>
      </c>
      <c r="F322" s="6" t="s">
        <v>1872</v>
      </c>
      <c r="G322" s="6" t="s">
        <v>1873</v>
      </c>
      <c r="H322" s="6" t="s">
        <v>1871</v>
      </c>
      <c r="I322" s="6" t="s">
        <v>1824</v>
      </c>
    </row>
    <row r="323" spans="1:9" x14ac:dyDescent="0.3">
      <c r="A323" s="13">
        <v>20211118</v>
      </c>
      <c r="B323" s="8">
        <v>44518</v>
      </c>
      <c r="C323" s="7">
        <v>2021</v>
      </c>
      <c r="D323" s="6" t="s">
        <v>1830</v>
      </c>
      <c r="E323" s="6" t="s">
        <v>1837</v>
      </c>
      <c r="F323" s="6" t="s">
        <v>1872</v>
      </c>
      <c r="G323" s="6" t="s">
        <v>1873</v>
      </c>
      <c r="H323" s="6" t="s">
        <v>1871</v>
      </c>
      <c r="I323" s="6" t="s">
        <v>1826</v>
      </c>
    </row>
    <row r="324" spans="1:9" x14ac:dyDescent="0.3">
      <c r="A324" s="13">
        <v>20211119</v>
      </c>
      <c r="B324" s="8">
        <v>44519</v>
      </c>
      <c r="C324" s="7">
        <v>2021</v>
      </c>
      <c r="D324" s="6" t="s">
        <v>1830</v>
      </c>
      <c r="E324" s="6" t="s">
        <v>1838</v>
      </c>
      <c r="F324" s="6" t="s">
        <v>1872</v>
      </c>
      <c r="G324" s="6" t="s">
        <v>1873</v>
      </c>
      <c r="H324" s="6" t="s">
        <v>1871</v>
      </c>
      <c r="I324" s="6" t="s">
        <v>1813</v>
      </c>
    </row>
    <row r="325" spans="1:9" x14ac:dyDescent="0.3">
      <c r="A325" s="13">
        <v>20211120</v>
      </c>
      <c r="B325" s="8">
        <v>44520</v>
      </c>
      <c r="C325" s="7">
        <v>2021</v>
      </c>
      <c r="D325" s="6" t="s">
        <v>1830</v>
      </c>
      <c r="E325" s="6" t="s">
        <v>1839</v>
      </c>
      <c r="F325" s="6" t="s">
        <v>1872</v>
      </c>
      <c r="G325" s="6" t="s">
        <v>1873</v>
      </c>
      <c r="H325" s="6" t="s">
        <v>1871</v>
      </c>
      <c r="I325" s="6" t="s">
        <v>1816</v>
      </c>
    </row>
    <row r="326" spans="1:9" x14ac:dyDescent="0.3">
      <c r="A326" s="13">
        <v>20211121</v>
      </c>
      <c r="B326" s="8">
        <v>44521</v>
      </c>
      <c r="C326" s="7">
        <v>2021</v>
      </c>
      <c r="D326" s="6" t="s">
        <v>1830</v>
      </c>
      <c r="E326" s="6" t="s">
        <v>1840</v>
      </c>
      <c r="F326" s="6" t="s">
        <v>1872</v>
      </c>
      <c r="G326" s="6" t="s">
        <v>1873</v>
      </c>
      <c r="H326" s="6" t="s">
        <v>1871</v>
      </c>
      <c r="I326" s="6" t="s">
        <v>1818</v>
      </c>
    </row>
    <row r="327" spans="1:9" x14ac:dyDescent="0.3">
      <c r="A327" s="13">
        <v>20211122</v>
      </c>
      <c r="B327" s="8">
        <v>44522</v>
      </c>
      <c r="C327" s="7">
        <v>2021</v>
      </c>
      <c r="D327" s="6" t="s">
        <v>1830</v>
      </c>
      <c r="E327" s="6" t="s">
        <v>1841</v>
      </c>
      <c r="F327" s="6" t="s">
        <v>1872</v>
      </c>
      <c r="G327" s="6" t="s">
        <v>1873</v>
      </c>
      <c r="H327" s="6" t="s">
        <v>1871</v>
      </c>
      <c r="I327" s="6" t="s">
        <v>1820</v>
      </c>
    </row>
    <row r="328" spans="1:9" x14ac:dyDescent="0.3">
      <c r="A328" s="13">
        <v>20211123</v>
      </c>
      <c r="B328" s="8">
        <v>44523</v>
      </c>
      <c r="C328" s="7">
        <v>2021</v>
      </c>
      <c r="D328" s="6" t="s">
        <v>1830</v>
      </c>
      <c r="E328" s="6" t="s">
        <v>1842</v>
      </c>
      <c r="F328" s="6" t="s">
        <v>1872</v>
      </c>
      <c r="G328" s="6" t="s">
        <v>1873</v>
      </c>
      <c r="H328" s="6" t="s">
        <v>1871</v>
      </c>
      <c r="I328" s="6" t="s">
        <v>1822</v>
      </c>
    </row>
    <row r="329" spans="1:9" x14ac:dyDescent="0.3">
      <c r="A329" s="13">
        <v>20211124</v>
      </c>
      <c r="B329" s="8">
        <v>44524</v>
      </c>
      <c r="C329" s="7">
        <v>2021</v>
      </c>
      <c r="D329" s="6" t="s">
        <v>1830</v>
      </c>
      <c r="E329" s="6" t="s">
        <v>1843</v>
      </c>
      <c r="F329" s="6" t="s">
        <v>1872</v>
      </c>
      <c r="G329" s="6" t="s">
        <v>1873</v>
      </c>
      <c r="H329" s="6" t="s">
        <v>1871</v>
      </c>
      <c r="I329" s="6" t="s">
        <v>1824</v>
      </c>
    </row>
    <row r="330" spans="1:9" x14ac:dyDescent="0.3">
      <c r="A330" s="13">
        <v>20211125</v>
      </c>
      <c r="B330" s="8">
        <v>44525</v>
      </c>
      <c r="C330" s="7">
        <v>2021</v>
      </c>
      <c r="D330" s="6" t="s">
        <v>1830</v>
      </c>
      <c r="E330" s="6" t="s">
        <v>1844</v>
      </c>
      <c r="F330" s="6" t="s">
        <v>1872</v>
      </c>
      <c r="G330" s="6" t="s">
        <v>1873</v>
      </c>
      <c r="H330" s="6" t="s">
        <v>1871</v>
      </c>
      <c r="I330" s="6" t="s">
        <v>1826</v>
      </c>
    </row>
    <row r="331" spans="1:9" x14ac:dyDescent="0.3">
      <c r="A331" s="13">
        <v>20211126</v>
      </c>
      <c r="B331" s="8">
        <v>44526</v>
      </c>
      <c r="C331" s="7">
        <v>2021</v>
      </c>
      <c r="D331" s="6" t="s">
        <v>1830</v>
      </c>
      <c r="E331" s="6" t="s">
        <v>1845</v>
      </c>
      <c r="F331" s="6" t="s">
        <v>1872</v>
      </c>
      <c r="G331" s="6" t="s">
        <v>1873</v>
      </c>
      <c r="H331" s="6" t="s">
        <v>1871</v>
      </c>
      <c r="I331" s="6" t="s">
        <v>1813</v>
      </c>
    </row>
    <row r="332" spans="1:9" x14ac:dyDescent="0.3">
      <c r="A332" s="13">
        <v>20211127</v>
      </c>
      <c r="B332" s="8">
        <v>44527</v>
      </c>
      <c r="C332" s="7">
        <v>2021</v>
      </c>
      <c r="D332" s="6" t="s">
        <v>1830</v>
      </c>
      <c r="E332" s="6" t="s">
        <v>1846</v>
      </c>
      <c r="F332" s="6" t="s">
        <v>1872</v>
      </c>
      <c r="G332" s="6" t="s">
        <v>1873</v>
      </c>
      <c r="H332" s="6" t="s">
        <v>1871</v>
      </c>
      <c r="I332" s="6" t="s">
        <v>1816</v>
      </c>
    </row>
    <row r="333" spans="1:9" x14ac:dyDescent="0.3">
      <c r="A333" s="13">
        <v>20211128</v>
      </c>
      <c r="B333" s="8">
        <v>44528</v>
      </c>
      <c r="C333" s="7">
        <v>2021</v>
      </c>
      <c r="D333" s="6" t="s">
        <v>1830</v>
      </c>
      <c r="E333" s="6" t="s">
        <v>1847</v>
      </c>
      <c r="F333" s="6" t="s">
        <v>1872</v>
      </c>
      <c r="G333" s="6" t="s">
        <v>1873</v>
      </c>
      <c r="H333" s="6" t="s">
        <v>1871</v>
      </c>
      <c r="I333" s="6" t="s">
        <v>1818</v>
      </c>
    </row>
    <row r="334" spans="1:9" x14ac:dyDescent="0.3">
      <c r="A334" s="13">
        <v>20211129</v>
      </c>
      <c r="B334" s="8">
        <v>44529</v>
      </c>
      <c r="C334" s="7">
        <v>2021</v>
      </c>
      <c r="D334" s="6" t="s">
        <v>1830</v>
      </c>
      <c r="E334" s="6" t="s">
        <v>1848</v>
      </c>
      <c r="F334" s="6" t="s">
        <v>1872</v>
      </c>
      <c r="G334" s="6" t="s">
        <v>1873</v>
      </c>
      <c r="H334" s="6" t="s">
        <v>1871</v>
      </c>
      <c r="I334" s="6" t="s">
        <v>1820</v>
      </c>
    </row>
    <row r="335" spans="1:9" x14ac:dyDescent="0.3">
      <c r="A335" s="13">
        <v>20211130</v>
      </c>
      <c r="B335" s="8">
        <v>44530</v>
      </c>
      <c r="C335" s="7">
        <v>2021</v>
      </c>
      <c r="D335" s="6" t="s">
        <v>1830</v>
      </c>
      <c r="E335" s="6" t="s">
        <v>1849</v>
      </c>
      <c r="F335" s="6" t="s">
        <v>1872</v>
      </c>
      <c r="G335" s="6" t="s">
        <v>1873</v>
      </c>
      <c r="H335" s="6" t="s">
        <v>1871</v>
      </c>
      <c r="I335" s="6" t="s">
        <v>1822</v>
      </c>
    </row>
    <row r="336" spans="1:9" x14ac:dyDescent="0.3">
      <c r="A336" s="13">
        <v>20211201</v>
      </c>
      <c r="B336" s="8">
        <v>44531</v>
      </c>
      <c r="C336" s="7">
        <v>2021</v>
      </c>
      <c r="D336" s="6" t="s">
        <v>1831</v>
      </c>
      <c r="E336" s="6" t="s">
        <v>1810</v>
      </c>
      <c r="F336" s="6" t="s">
        <v>1874</v>
      </c>
      <c r="G336" s="6" t="s">
        <v>1875</v>
      </c>
      <c r="H336" s="6" t="s">
        <v>1871</v>
      </c>
      <c r="I336" s="6" t="s">
        <v>1824</v>
      </c>
    </row>
    <row r="337" spans="1:9" x14ac:dyDescent="0.3">
      <c r="A337" s="13">
        <v>20211202</v>
      </c>
      <c r="B337" s="8">
        <v>44532</v>
      </c>
      <c r="C337" s="7">
        <v>2021</v>
      </c>
      <c r="D337" s="6" t="s">
        <v>1831</v>
      </c>
      <c r="E337" s="6" t="s">
        <v>1815</v>
      </c>
      <c r="F337" s="6" t="s">
        <v>1874</v>
      </c>
      <c r="G337" s="6" t="s">
        <v>1875</v>
      </c>
      <c r="H337" s="6" t="s">
        <v>1871</v>
      </c>
      <c r="I337" s="6" t="s">
        <v>1826</v>
      </c>
    </row>
    <row r="338" spans="1:9" x14ac:dyDescent="0.3">
      <c r="A338" s="13">
        <v>20211203</v>
      </c>
      <c r="B338" s="8">
        <v>44533</v>
      </c>
      <c r="C338" s="7">
        <v>2021</v>
      </c>
      <c r="D338" s="6" t="s">
        <v>1831</v>
      </c>
      <c r="E338" s="6" t="s">
        <v>1817</v>
      </c>
      <c r="F338" s="6" t="s">
        <v>1874</v>
      </c>
      <c r="G338" s="6" t="s">
        <v>1875</v>
      </c>
      <c r="H338" s="6" t="s">
        <v>1871</v>
      </c>
      <c r="I338" s="6" t="s">
        <v>1813</v>
      </c>
    </row>
    <row r="339" spans="1:9" x14ac:dyDescent="0.3">
      <c r="A339" s="13">
        <v>20211204</v>
      </c>
      <c r="B339" s="8">
        <v>44534</v>
      </c>
      <c r="C339" s="7">
        <v>2021</v>
      </c>
      <c r="D339" s="6" t="s">
        <v>1831</v>
      </c>
      <c r="E339" s="6" t="s">
        <v>1819</v>
      </c>
      <c r="F339" s="6" t="s">
        <v>1874</v>
      </c>
      <c r="G339" s="6" t="s">
        <v>1875</v>
      </c>
      <c r="H339" s="6" t="s">
        <v>1871</v>
      </c>
      <c r="I339" s="6" t="s">
        <v>1816</v>
      </c>
    </row>
    <row r="340" spans="1:9" x14ac:dyDescent="0.3">
      <c r="A340" s="13">
        <v>20211205</v>
      </c>
      <c r="B340" s="8">
        <v>44535</v>
      </c>
      <c r="C340" s="7">
        <v>2021</v>
      </c>
      <c r="D340" s="6" t="s">
        <v>1831</v>
      </c>
      <c r="E340" s="6" t="s">
        <v>1821</v>
      </c>
      <c r="F340" s="6" t="s">
        <v>1874</v>
      </c>
      <c r="G340" s="6" t="s">
        <v>1875</v>
      </c>
      <c r="H340" s="6" t="s">
        <v>1871</v>
      </c>
      <c r="I340" s="6" t="s">
        <v>1818</v>
      </c>
    </row>
    <row r="341" spans="1:9" x14ac:dyDescent="0.3">
      <c r="A341" s="13">
        <v>20211206</v>
      </c>
      <c r="B341" s="8">
        <v>44536</v>
      </c>
      <c r="C341" s="7">
        <v>2021</v>
      </c>
      <c r="D341" s="6" t="s">
        <v>1831</v>
      </c>
      <c r="E341" s="6" t="s">
        <v>1823</v>
      </c>
      <c r="F341" s="6" t="s">
        <v>1874</v>
      </c>
      <c r="G341" s="6" t="s">
        <v>1875</v>
      </c>
      <c r="H341" s="6" t="s">
        <v>1871</v>
      </c>
      <c r="I341" s="6" t="s">
        <v>1820</v>
      </c>
    </row>
    <row r="342" spans="1:9" x14ac:dyDescent="0.3">
      <c r="A342" s="13">
        <v>20211207</v>
      </c>
      <c r="B342" s="8">
        <v>44537</v>
      </c>
      <c r="C342" s="7">
        <v>2021</v>
      </c>
      <c r="D342" s="6" t="s">
        <v>1831</v>
      </c>
      <c r="E342" s="6" t="s">
        <v>1825</v>
      </c>
      <c r="F342" s="6" t="s">
        <v>1874</v>
      </c>
      <c r="G342" s="6" t="s">
        <v>1875</v>
      </c>
      <c r="H342" s="6" t="s">
        <v>1871</v>
      </c>
      <c r="I342" s="6" t="s">
        <v>1822</v>
      </c>
    </row>
    <row r="343" spans="1:9" x14ac:dyDescent="0.3">
      <c r="A343" s="13">
        <v>20211208</v>
      </c>
      <c r="B343" s="8">
        <v>44538</v>
      </c>
      <c r="C343" s="7">
        <v>2021</v>
      </c>
      <c r="D343" s="6" t="s">
        <v>1831</v>
      </c>
      <c r="E343" s="6" t="s">
        <v>1827</v>
      </c>
      <c r="F343" s="6" t="s">
        <v>1874</v>
      </c>
      <c r="G343" s="6" t="s">
        <v>1875</v>
      </c>
      <c r="H343" s="6" t="s">
        <v>1871</v>
      </c>
      <c r="I343" s="6" t="s">
        <v>1824</v>
      </c>
    </row>
    <row r="344" spans="1:9" x14ac:dyDescent="0.3">
      <c r="A344" s="13">
        <v>20211209</v>
      </c>
      <c r="B344" s="8">
        <v>44539</v>
      </c>
      <c r="C344" s="7">
        <v>2021</v>
      </c>
      <c r="D344" s="6" t="s">
        <v>1831</v>
      </c>
      <c r="E344" s="6" t="s">
        <v>1828</v>
      </c>
      <c r="F344" s="6" t="s">
        <v>1874</v>
      </c>
      <c r="G344" s="6" t="s">
        <v>1875</v>
      </c>
      <c r="H344" s="6" t="s">
        <v>1871</v>
      </c>
      <c r="I344" s="6" t="s">
        <v>1826</v>
      </c>
    </row>
    <row r="345" spans="1:9" x14ac:dyDescent="0.3">
      <c r="A345" s="13">
        <v>20211210</v>
      </c>
      <c r="B345" s="8">
        <v>44540</v>
      </c>
      <c r="C345" s="7">
        <v>2021</v>
      </c>
      <c r="D345" s="6" t="s">
        <v>1831</v>
      </c>
      <c r="E345" s="6" t="s">
        <v>1829</v>
      </c>
      <c r="F345" s="6" t="s">
        <v>1874</v>
      </c>
      <c r="G345" s="6" t="s">
        <v>1875</v>
      </c>
      <c r="H345" s="6" t="s">
        <v>1871</v>
      </c>
      <c r="I345" s="6" t="s">
        <v>1813</v>
      </c>
    </row>
    <row r="346" spans="1:9" x14ac:dyDescent="0.3">
      <c r="A346" s="13">
        <v>20211211</v>
      </c>
      <c r="B346" s="8">
        <v>44541</v>
      </c>
      <c r="C346" s="7">
        <v>2021</v>
      </c>
      <c r="D346" s="6" t="s">
        <v>1831</v>
      </c>
      <c r="E346" s="6" t="s">
        <v>1830</v>
      </c>
      <c r="F346" s="6" t="s">
        <v>1874</v>
      </c>
      <c r="G346" s="6" t="s">
        <v>1875</v>
      </c>
      <c r="H346" s="6" t="s">
        <v>1871</v>
      </c>
      <c r="I346" s="6" t="s">
        <v>1816</v>
      </c>
    </row>
    <row r="347" spans="1:9" x14ac:dyDescent="0.3">
      <c r="A347" s="13">
        <v>20211212</v>
      </c>
      <c r="B347" s="8">
        <v>44542</v>
      </c>
      <c r="C347" s="7">
        <v>2021</v>
      </c>
      <c r="D347" s="6" t="s">
        <v>1831</v>
      </c>
      <c r="E347" s="6" t="s">
        <v>1831</v>
      </c>
      <c r="F347" s="6" t="s">
        <v>1874</v>
      </c>
      <c r="G347" s="6" t="s">
        <v>1875</v>
      </c>
      <c r="H347" s="6" t="s">
        <v>1871</v>
      </c>
      <c r="I347" s="6" t="s">
        <v>1818</v>
      </c>
    </row>
    <row r="348" spans="1:9" x14ac:dyDescent="0.3">
      <c r="A348" s="13">
        <v>20211213</v>
      </c>
      <c r="B348" s="8">
        <v>44543</v>
      </c>
      <c r="C348" s="7">
        <v>2021</v>
      </c>
      <c r="D348" s="6" t="s">
        <v>1831</v>
      </c>
      <c r="E348" s="6" t="s">
        <v>1832</v>
      </c>
      <c r="F348" s="6" t="s">
        <v>1874</v>
      </c>
      <c r="G348" s="6" t="s">
        <v>1875</v>
      </c>
      <c r="H348" s="6" t="s">
        <v>1871</v>
      </c>
      <c r="I348" s="6" t="s">
        <v>1820</v>
      </c>
    </row>
    <row r="349" spans="1:9" x14ac:dyDescent="0.3">
      <c r="A349" s="13">
        <v>20211214</v>
      </c>
      <c r="B349" s="8">
        <v>44544</v>
      </c>
      <c r="C349" s="7">
        <v>2021</v>
      </c>
      <c r="D349" s="6" t="s">
        <v>1831</v>
      </c>
      <c r="E349" s="6" t="s">
        <v>1833</v>
      </c>
      <c r="F349" s="6" t="s">
        <v>1874</v>
      </c>
      <c r="G349" s="6" t="s">
        <v>1875</v>
      </c>
      <c r="H349" s="6" t="s">
        <v>1871</v>
      </c>
      <c r="I349" s="6" t="s">
        <v>1822</v>
      </c>
    </row>
    <row r="350" spans="1:9" x14ac:dyDescent="0.3">
      <c r="A350" s="13">
        <v>20211215</v>
      </c>
      <c r="B350" s="8">
        <v>44545</v>
      </c>
      <c r="C350" s="7">
        <v>2021</v>
      </c>
      <c r="D350" s="6" t="s">
        <v>1831</v>
      </c>
      <c r="E350" s="6" t="s">
        <v>1834</v>
      </c>
      <c r="F350" s="6" t="s">
        <v>1874</v>
      </c>
      <c r="G350" s="6" t="s">
        <v>1875</v>
      </c>
      <c r="H350" s="6" t="s">
        <v>1871</v>
      </c>
      <c r="I350" s="6" t="s">
        <v>1824</v>
      </c>
    </row>
    <row r="351" spans="1:9" x14ac:dyDescent="0.3">
      <c r="A351" s="13">
        <v>20211216</v>
      </c>
      <c r="B351" s="8">
        <v>44546</v>
      </c>
      <c r="C351" s="7">
        <v>2021</v>
      </c>
      <c r="D351" s="6" t="s">
        <v>1831</v>
      </c>
      <c r="E351" s="6" t="s">
        <v>1835</v>
      </c>
      <c r="F351" s="6" t="s">
        <v>1874</v>
      </c>
      <c r="G351" s="6" t="s">
        <v>1875</v>
      </c>
      <c r="H351" s="6" t="s">
        <v>1871</v>
      </c>
      <c r="I351" s="6" t="s">
        <v>1826</v>
      </c>
    </row>
    <row r="352" spans="1:9" x14ac:dyDescent="0.3">
      <c r="A352" s="13">
        <v>20211217</v>
      </c>
      <c r="B352" s="8">
        <v>44547</v>
      </c>
      <c r="C352" s="7">
        <v>2021</v>
      </c>
      <c r="D352" s="6" t="s">
        <v>1831</v>
      </c>
      <c r="E352" s="6" t="s">
        <v>1836</v>
      </c>
      <c r="F352" s="6" t="s">
        <v>1874</v>
      </c>
      <c r="G352" s="6" t="s">
        <v>1875</v>
      </c>
      <c r="H352" s="6" t="s">
        <v>1871</v>
      </c>
      <c r="I352" s="6" t="s">
        <v>1813</v>
      </c>
    </row>
    <row r="353" spans="1:9" x14ac:dyDescent="0.3">
      <c r="A353" s="13">
        <v>20211218</v>
      </c>
      <c r="B353" s="8">
        <v>44548</v>
      </c>
      <c r="C353" s="7">
        <v>2021</v>
      </c>
      <c r="D353" s="6" t="s">
        <v>1831</v>
      </c>
      <c r="E353" s="6" t="s">
        <v>1837</v>
      </c>
      <c r="F353" s="6" t="s">
        <v>1874</v>
      </c>
      <c r="G353" s="6" t="s">
        <v>1875</v>
      </c>
      <c r="H353" s="6" t="s">
        <v>1871</v>
      </c>
      <c r="I353" s="6" t="s">
        <v>1816</v>
      </c>
    </row>
    <row r="354" spans="1:9" x14ac:dyDescent="0.3">
      <c r="A354" s="13">
        <v>20211219</v>
      </c>
      <c r="B354" s="8">
        <v>44549</v>
      </c>
      <c r="C354" s="7">
        <v>2021</v>
      </c>
      <c r="D354" s="6" t="s">
        <v>1831</v>
      </c>
      <c r="E354" s="6" t="s">
        <v>1838</v>
      </c>
      <c r="F354" s="6" t="s">
        <v>1874</v>
      </c>
      <c r="G354" s="6" t="s">
        <v>1875</v>
      </c>
      <c r="H354" s="6" t="s">
        <v>1871</v>
      </c>
      <c r="I354" s="6" t="s">
        <v>1818</v>
      </c>
    </row>
    <row r="355" spans="1:9" x14ac:dyDescent="0.3">
      <c r="A355" s="13">
        <v>20211220</v>
      </c>
      <c r="B355" s="8">
        <v>44550</v>
      </c>
      <c r="C355" s="7">
        <v>2021</v>
      </c>
      <c r="D355" s="6" t="s">
        <v>1831</v>
      </c>
      <c r="E355" s="6" t="s">
        <v>1839</v>
      </c>
      <c r="F355" s="6" t="s">
        <v>1874</v>
      </c>
      <c r="G355" s="6" t="s">
        <v>1875</v>
      </c>
      <c r="H355" s="6" t="s">
        <v>1871</v>
      </c>
      <c r="I355" s="6" t="s">
        <v>1820</v>
      </c>
    </row>
    <row r="356" spans="1:9" x14ac:dyDescent="0.3">
      <c r="A356" s="13">
        <v>20211221</v>
      </c>
      <c r="B356" s="8">
        <v>44551</v>
      </c>
      <c r="C356" s="7">
        <v>2021</v>
      </c>
      <c r="D356" s="6" t="s">
        <v>1831</v>
      </c>
      <c r="E356" s="6" t="s">
        <v>1840</v>
      </c>
      <c r="F356" s="6" t="s">
        <v>1874</v>
      </c>
      <c r="G356" s="6" t="s">
        <v>1875</v>
      </c>
      <c r="H356" s="6" t="s">
        <v>1871</v>
      </c>
      <c r="I356" s="6" t="s">
        <v>1822</v>
      </c>
    </row>
    <row r="357" spans="1:9" x14ac:dyDescent="0.3">
      <c r="A357" s="13">
        <v>20211222</v>
      </c>
      <c r="B357" s="8">
        <v>44552</v>
      </c>
      <c r="C357" s="7">
        <v>2021</v>
      </c>
      <c r="D357" s="6" t="s">
        <v>1831</v>
      </c>
      <c r="E357" s="6" t="s">
        <v>1841</v>
      </c>
      <c r="F357" s="6" t="s">
        <v>1874</v>
      </c>
      <c r="G357" s="6" t="s">
        <v>1875</v>
      </c>
      <c r="H357" s="6" t="s">
        <v>1871</v>
      </c>
      <c r="I357" s="6" t="s">
        <v>1824</v>
      </c>
    </row>
    <row r="358" spans="1:9" x14ac:dyDescent="0.3">
      <c r="A358" s="13">
        <v>20211223</v>
      </c>
      <c r="B358" s="8">
        <v>44553</v>
      </c>
      <c r="C358" s="7">
        <v>2021</v>
      </c>
      <c r="D358" s="6" t="s">
        <v>1831</v>
      </c>
      <c r="E358" s="6" t="s">
        <v>1842</v>
      </c>
      <c r="F358" s="6" t="s">
        <v>1874</v>
      </c>
      <c r="G358" s="6" t="s">
        <v>1875</v>
      </c>
      <c r="H358" s="6" t="s">
        <v>1871</v>
      </c>
      <c r="I358" s="6" t="s">
        <v>1826</v>
      </c>
    </row>
    <row r="359" spans="1:9" x14ac:dyDescent="0.3">
      <c r="A359" s="13">
        <v>20211224</v>
      </c>
      <c r="B359" s="8">
        <v>44554</v>
      </c>
      <c r="C359" s="7">
        <v>2021</v>
      </c>
      <c r="D359" s="6" t="s">
        <v>1831</v>
      </c>
      <c r="E359" s="6" t="s">
        <v>1843</v>
      </c>
      <c r="F359" s="6" t="s">
        <v>1874</v>
      </c>
      <c r="G359" s="6" t="s">
        <v>1875</v>
      </c>
      <c r="H359" s="6" t="s">
        <v>1871</v>
      </c>
      <c r="I359" s="6" t="s">
        <v>1813</v>
      </c>
    </row>
    <row r="360" spans="1:9" x14ac:dyDescent="0.3">
      <c r="A360" s="13">
        <v>20211225</v>
      </c>
      <c r="B360" s="8">
        <v>44555</v>
      </c>
      <c r="C360" s="7">
        <v>2021</v>
      </c>
      <c r="D360" s="6" t="s">
        <v>1831</v>
      </c>
      <c r="E360" s="6" t="s">
        <v>1844</v>
      </c>
      <c r="F360" s="6" t="s">
        <v>1874</v>
      </c>
      <c r="G360" s="6" t="s">
        <v>1875</v>
      </c>
      <c r="H360" s="6" t="s">
        <v>1871</v>
      </c>
      <c r="I360" s="6" t="s">
        <v>1816</v>
      </c>
    </row>
    <row r="361" spans="1:9" x14ac:dyDescent="0.3">
      <c r="A361" s="13">
        <v>20211226</v>
      </c>
      <c r="B361" s="8">
        <v>44556</v>
      </c>
      <c r="C361" s="7">
        <v>2021</v>
      </c>
      <c r="D361" s="6" t="s">
        <v>1831</v>
      </c>
      <c r="E361" s="6" t="s">
        <v>1845</v>
      </c>
      <c r="F361" s="6" t="s">
        <v>1874</v>
      </c>
      <c r="G361" s="6" t="s">
        <v>1875</v>
      </c>
      <c r="H361" s="6" t="s">
        <v>1871</v>
      </c>
      <c r="I361" s="6" t="s">
        <v>1818</v>
      </c>
    </row>
    <row r="362" spans="1:9" x14ac:dyDescent="0.3">
      <c r="A362" s="13">
        <v>20211227</v>
      </c>
      <c r="B362" s="8">
        <v>44557</v>
      </c>
      <c r="C362" s="7">
        <v>2021</v>
      </c>
      <c r="D362" s="6" t="s">
        <v>1831</v>
      </c>
      <c r="E362" s="6" t="s">
        <v>1846</v>
      </c>
      <c r="F362" s="6" t="s">
        <v>1874</v>
      </c>
      <c r="G362" s="6" t="s">
        <v>1875</v>
      </c>
      <c r="H362" s="6" t="s">
        <v>1871</v>
      </c>
      <c r="I362" s="6" t="s">
        <v>1820</v>
      </c>
    </row>
    <row r="363" spans="1:9" x14ac:dyDescent="0.3">
      <c r="A363" s="13">
        <v>20211228</v>
      </c>
      <c r="B363" s="8">
        <v>44558</v>
      </c>
      <c r="C363" s="7">
        <v>2021</v>
      </c>
      <c r="D363" s="6" t="s">
        <v>1831</v>
      </c>
      <c r="E363" s="6" t="s">
        <v>1847</v>
      </c>
      <c r="F363" s="6" t="s">
        <v>1874</v>
      </c>
      <c r="G363" s="6" t="s">
        <v>1875</v>
      </c>
      <c r="H363" s="6" t="s">
        <v>1871</v>
      </c>
      <c r="I363" s="6" t="s">
        <v>1822</v>
      </c>
    </row>
    <row r="364" spans="1:9" x14ac:dyDescent="0.3">
      <c r="A364" s="13">
        <v>20211229</v>
      </c>
      <c r="B364" s="8">
        <v>44559</v>
      </c>
      <c r="C364" s="7">
        <v>2021</v>
      </c>
      <c r="D364" s="6" t="s">
        <v>1831</v>
      </c>
      <c r="E364" s="6" t="s">
        <v>1848</v>
      </c>
      <c r="F364" s="6" t="s">
        <v>1874</v>
      </c>
      <c r="G364" s="6" t="s">
        <v>1875</v>
      </c>
      <c r="H364" s="6" t="s">
        <v>1871</v>
      </c>
      <c r="I364" s="6" t="s">
        <v>1824</v>
      </c>
    </row>
    <row r="365" spans="1:9" x14ac:dyDescent="0.3">
      <c r="A365" s="13">
        <v>20211230</v>
      </c>
      <c r="B365" s="8">
        <v>44560</v>
      </c>
      <c r="C365" s="7">
        <v>2021</v>
      </c>
      <c r="D365" s="6" t="s">
        <v>1831</v>
      </c>
      <c r="E365" s="6" t="s">
        <v>1849</v>
      </c>
      <c r="F365" s="6" t="s">
        <v>1874</v>
      </c>
      <c r="G365" s="6" t="s">
        <v>1875</v>
      </c>
      <c r="H365" s="6" t="s">
        <v>1871</v>
      </c>
      <c r="I365" s="6" t="s">
        <v>1826</v>
      </c>
    </row>
    <row r="366" spans="1:9" x14ac:dyDescent="0.3">
      <c r="A366" s="13">
        <v>20211231</v>
      </c>
      <c r="B366" s="8">
        <v>44561</v>
      </c>
      <c r="C366" s="7">
        <v>2021</v>
      </c>
      <c r="D366" s="6" t="s">
        <v>1831</v>
      </c>
      <c r="E366" s="6" t="s">
        <v>1850</v>
      </c>
      <c r="F366" s="6" t="s">
        <v>1874</v>
      </c>
      <c r="G366" s="6" t="s">
        <v>1875</v>
      </c>
      <c r="H366" s="6" t="s">
        <v>1871</v>
      </c>
      <c r="I366" s="6" t="s">
        <v>1813</v>
      </c>
    </row>
    <row r="367" spans="1:9" x14ac:dyDescent="0.3">
      <c r="A367" s="13">
        <v>20220101</v>
      </c>
      <c r="B367" s="8">
        <v>44562</v>
      </c>
      <c r="C367" s="7">
        <v>2022</v>
      </c>
      <c r="D367" s="6" t="s">
        <v>1810</v>
      </c>
      <c r="E367" s="6" t="s">
        <v>1810</v>
      </c>
      <c r="F367" s="6" t="s">
        <v>1811</v>
      </c>
      <c r="G367" s="6" t="s">
        <v>1812</v>
      </c>
      <c r="H367" s="6" t="s">
        <v>1814</v>
      </c>
      <c r="I367" s="6" t="s">
        <v>1816</v>
      </c>
    </row>
    <row r="368" spans="1:9" x14ac:dyDescent="0.3">
      <c r="A368" s="13">
        <v>20220102</v>
      </c>
      <c r="B368" s="8">
        <v>44563</v>
      </c>
      <c r="C368" s="7">
        <v>2022</v>
      </c>
      <c r="D368" s="6" t="s">
        <v>1810</v>
      </c>
      <c r="E368" s="6" t="s">
        <v>1815</v>
      </c>
      <c r="F368" s="6" t="s">
        <v>1811</v>
      </c>
      <c r="G368" s="6" t="s">
        <v>1812</v>
      </c>
      <c r="H368" s="6" t="s">
        <v>1814</v>
      </c>
      <c r="I368" s="6" t="s">
        <v>1818</v>
      </c>
    </row>
    <row r="369" spans="1:9" x14ac:dyDescent="0.3">
      <c r="A369" s="13">
        <v>20220103</v>
      </c>
      <c r="B369" s="8">
        <v>44564</v>
      </c>
      <c r="C369" s="7">
        <v>2022</v>
      </c>
      <c r="D369" s="6" t="s">
        <v>1810</v>
      </c>
      <c r="E369" s="6" t="s">
        <v>1817</v>
      </c>
      <c r="F369" s="6" t="s">
        <v>1811</v>
      </c>
      <c r="G369" s="6" t="s">
        <v>1812</v>
      </c>
      <c r="H369" s="6" t="s">
        <v>1814</v>
      </c>
      <c r="I369" s="6" t="s">
        <v>1820</v>
      </c>
    </row>
    <row r="370" spans="1:9" x14ac:dyDescent="0.3">
      <c r="A370" s="13">
        <v>20220104</v>
      </c>
      <c r="B370" s="8">
        <v>44565</v>
      </c>
      <c r="C370" s="7">
        <v>2022</v>
      </c>
      <c r="D370" s="6" t="s">
        <v>1810</v>
      </c>
      <c r="E370" s="6" t="s">
        <v>1819</v>
      </c>
      <c r="F370" s="6" t="s">
        <v>1811</v>
      </c>
      <c r="G370" s="6" t="s">
        <v>1812</v>
      </c>
      <c r="H370" s="6" t="s">
        <v>1814</v>
      </c>
      <c r="I370" s="6" t="s">
        <v>1822</v>
      </c>
    </row>
    <row r="371" spans="1:9" x14ac:dyDescent="0.3">
      <c r="A371" s="13">
        <v>20220105</v>
      </c>
      <c r="B371" s="8">
        <v>44566</v>
      </c>
      <c r="C371" s="7">
        <v>2022</v>
      </c>
      <c r="D371" s="6" t="s">
        <v>1810</v>
      </c>
      <c r="E371" s="6" t="s">
        <v>1821</v>
      </c>
      <c r="F371" s="6" t="s">
        <v>1811</v>
      </c>
      <c r="G371" s="6" t="s">
        <v>1812</v>
      </c>
      <c r="H371" s="6" t="s">
        <v>1814</v>
      </c>
      <c r="I371" s="6" t="s">
        <v>1824</v>
      </c>
    </row>
    <row r="372" spans="1:9" x14ac:dyDescent="0.3">
      <c r="A372" s="13">
        <v>20220106</v>
      </c>
      <c r="B372" s="8">
        <v>44567</v>
      </c>
      <c r="C372" s="7">
        <v>2022</v>
      </c>
      <c r="D372" s="6" t="s">
        <v>1810</v>
      </c>
      <c r="E372" s="6" t="s">
        <v>1823</v>
      </c>
      <c r="F372" s="6" t="s">
        <v>1811</v>
      </c>
      <c r="G372" s="6" t="s">
        <v>1812</v>
      </c>
      <c r="H372" s="6" t="s">
        <v>1814</v>
      </c>
      <c r="I372" s="6" t="s">
        <v>1826</v>
      </c>
    </row>
    <row r="373" spans="1:9" x14ac:dyDescent="0.3">
      <c r="A373" s="13">
        <v>20220107</v>
      </c>
      <c r="B373" s="8">
        <v>44568</v>
      </c>
      <c r="C373" s="7">
        <v>2022</v>
      </c>
      <c r="D373" s="6" t="s">
        <v>1810</v>
      </c>
      <c r="E373" s="6" t="s">
        <v>1825</v>
      </c>
      <c r="F373" s="6" t="s">
        <v>1811</v>
      </c>
      <c r="G373" s="6" t="s">
        <v>1812</v>
      </c>
      <c r="H373" s="6" t="s">
        <v>1814</v>
      </c>
      <c r="I373" s="6" t="s">
        <v>1813</v>
      </c>
    </row>
    <row r="374" spans="1:9" x14ac:dyDescent="0.3">
      <c r="A374" s="13">
        <v>20220108</v>
      </c>
      <c r="B374" s="8">
        <v>44569</v>
      </c>
      <c r="C374" s="7">
        <v>2022</v>
      </c>
      <c r="D374" s="6" t="s">
        <v>1810</v>
      </c>
      <c r="E374" s="6" t="s">
        <v>1827</v>
      </c>
      <c r="F374" s="6" t="s">
        <v>1811</v>
      </c>
      <c r="G374" s="6" t="s">
        <v>1812</v>
      </c>
      <c r="H374" s="6" t="s">
        <v>1814</v>
      </c>
      <c r="I374" s="6" t="s">
        <v>1816</v>
      </c>
    </row>
    <row r="375" spans="1:9" x14ac:dyDescent="0.3">
      <c r="A375" s="13">
        <v>20220109</v>
      </c>
      <c r="B375" s="8">
        <v>44570</v>
      </c>
      <c r="C375" s="7">
        <v>2022</v>
      </c>
      <c r="D375" s="6" t="s">
        <v>1810</v>
      </c>
      <c r="E375" s="6" t="s">
        <v>1828</v>
      </c>
      <c r="F375" s="6" t="s">
        <v>1811</v>
      </c>
      <c r="G375" s="6" t="s">
        <v>1812</v>
      </c>
      <c r="H375" s="6" t="s">
        <v>1814</v>
      </c>
      <c r="I375" s="6" t="s">
        <v>1818</v>
      </c>
    </row>
    <row r="376" spans="1:9" x14ac:dyDescent="0.3">
      <c r="A376" s="13">
        <v>20220110</v>
      </c>
      <c r="B376" s="8">
        <v>44571</v>
      </c>
      <c r="C376" s="7">
        <v>2022</v>
      </c>
      <c r="D376" s="6" t="s">
        <v>1810</v>
      </c>
      <c r="E376" s="6" t="s">
        <v>1829</v>
      </c>
      <c r="F376" s="6" t="s">
        <v>1811</v>
      </c>
      <c r="G376" s="6" t="s">
        <v>1812</v>
      </c>
      <c r="H376" s="6" t="s">
        <v>1814</v>
      </c>
      <c r="I376" s="6" t="s">
        <v>1820</v>
      </c>
    </row>
    <row r="377" spans="1:9" x14ac:dyDescent="0.3">
      <c r="A377" s="13">
        <v>20220111</v>
      </c>
      <c r="B377" s="8">
        <v>44572</v>
      </c>
      <c r="C377" s="7">
        <v>2022</v>
      </c>
      <c r="D377" s="6" t="s">
        <v>1810</v>
      </c>
      <c r="E377" s="6" t="s">
        <v>1830</v>
      </c>
      <c r="F377" s="6" t="s">
        <v>1811</v>
      </c>
      <c r="G377" s="6" t="s">
        <v>1812</v>
      </c>
      <c r="H377" s="6" t="s">
        <v>1814</v>
      </c>
      <c r="I377" s="6" t="s">
        <v>1822</v>
      </c>
    </row>
    <row r="378" spans="1:9" x14ac:dyDescent="0.3">
      <c r="A378" s="13">
        <v>20220112</v>
      </c>
      <c r="B378" s="8">
        <v>44573</v>
      </c>
      <c r="C378" s="7">
        <v>2022</v>
      </c>
      <c r="D378" s="6" t="s">
        <v>1810</v>
      </c>
      <c r="E378" s="6" t="s">
        <v>1831</v>
      </c>
      <c r="F378" s="6" t="s">
        <v>1811</v>
      </c>
      <c r="G378" s="6" t="s">
        <v>1812</v>
      </c>
      <c r="H378" s="6" t="s">
        <v>1814</v>
      </c>
      <c r="I378" s="6" t="s">
        <v>1824</v>
      </c>
    </row>
    <row r="379" spans="1:9" x14ac:dyDescent="0.3">
      <c r="A379" s="13">
        <v>20220113</v>
      </c>
      <c r="B379" s="8">
        <v>44574</v>
      </c>
      <c r="C379" s="7">
        <v>2022</v>
      </c>
      <c r="D379" s="6" t="s">
        <v>1810</v>
      </c>
      <c r="E379" s="6" t="s">
        <v>1832</v>
      </c>
      <c r="F379" s="6" t="s">
        <v>1811</v>
      </c>
      <c r="G379" s="6" t="s">
        <v>1812</v>
      </c>
      <c r="H379" s="6" t="s">
        <v>1814</v>
      </c>
      <c r="I379" s="6" t="s">
        <v>1826</v>
      </c>
    </row>
    <row r="380" spans="1:9" x14ac:dyDescent="0.3">
      <c r="A380" s="13">
        <v>20220114</v>
      </c>
      <c r="B380" s="8">
        <v>44575</v>
      </c>
      <c r="C380" s="7">
        <v>2022</v>
      </c>
      <c r="D380" s="6" t="s">
        <v>1810</v>
      </c>
      <c r="E380" s="6" t="s">
        <v>1833</v>
      </c>
      <c r="F380" s="6" t="s">
        <v>1811</v>
      </c>
      <c r="G380" s="6" t="s">
        <v>1812</v>
      </c>
      <c r="H380" s="6" t="s">
        <v>1814</v>
      </c>
      <c r="I380" s="6" t="s">
        <v>1813</v>
      </c>
    </row>
    <row r="381" spans="1:9" x14ac:dyDescent="0.3">
      <c r="A381" s="13">
        <v>20220115</v>
      </c>
      <c r="B381" s="8">
        <v>44576</v>
      </c>
      <c r="C381" s="7">
        <v>2022</v>
      </c>
      <c r="D381" s="6" t="s">
        <v>1810</v>
      </c>
      <c r="E381" s="6" t="s">
        <v>1834</v>
      </c>
      <c r="F381" s="6" t="s">
        <v>1811</v>
      </c>
      <c r="G381" s="6" t="s">
        <v>1812</v>
      </c>
      <c r="H381" s="6" t="s">
        <v>1814</v>
      </c>
      <c r="I381" s="6" t="s">
        <v>1816</v>
      </c>
    </row>
    <row r="382" spans="1:9" x14ac:dyDescent="0.3">
      <c r="A382" s="13">
        <v>20220116</v>
      </c>
      <c r="B382" s="8">
        <v>44577</v>
      </c>
      <c r="C382" s="7">
        <v>2022</v>
      </c>
      <c r="D382" s="6" t="s">
        <v>1810</v>
      </c>
      <c r="E382" s="6" t="s">
        <v>1835</v>
      </c>
      <c r="F382" s="6" t="s">
        <v>1811</v>
      </c>
      <c r="G382" s="6" t="s">
        <v>1812</v>
      </c>
      <c r="H382" s="6" t="s">
        <v>1814</v>
      </c>
      <c r="I382" s="6" t="s">
        <v>1818</v>
      </c>
    </row>
    <row r="383" spans="1:9" x14ac:dyDescent="0.3">
      <c r="A383" s="13">
        <v>20220117</v>
      </c>
      <c r="B383" s="8">
        <v>44578</v>
      </c>
      <c r="C383" s="7">
        <v>2022</v>
      </c>
      <c r="D383" s="6" t="s">
        <v>1810</v>
      </c>
      <c r="E383" s="6" t="s">
        <v>1836</v>
      </c>
      <c r="F383" s="6" t="s">
        <v>1811</v>
      </c>
      <c r="G383" s="6" t="s">
        <v>1812</v>
      </c>
      <c r="H383" s="6" t="s">
        <v>1814</v>
      </c>
      <c r="I383" s="6" t="s">
        <v>1820</v>
      </c>
    </row>
    <row r="384" spans="1:9" x14ac:dyDescent="0.3">
      <c r="A384" s="13">
        <v>20220118</v>
      </c>
      <c r="B384" s="8">
        <v>44579</v>
      </c>
      <c r="C384" s="7">
        <v>2022</v>
      </c>
      <c r="D384" s="6" t="s">
        <v>1810</v>
      </c>
      <c r="E384" s="6" t="s">
        <v>1837</v>
      </c>
      <c r="F384" s="6" t="s">
        <v>1811</v>
      </c>
      <c r="G384" s="6" t="s">
        <v>1812</v>
      </c>
      <c r="H384" s="6" t="s">
        <v>1814</v>
      </c>
      <c r="I384" s="6" t="s">
        <v>1822</v>
      </c>
    </row>
    <row r="385" spans="1:9" x14ac:dyDescent="0.3">
      <c r="A385" s="13">
        <v>20220119</v>
      </c>
      <c r="B385" s="8">
        <v>44580</v>
      </c>
      <c r="C385" s="7">
        <v>2022</v>
      </c>
      <c r="D385" s="6" t="s">
        <v>1810</v>
      </c>
      <c r="E385" s="6" t="s">
        <v>1838</v>
      </c>
      <c r="F385" s="6" t="s">
        <v>1811</v>
      </c>
      <c r="G385" s="6" t="s">
        <v>1812</v>
      </c>
      <c r="H385" s="6" t="s">
        <v>1814</v>
      </c>
      <c r="I385" s="6" t="s">
        <v>1824</v>
      </c>
    </row>
    <row r="386" spans="1:9" x14ac:dyDescent="0.3">
      <c r="A386" s="13">
        <v>20220120</v>
      </c>
      <c r="B386" s="8">
        <v>44581</v>
      </c>
      <c r="C386" s="7">
        <v>2022</v>
      </c>
      <c r="D386" s="6" t="s">
        <v>1810</v>
      </c>
      <c r="E386" s="6" t="s">
        <v>1839</v>
      </c>
      <c r="F386" s="6" t="s">
        <v>1811</v>
      </c>
      <c r="G386" s="6" t="s">
        <v>1812</v>
      </c>
      <c r="H386" s="6" t="s">
        <v>1814</v>
      </c>
      <c r="I386" s="6" t="s">
        <v>1826</v>
      </c>
    </row>
    <row r="387" spans="1:9" x14ac:dyDescent="0.3">
      <c r="A387" s="13">
        <v>20220121</v>
      </c>
      <c r="B387" s="8">
        <v>44582</v>
      </c>
      <c r="C387" s="7">
        <v>2022</v>
      </c>
      <c r="D387" s="6" t="s">
        <v>1810</v>
      </c>
      <c r="E387" s="6" t="s">
        <v>1840</v>
      </c>
      <c r="F387" s="6" t="s">
        <v>1811</v>
      </c>
      <c r="G387" s="6" t="s">
        <v>1812</v>
      </c>
      <c r="H387" s="6" t="s">
        <v>1814</v>
      </c>
      <c r="I387" s="6" t="s">
        <v>1813</v>
      </c>
    </row>
    <row r="388" spans="1:9" x14ac:dyDescent="0.3">
      <c r="A388" s="13">
        <v>20220122</v>
      </c>
      <c r="B388" s="8">
        <v>44583</v>
      </c>
      <c r="C388" s="7">
        <v>2022</v>
      </c>
      <c r="D388" s="6" t="s">
        <v>1810</v>
      </c>
      <c r="E388" s="6" t="s">
        <v>1841</v>
      </c>
      <c r="F388" s="6" t="s">
        <v>1811</v>
      </c>
      <c r="G388" s="6" t="s">
        <v>1812</v>
      </c>
      <c r="H388" s="6" t="s">
        <v>1814</v>
      </c>
      <c r="I388" s="6" t="s">
        <v>1816</v>
      </c>
    </row>
    <row r="389" spans="1:9" x14ac:dyDescent="0.3">
      <c r="A389" s="13">
        <v>20220123</v>
      </c>
      <c r="B389" s="8">
        <v>44584</v>
      </c>
      <c r="C389" s="7">
        <v>2022</v>
      </c>
      <c r="D389" s="6" t="s">
        <v>1810</v>
      </c>
      <c r="E389" s="6" t="s">
        <v>1842</v>
      </c>
      <c r="F389" s="6" t="s">
        <v>1811</v>
      </c>
      <c r="G389" s="6" t="s">
        <v>1812</v>
      </c>
      <c r="H389" s="6" t="s">
        <v>1814</v>
      </c>
      <c r="I389" s="6" t="s">
        <v>1818</v>
      </c>
    </row>
    <row r="390" spans="1:9" x14ac:dyDescent="0.3">
      <c r="A390" s="13">
        <v>20220124</v>
      </c>
      <c r="B390" s="8">
        <v>44585</v>
      </c>
      <c r="C390" s="7">
        <v>2022</v>
      </c>
      <c r="D390" s="6" t="s">
        <v>1810</v>
      </c>
      <c r="E390" s="6" t="s">
        <v>1843</v>
      </c>
      <c r="F390" s="6" t="s">
        <v>1811</v>
      </c>
      <c r="G390" s="6" t="s">
        <v>1812</v>
      </c>
      <c r="H390" s="6" t="s">
        <v>1814</v>
      </c>
      <c r="I390" s="6" t="s">
        <v>1820</v>
      </c>
    </row>
    <row r="391" spans="1:9" x14ac:dyDescent="0.3">
      <c r="A391" s="13">
        <v>20220125</v>
      </c>
      <c r="B391" s="8">
        <v>44586</v>
      </c>
      <c r="C391" s="7">
        <v>2022</v>
      </c>
      <c r="D391" s="6" t="s">
        <v>1810</v>
      </c>
      <c r="E391" s="6" t="s">
        <v>1844</v>
      </c>
      <c r="F391" s="6" t="s">
        <v>1811</v>
      </c>
      <c r="G391" s="6" t="s">
        <v>1812</v>
      </c>
      <c r="H391" s="6" t="s">
        <v>1814</v>
      </c>
      <c r="I391" s="6" t="s">
        <v>1822</v>
      </c>
    </row>
    <row r="392" spans="1:9" x14ac:dyDescent="0.3">
      <c r="A392" s="13">
        <v>20220126</v>
      </c>
      <c r="B392" s="8">
        <v>44587</v>
      </c>
      <c r="C392" s="7">
        <v>2022</v>
      </c>
      <c r="D392" s="6" t="s">
        <v>1810</v>
      </c>
      <c r="E392" s="6" t="s">
        <v>1845</v>
      </c>
      <c r="F392" s="6" t="s">
        <v>1811</v>
      </c>
      <c r="G392" s="6" t="s">
        <v>1812</v>
      </c>
      <c r="H392" s="6" t="s">
        <v>1814</v>
      </c>
      <c r="I392" s="6" t="s">
        <v>1824</v>
      </c>
    </row>
    <row r="393" spans="1:9" x14ac:dyDescent="0.3">
      <c r="A393" s="13">
        <v>20220127</v>
      </c>
      <c r="B393" s="8">
        <v>44588</v>
      </c>
      <c r="C393" s="7">
        <v>2022</v>
      </c>
      <c r="D393" s="6" t="s">
        <v>1810</v>
      </c>
      <c r="E393" s="6" t="s">
        <v>1846</v>
      </c>
      <c r="F393" s="6" t="s">
        <v>1811</v>
      </c>
      <c r="G393" s="6" t="s">
        <v>1812</v>
      </c>
      <c r="H393" s="6" t="s">
        <v>1814</v>
      </c>
      <c r="I393" s="6" t="s">
        <v>1826</v>
      </c>
    </row>
    <row r="394" spans="1:9" x14ac:dyDescent="0.3">
      <c r="A394" s="13">
        <v>20220128</v>
      </c>
      <c r="B394" s="8">
        <v>44589</v>
      </c>
      <c r="C394" s="7">
        <v>2022</v>
      </c>
      <c r="D394" s="6" t="s">
        <v>1810</v>
      </c>
      <c r="E394" s="6" t="s">
        <v>1847</v>
      </c>
      <c r="F394" s="6" t="s">
        <v>1811</v>
      </c>
      <c r="G394" s="6" t="s">
        <v>1812</v>
      </c>
      <c r="H394" s="6" t="s">
        <v>1814</v>
      </c>
      <c r="I394" s="6" t="s">
        <v>1813</v>
      </c>
    </row>
    <row r="395" spans="1:9" x14ac:dyDescent="0.3">
      <c r="A395" s="13">
        <v>20220129</v>
      </c>
      <c r="B395" s="8">
        <v>44590</v>
      </c>
      <c r="C395" s="7">
        <v>2022</v>
      </c>
      <c r="D395" s="6" t="s">
        <v>1810</v>
      </c>
      <c r="E395" s="6" t="s">
        <v>1848</v>
      </c>
      <c r="F395" s="6" t="s">
        <v>1811</v>
      </c>
      <c r="G395" s="6" t="s">
        <v>1812</v>
      </c>
      <c r="H395" s="6" t="s">
        <v>1814</v>
      </c>
      <c r="I395" s="6" t="s">
        <v>1816</v>
      </c>
    </row>
    <row r="396" spans="1:9" x14ac:dyDescent="0.3">
      <c r="A396" s="13">
        <v>20220130</v>
      </c>
      <c r="B396" s="8">
        <v>44591</v>
      </c>
      <c r="C396" s="7">
        <v>2022</v>
      </c>
      <c r="D396" s="6" t="s">
        <v>1810</v>
      </c>
      <c r="E396" s="6" t="s">
        <v>1849</v>
      </c>
      <c r="F396" s="6" t="s">
        <v>1811</v>
      </c>
      <c r="G396" s="6" t="s">
        <v>1812</v>
      </c>
      <c r="H396" s="6" t="s">
        <v>1814</v>
      </c>
      <c r="I396" s="6" t="s">
        <v>1818</v>
      </c>
    </row>
    <row r="397" spans="1:9" x14ac:dyDescent="0.3">
      <c r="A397" s="13">
        <v>20220131</v>
      </c>
      <c r="B397" s="8">
        <v>44592</v>
      </c>
      <c r="C397" s="7">
        <v>2022</v>
      </c>
      <c r="D397" s="6" t="s">
        <v>1810</v>
      </c>
      <c r="E397" s="6" t="s">
        <v>1850</v>
      </c>
      <c r="F397" s="6" t="s">
        <v>1811</v>
      </c>
      <c r="G397" s="6" t="s">
        <v>1812</v>
      </c>
      <c r="H397" s="6" t="s">
        <v>1814</v>
      </c>
      <c r="I397" s="6" t="s">
        <v>1820</v>
      </c>
    </row>
    <row r="398" spans="1:9" x14ac:dyDescent="0.3">
      <c r="A398" s="13">
        <v>20220201</v>
      </c>
      <c r="B398" s="8">
        <v>44593</v>
      </c>
      <c r="C398" s="7">
        <v>2022</v>
      </c>
      <c r="D398" s="6" t="s">
        <v>1815</v>
      </c>
      <c r="E398" s="6" t="s">
        <v>1810</v>
      </c>
      <c r="F398" s="6" t="s">
        <v>1851</v>
      </c>
      <c r="G398" s="6" t="s">
        <v>1852</v>
      </c>
      <c r="H398" s="6" t="s">
        <v>1814</v>
      </c>
      <c r="I398" s="6" t="s">
        <v>1822</v>
      </c>
    </row>
    <row r="399" spans="1:9" x14ac:dyDescent="0.3">
      <c r="A399" s="13">
        <v>20220202</v>
      </c>
      <c r="B399" s="8">
        <v>44594</v>
      </c>
      <c r="C399" s="7">
        <v>2022</v>
      </c>
      <c r="D399" s="6" t="s">
        <v>1815</v>
      </c>
      <c r="E399" s="6" t="s">
        <v>1815</v>
      </c>
      <c r="F399" s="6" t="s">
        <v>1851</v>
      </c>
      <c r="G399" s="6" t="s">
        <v>1852</v>
      </c>
      <c r="H399" s="6" t="s">
        <v>1814</v>
      </c>
      <c r="I399" s="6" t="s">
        <v>1824</v>
      </c>
    </row>
    <row r="400" spans="1:9" x14ac:dyDescent="0.3">
      <c r="A400" s="13">
        <v>20220203</v>
      </c>
      <c r="B400" s="8">
        <v>44595</v>
      </c>
      <c r="C400" s="7">
        <v>2022</v>
      </c>
      <c r="D400" s="6" t="s">
        <v>1815</v>
      </c>
      <c r="E400" s="6" t="s">
        <v>1817</v>
      </c>
      <c r="F400" s="6" t="s">
        <v>1851</v>
      </c>
      <c r="G400" s="6" t="s">
        <v>1852</v>
      </c>
      <c r="H400" s="6" t="s">
        <v>1814</v>
      </c>
      <c r="I400" s="6" t="s">
        <v>1826</v>
      </c>
    </row>
    <row r="401" spans="1:9" x14ac:dyDescent="0.3">
      <c r="A401" s="13">
        <v>20220204</v>
      </c>
      <c r="B401" s="8">
        <v>44596</v>
      </c>
      <c r="C401" s="7">
        <v>2022</v>
      </c>
      <c r="D401" s="6" t="s">
        <v>1815</v>
      </c>
      <c r="E401" s="6" t="s">
        <v>1819</v>
      </c>
      <c r="F401" s="6" t="s">
        <v>1851</v>
      </c>
      <c r="G401" s="6" t="s">
        <v>1852</v>
      </c>
      <c r="H401" s="6" t="s">
        <v>1814</v>
      </c>
      <c r="I401" s="6" t="s">
        <v>1813</v>
      </c>
    </row>
    <row r="402" spans="1:9" x14ac:dyDescent="0.3">
      <c r="A402" s="13">
        <v>20220205</v>
      </c>
      <c r="B402" s="8">
        <v>44597</v>
      </c>
      <c r="C402" s="7">
        <v>2022</v>
      </c>
      <c r="D402" s="6" t="s">
        <v>1815</v>
      </c>
      <c r="E402" s="6" t="s">
        <v>1821</v>
      </c>
      <c r="F402" s="6" t="s">
        <v>1851</v>
      </c>
      <c r="G402" s="6" t="s">
        <v>1852</v>
      </c>
      <c r="H402" s="6" t="s">
        <v>1814</v>
      </c>
      <c r="I402" s="6" t="s">
        <v>1816</v>
      </c>
    </row>
    <row r="403" spans="1:9" x14ac:dyDescent="0.3">
      <c r="A403" s="13">
        <v>20220206</v>
      </c>
      <c r="B403" s="8">
        <v>44598</v>
      </c>
      <c r="C403" s="7">
        <v>2022</v>
      </c>
      <c r="D403" s="6" t="s">
        <v>1815</v>
      </c>
      <c r="E403" s="6" t="s">
        <v>1823</v>
      </c>
      <c r="F403" s="6" t="s">
        <v>1851</v>
      </c>
      <c r="G403" s="6" t="s">
        <v>1852</v>
      </c>
      <c r="H403" s="6" t="s">
        <v>1814</v>
      </c>
      <c r="I403" s="6" t="s">
        <v>1818</v>
      </c>
    </row>
    <row r="404" spans="1:9" x14ac:dyDescent="0.3">
      <c r="A404" s="13">
        <v>20220207</v>
      </c>
      <c r="B404" s="8">
        <v>44599</v>
      </c>
      <c r="C404" s="7">
        <v>2022</v>
      </c>
      <c r="D404" s="6" t="s">
        <v>1815</v>
      </c>
      <c r="E404" s="6" t="s">
        <v>1825</v>
      </c>
      <c r="F404" s="6" t="s">
        <v>1851</v>
      </c>
      <c r="G404" s="6" t="s">
        <v>1852</v>
      </c>
      <c r="H404" s="6" t="s">
        <v>1814</v>
      </c>
      <c r="I404" s="6" t="s">
        <v>1820</v>
      </c>
    </row>
    <row r="405" spans="1:9" x14ac:dyDescent="0.3">
      <c r="A405" s="13">
        <v>20220208</v>
      </c>
      <c r="B405" s="8">
        <v>44600</v>
      </c>
      <c r="C405" s="7">
        <v>2022</v>
      </c>
      <c r="D405" s="6" t="s">
        <v>1815</v>
      </c>
      <c r="E405" s="6" t="s">
        <v>1827</v>
      </c>
      <c r="F405" s="6" t="s">
        <v>1851</v>
      </c>
      <c r="G405" s="6" t="s">
        <v>1852</v>
      </c>
      <c r="H405" s="6" t="s">
        <v>1814</v>
      </c>
      <c r="I405" s="6" t="s">
        <v>1822</v>
      </c>
    </row>
    <row r="406" spans="1:9" x14ac:dyDescent="0.3">
      <c r="A406" s="13">
        <v>20220209</v>
      </c>
      <c r="B406" s="8">
        <v>44601</v>
      </c>
      <c r="C406" s="7">
        <v>2022</v>
      </c>
      <c r="D406" s="6" t="s">
        <v>1815</v>
      </c>
      <c r="E406" s="6" t="s">
        <v>1828</v>
      </c>
      <c r="F406" s="6" t="s">
        <v>1851</v>
      </c>
      <c r="G406" s="6" t="s">
        <v>1852</v>
      </c>
      <c r="H406" s="6" t="s">
        <v>1814</v>
      </c>
      <c r="I406" s="6" t="s">
        <v>1824</v>
      </c>
    </row>
    <row r="407" spans="1:9" x14ac:dyDescent="0.3">
      <c r="A407" s="13">
        <v>20220210</v>
      </c>
      <c r="B407" s="8">
        <v>44602</v>
      </c>
      <c r="C407" s="7">
        <v>2022</v>
      </c>
      <c r="D407" s="6" t="s">
        <v>1815</v>
      </c>
      <c r="E407" s="6" t="s">
        <v>1829</v>
      </c>
      <c r="F407" s="6" t="s">
        <v>1851</v>
      </c>
      <c r="G407" s="6" t="s">
        <v>1852</v>
      </c>
      <c r="H407" s="6" t="s">
        <v>1814</v>
      </c>
      <c r="I407" s="6" t="s">
        <v>1826</v>
      </c>
    </row>
    <row r="408" spans="1:9" x14ac:dyDescent="0.3">
      <c r="A408" s="13">
        <v>20220211</v>
      </c>
      <c r="B408" s="8">
        <v>44603</v>
      </c>
      <c r="C408" s="7">
        <v>2022</v>
      </c>
      <c r="D408" s="6" t="s">
        <v>1815</v>
      </c>
      <c r="E408" s="6" t="s">
        <v>1830</v>
      </c>
      <c r="F408" s="6" t="s">
        <v>1851</v>
      </c>
      <c r="G408" s="6" t="s">
        <v>1852</v>
      </c>
      <c r="H408" s="6" t="s">
        <v>1814</v>
      </c>
      <c r="I408" s="6" t="s">
        <v>1813</v>
      </c>
    </row>
    <row r="409" spans="1:9" x14ac:dyDescent="0.3">
      <c r="A409" s="13">
        <v>20220212</v>
      </c>
      <c r="B409" s="8">
        <v>44604</v>
      </c>
      <c r="C409" s="7">
        <v>2022</v>
      </c>
      <c r="D409" s="6" t="s">
        <v>1815</v>
      </c>
      <c r="E409" s="6" t="s">
        <v>1831</v>
      </c>
      <c r="F409" s="6" t="s">
        <v>1851</v>
      </c>
      <c r="G409" s="6" t="s">
        <v>1852</v>
      </c>
      <c r="H409" s="6" t="s">
        <v>1814</v>
      </c>
      <c r="I409" s="6" t="s">
        <v>1816</v>
      </c>
    </row>
    <row r="410" spans="1:9" x14ac:dyDescent="0.3">
      <c r="A410" s="13">
        <v>20220213</v>
      </c>
      <c r="B410" s="8">
        <v>44605</v>
      </c>
      <c r="C410" s="7">
        <v>2022</v>
      </c>
      <c r="D410" s="6" t="s">
        <v>1815</v>
      </c>
      <c r="E410" s="6" t="s">
        <v>1832</v>
      </c>
      <c r="F410" s="6" t="s">
        <v>1851</v>
      </c>
      <c r="G410" s="6" t="s">
        <v>1852</v>
      </c>
      <c r="H410" s="6" t="s">
        <v>1814</v>
      </c>
      <c r="I410" s="6" t="s">
        <v>1818</v>
      </c>
    </row>
    <row r="411" spans="1:9" x14ac:dyDescent="0.3">
      <c r="A411" s="13">
        <v>20220214</v>
      </c>
      <c r="B411" s="8">
        <v>44606</v>
      </c>
      <c r="C411" s="7">
        <v>2022</v>
      </c>
      <c r="D411" s="6" t="s">
        <v>1815</v>
      </c>
      <c r="E411" s="6" t="s">
        <v>1833</v>
      </c>
      <c r="F411" s="6" t="s">
        <v>1851</v>
      </c>
      <c r="G411" s="6" t="s">
        <v>1852</v>
      </c>
      <c r="H411" s="6" t="s">
        <v>1814</v>
      </c>
      <c r="I411" s="6" t="s">
        <v>1820</v>
      </c>
    </row>
    <row r="412" spans="1:9" x14ac:dyDescent="0.3">
      <c r="A412" s="13">
        <v>20220215</v>
      </c>
      <c r="B412" s="8">
        <v>44607</v>
      </c>
      <c r="C412" s="7">
        <v>2022</v>
      </c>
      <c r="D412" s="6" t="s">
        <v>1815</v>
      </c>
      <c r="E412" s="6" t="s">
        <v>1834</v>
      </c>
      <c r="F412" s="6" t="s">
        <v>1851</v>
      </c>
      <c r="G412" s="6" t="s">
        <v>1852</v>
      </c>
      <c r="H412" s="6" t="s">
        <v>1814</v>
      </c>
      <c r="I412" s="6" t="s">
        <v>1822</v>
      </c>
    </row>
    <row r="413" spans="1:9" x14ac:dyDescent="0.3">
      <c r="A413" s="13">
        <v>20220216</v>
      </c>
      <c r="B413" s="8">
        <v>44608</v>
      </c>
      <c r="C413" s="7">
        <v>2022</v>
      </c>
      <c r="D413" s="6" t="s">
        <v>1815</v>
      </c>
      <c r="E413" s="6" t="s">
        <v>1835</v>
      </c>
      <c r="F413" s="6" t="s">
        <v>1851</v>
      </c>
      <c r="G413" s="6" t="s">
        <v>1852</v>
      </c>
      <c r="H413" s="6" t="s">
        <v>1814</v>
      </c>
      <c r="I413" s="6" t="s">
        <v>1824</v>
      </c>
    </row>
    <row r="414" spans="1:9" x14ac:dyDescent="0.3">
      <c r="A414" s="13">
        <v>20220217</v>
      </c>
      <c r="B414" s="8">
        <v>44609</v>
      </c>
      <c r="C414" s="7">
        <v>2022</v>
      </c>
      <c r="D414" s="6" t="s">
        <v>1815</v>
      </c>
      <c r="E414" s="6" t="s">
        <v>1836</v>
      </c>
      <c r="F414" s="6" t="s">
        <v>1851</v>
      </c>
      <c r="G414" s="6" t="s">
        <v>1852</v>
      </c>
      <c r="H414" s="6" t="s">
        <v>1814</v>
      </c>
      <c r="I414" s="6" t="s">
        <v>1826</v>
      </c>
    </row>
    <row r="415" spans="1:9" x14ac:dyDescent="0.3">
      <c r="A415" s="13">
        <v>20220218</v>
      </c>
      <c r="B415" s="8">
        <v>44610</v>
      </c>
      <c r="C415" s="7">
        <v>2022</v>
      </c>
      <c r="D415" s="6" t="s">
        <v>1815</v>
      </c>
      <c r="E415" s="6" t="s">
        <v>1837</v>
      </c>
      <c r="F415" s="6" t="s">
        <v>1851</v>
      </c>
      <c r="G415" s="6" t="s">
        <v>1852</v>
      </c>
      <c r="H415" s="6" t="s">
        <v>1814</v>
      </c>
      <c r="I415" s="6" t="s">
        <v>1813</v>
      </c>
    </row>
    <row r="416" spans="1:9" x14ac:dyDescent="0.3">
      <c r="A416" s="13">
        <v>20220219</v>
      </c>
      <c r="B416" s="8">
        <v>44611</v>
      </c>
      <c r="C416" s="7">
        <v>2022</v>
      </c>
      <c r="D416" s="6" t="s">
        <v>1815</v>
      </c>
      <c r="E416" s="6" t="s">
        <v>1838</v>
      </c>
      <c r="F416" s="6" t="s">
        <v>1851</v>
      </c>
      <c r="G416" s="6" t="s">
        <v>1852</v>
      </c>
      <c r="H416" s="6" t="s">
        <v>1814</v>
      </c>
      <c r="I416" s="6" t="s">
        <v>1816</v>
      </c>
    </row>
    <row r="417" spans="1:9" x14ac:dyDescent="0.3">
      <c r="A417" s="13">
        <v>20220220</v>
      </c>
      <c r="B417" s="8">
        <v>44612</v>
      </c>
      <c r="C417" s="7">
        <v>2022</v>
      </c>
      <c r="D417" s="6" t="s">
        <v>1815</v>
      </c>
      <c r="E417" s="6" t="s">
        <v>1839</v>
      </c>
      <c r="F417" s="6" t="s">
        <v>1851</v>
      </c>
      <c r="G417" s="6" t="s">
        <v>1852</v>
      </c>
      <c r="H417" s="6" t="s">
        <v>1814</v>
      </c>
      <c r="I417" s="6" t="s">
        <v>1818</v>
      </c>
    </row>
    <row r="418" spans="1:9" x14ac:dyDescent="0.3">
      <c r="A418" s="13">
        <v>20220221</v>
      </c>
      <c r="B418" s="8">
        <v>44613</v>
      </c>
      <c r="C418" s="7">
        <v>2022</v>
      </c>
      <c r="D418" s="6" t="s">
        <v>1815</v>
      </c>
      <c r="E418" s="6" t="s">
        <v>1840</v>
      </c>
      <c r="F418" s="6" t="s">
        <v>1851</v>
      </c>
      <c r="G418" s="6" t="s">
        <v>1852</v>
      </c>
      <c r="H418" s="6" t="s">
        <v>1814</v>
      </c>
      <c r="I418" s="6" t="s">
        <v>1820</v>
      </c>
    </row>
    <row r="419" spans="1:9" x14ac:dyDescent="0.3">
      <c r="A419" s="13">
        <v>20220222</v>
      </c>
      <c r="B419" s="8">
        <v>44614</v>
      </c>
      <c r="C419" s="7">
        <v>2022</v>
      </c>
      <c r="D419" s="6" t="s">
        <v>1815</v>
      </c>
      <c r="E419" s="6" t="s">
        <v>1841</v>
      </c>
      <c r="F419" s="6" t="s">
        <v>1851</v>
      </c>
      <c r="G419" s="6" t="s">
        <v>1852</v>
      </c>
      <c r="H419" s="6" t="s">
        <v>1814</v>
      </c>
      <c r="I419" s="6" t="s">
        <v>1822</v>
      </c>
    </row>
    <row r="420" spans="1:9" x14ac:dyDescent="0.3">
      <c r="A420" s="13">
        <v>20220223</v>
      </c>
      <c r="B420" s="8">
        <v>44615</v>
      </c>
      <c r="C420" s="7">
        <v>2022</v>
      </c>
      <c r="D420" s="6" t="s">
        <v>1815</v>
      </c>
      <c r="E420" s="6" t="s">
        <v>1842</v>
      </c>
      <c r="F420" s="6" t="s">
        <v>1851</v>
      </c>
      <c r="G420" s="6" t="s">
        <v>1852</v>
      </c>
      <c r="H420" s="6" t="s">
        <v>1814</v>
      </c>
      <c r="I420" s="6" t="s">
        <v>1824</v>
      </c>
    </row>
    <row r="421" spans="1:9" x14ac:dyDescent="0.3">
      <c r="A421" s="13">
        <v>20220224</v>
      </c>
      <c r="B421" s="8">
        <v>44616</v>
      </c>
      <c r="C421" s="7">
        <v>2022</v>
      </c>
      <c r="D421" s="6" t="s">
        <v>1815</v>
      </c>
      <c r="E421" s="6" t="s">
        <v>1843</v>
      </c>
      <c r="F421" s="6" t="s">
        <v>1851</v>
      </c>
      <c r="G421" s="6" t="s">
        <v>1852</v>
      </c>
      <c r="H421" s="6" t="s">
        <v>1814</v>
      </c>
      <c r="I421" s="6" t="s">
        <v>1826</v>
      </c>
    </row>
    <row r="422" spans="1:9" x14ac:dyDescent="0.3">
      <c r="A422" s="13">
        <v>20220225</v>
      </c>
      <c r="B422" s="8">
        <v>44617</v>
      </c>
      <c r="C422" s="7">
        <v>2022</v>
      </c>
      <c r="D422" s="6" t="s">
        <v>1815</v>
      </c>
      <c r="E422" s="6" t="s">
        <v>1844</v>
      </c>
      <c r="F422" s="6" t="s">
        <v>1851</v>
      </c>
      <c r="G422" s="6" t="s">
        <v>1852</v>
      </c>
      <c r="H422" s="6" t="s">
        <v>1814</v>
      </c>
      <c r="I422" s="6" t="s">
        <v>1813</v>
      </c>
    </row>
    <row r="423" spans="1:9" x14ac:dyDescent="0.3">
      <c r="A423" s="13">
        <v>20220226</v>
      </c>
      <c r="B423" s="8">
        <v>44618</v>
      </c>
      <c r="C423" s="7">
        <v>2022</v>
      </c>
      <c r="D423" s="6" t="s">
        <v>1815</v>
      </c>
      <c r="E423" s="6" t="s">
        <v>1845</v>
      </c>
      <c r="F423" s="6" t="s">
        <v>1851</v>
      </c>
      <c r="G423" s="6" t="s">
        <v>1852</v>
      </c>
      <c r="H423" s="6" t="s">
        <v>1814</v>
      </c>
      <c r="I423" s="6" t="s">
        <v>1816</v>
      </c>
    </row>
    <row r="424" spans="1:9" x14ac:dyDescent="0.3">
      <c r="A424" s="13">
        <v>20220227</v>
      </c>
      <c r="B424" s="8">
        <v>44619</v>
      </c>
      <c r="C424" s="7">
        <v>2022</v>
      </c>
      <c r="D424" s="6" t="s">
        <v>1815</v>
      </c>
      <c r="E424" s="6" t="s">
        <v>1846</v>
      </c>
      <c r="F424" s="6" t="s">
        <v>1851</v>
      </c>
      <c r="G424" s="6" t="s">
        <v>1852</v>
      </c>
      <c r="H424" s="6" t="s">
        <v>1814</v>
      </c>
      <c r="I424" s="6" t="s">
        <v>1818</v>
      </c>
    </row>
    <row r="425" spans="1:9" x14ac:dyDescent="0.3">
      <c r="A425" s="13">
        <v>20220228</v>
      </c>
      <c r="B425" s="8">
        <v>44620</v>
      </c>
      <c r="C425" s="7">
        <v>2022</v>
      </c>
      <c r="D425" s="6" t="s">
        <v>1815</v>
      </c>
      <c r="E425" s="6" t="s">
        <v>1847</v>
      </c>
      <c r="F425" s="6" t="s">
        <v>1851</v>
      </c>
      <c r="G425" s="6" t="s">
        <v>1852</v>
      </c>
      <c r="H425" s="6" t="s">
        <v>1814</v>
      </c>
      <c r="I425" s="6" t="s">
        <v>1820</v>
      </c>
    </row>
    <row r="426" spans="1:9" x14ac:dyDescent="0.3">
      <c r="A426" s="13">
        <v>20220301</v>
      </c>
      <c r="B426" s="8">
        <v>44621</v>
      </c>
      <c r="C426" s="7">
        <v>2022</v>
      </c>
      <c r="D426" s="6" t="s">
        <v>1817</v>
      </c>
      <c r="E426" s="6" t="s">
        <v>1810</v>
      </c>
      <c r="F426" s="6" t="s">
        <v>1853</v>
      </c>
      <c r="G426" s="6" t="s">
        <v>1854</v>
      </c>
      <c r="H426" s="6" t="s">
        <v>1814</v>
      </c>
      <c r="I426" s="6" t="s">
        <v>1822</v>
      </c>
    </row>
    <row r="427" spans="1:9" x14ac:dyDescent="0.3">
      <c r="A427" s="13">
        <v>20220302</v>
      </c>
      <c r="B427" s="8">
        <v>44622</v>
      </c>
      <c r="C427" s="7">
        <v>2022</v>
      </c>
      <c r="D427" s="6" t="s">
        <v>1817</v>
      </c>
      <c r="E427" s="6" t="s">
        <v>1815</v>
      </c>
      <c r="F427" s="6" t="s">
        <v>1853</v>
      </c>
      <c r="G427" s="6" t="s">
        <v>1854</v>
      </c>
      <c r="H427" s="6" t="s">
        <v>1814</v>
      </c>
      <c r="I427" s="6" t="s">
        <v>1824</v>
      </c>
    </row>
    <row r="428" spans="1:9" x14ac:dyDescent="0.3">
      <c r="A428" s="13">
        <v>20220303</v>
      </c>
      <c r="B428" s="8">
        <v>44623</v>
      </c>
      <c r="C428" s="7">
        <v>2022</v>
      </c>
      <c r="D428" s="6" t="s">
        <v>1817</v>
      </c>
      <c r="E428" s="6" t="s">
        <v>1817</v>
      </c>
      <c r="F428" s="6" t="s">
        <v>1853</v>
      </c>
      <c r="G428" s="6" t="s">
        <v>1854</v>
      </c>
      <c r="H428" s="6" t="s">
        <v>1814</v>
      </c>
      <c r="I428" s="6" t="s">
        <v>1826</v>
      </c>
    </row>
    <row r="429" spans="1:9" x14ac:dyDescent="0.3">
      <c r="A429" s="13">
        <v>20220304</v>
      </c>
      <c r="B429" s="8">
        <v>44624</v>
      </c>
      <c r="C429" s="7">
        <v>2022</v>
      </c>
      <c r="D429" s="6" t="s">
        <v>1817</v>
      </c>
      <c r="E429" s="6" t="s">
        <v>1819</v>
      </c>
      <c r="F429" s="6" t="s">
        <v>1853</v>
      </c>
      <c r="G429" s="6" t="s">
        <v>1854</v>
      </c>
      <c r="H429" s="6" t="s">
        <v>1814</v>
      </c>
      <c r="I429" s="6" t="s">
        <v>1813</v>
      </c>
    </row>
    <row r="430" spans="1:9" x14ac:dyDescent="0.3">
      <c r="A430" s="13">
        <v>20220305</v>
      </c>
      <c r="B430" s="8">
        <v>44625</v>
      </c>
      <c r="C430" s="7">
        <v>2022</v>
      </c>
      <c r="D430" s="6" t="s">
        <v>1817</v>
      </c>
      <c r="E430" s="6" t="s">
        <v>1821</v>
      </c>
      <c r="F430" s="6" t="s">
        <v>1853</v>
      </c>
      <c r="G430" s="6" t="s">
        <v>1854</v>
      </c>
      <c r="H430" s="6" t="s">
        <v>1814</v>
      </c>
      <c r="I430" s="6" t="s">
        <v>1816</v>
      </c>
    </row>
    <row r="431" spans="1:9" x14ac:dyDescent="0.3">
      <c r="A431" s="13">
        <v>20220306</v>
      </c>
      <c r="B431" s="8">
        <v>44626</v>
      </c>
      <c r="C431" s="7">
        <v>2022</v>
      </c>
      <c r="D431" s="6" t="s">
        <v>1817</v>
      </c>
      <c r="E431" s="6" t="s">
        <v>1823</v>
      </c>
      <c r="F431" s="6" t="s">
        <v>1853</v>
      </c>
      <c r="G431" s="6" t="s">
        <v>1854</v>
      </c>
      <c r="H431" s="6" t="s">
        <v>1814</v>
      </c>
      <c r="I431" s="6" t="s">
        <v>1818</v>
      </c>
    </row>
    <row r="432" spans="1:9" x14ac:dyDescent="0.3">
      <c r="A432" s="13">
        <v>20220307</v>
      </c>
      <c r="B432" s="8">
        <v>44627</v>
      </c>
      <c r="C432" s="7">
        <v>2022</v>
      </c>
      <c r="D432" s="6" t="s">
        <v>1817</v>
      </c>
      <c r="E432" s="6" t="s">
        <v>1825</v>
      </c>
      <c r="F432" s="6" t="s">
        <v>1853</v>
      </c>
      <c r="G432" s="6" t="s">
        <v>1854</v>
      </c>
      <c r="H432" s="6" t="s">
        <v>1814</v>
      </c>
      <c r="I432" s="6" t="s">
        <v>1820</v>
      </c>
    </row>
    <row r="433" spans="1:9" x14ac:dyDescent="0.3">
      <c r="A433" s="13">
        <v>20220308</v>
      </c>
      <c r="B433" s="8">
        <v>44628</v>
      </c>
      <c r="C433" s="7">
        <v>2022</v>
      </c>
      <c r="D433" s="6" t="s">
        <v>1817</v>
      </c>
      <c r="E433" s="6" t="s">
        <v>1827</v>
      </c>
      <c r="F433" s="6" t="s">
        <v>1853</v>
      </c>
      <c r="G433" s="6" t="s">
        <v>1854</v>
      </c>
      <c r="H433" s="6" t="s">
        <v>1814</v>
      </c>
      <c r="I433" s="6" t="s">
        <v>1822</v>
      </c>
    </row>
    <row r="434" spans="1:9" x14ac:dyDescent="0.3">
      <c r="A434" s="13">
        <v>20220309</v>
      </c>
      <c r="B434" s="8">
        <v>44629</v>
      </c>
      <c r="C434" s="7">
        <v>2022</v>
      </c>
      <c r="D434" s="6" t="s">
        <v>1817</v>
      </c>
      <c r="E434" s="6" t="s">
        <v>1828</v>
      </c>
      <c r="F434" s="6" t="s">
        <v>1853</v>
      </c>
      <c r="G434" s="6" t="s">
        <v>1854</v>
      </c>
      <c r="H434" s="6" t="s">
        <v>1814</v>
      </c>
      <c r="I434" s="6" t="s">
        <v>1824</v>
      </c>
    </row>
    <row r="435" spans="1:9" x14ac:dyDescent="0.3">
      <c r="A435" s="13">
        <v>20220310</v>
      </c>
      <c r="B435" s="8">
        <v>44630</v>
      </c>
      <c r="C435" s="7">
        <v>2022</v>
      </c>
      <c r="D435" s="6" t="s">
        <v>1817</v>
      </c>
      <c r="E435" s="6" t="s">
        <v>1829</v>
      </c>
      <c r="F435" s="6" t="s">
        <v>1853</v>
      </c>
      <c r="G435" s="6" t="s">
        <v>1854</v>
      </c>
      <c r="H435" s="6" t="s">
        <v>1814</v>
      </c>
      <c r="I435" s="6" t="s">
        <v>1826</v>
      </c>
    </row>
    <row r="436" spans="1:9" x14ac:dyDescent="0.3">
      <c r="A436" s="13">
        <v>20220311</v>
      </c>
      <c r="B436" s="8">
        <v>44631</v>
      </c>
      <c r="C436" s="7">
        <v>2022</v>
      </c>
      <c r="D436" s="6" t="s">
        <v>1817</v>
      </c>
      <c r="E436" s="6" t="s">
        <v>1830</v>
      </c>
      <c r="F436" s="6" t="s">
        <v>1853</v>
      </c>
      <c r="G436" s="6" t="s">
        <v>1854</v>
      </c>
      <c r="H436" s="6" t="s">
        <v>1814</v>
      </c>
      <c r="I436" s="6" t="s">
        <v>1813</v>
      </c>
    </row>
    <row r="437" spans="1:9" x14ac:dyDescent="0.3">
      <c r="A437" s="13">
        <v>20220312</v>
      </c>
      <c r="B437" s="8">
        <v>44632</v>
      </c>
      <c r="C437" s="7">
        <v>2022</v>
      </c>
      <c r="D437" s="6" t="s">
        <v>1817</v>
      </c>
      <c r="E437" s="6" t="s">
        <v>1831</v>
      </c>
      <c r="F437" s="6" t="s">
        <v>1853</v>
      </c>
      <c r="G437" s="6" t="s">
        <v>1854</v>
      </c>
      <c r="H437" s="6" t="s">
        <v>1814</v>
      </c>
      <c r="I437" s="6" t="s">
        <v>1816</v>
      </c>
    </row>
    <row r="438" spans="1:9" x14ac:dyDescent="0.3">
      <c r="A438" s="13">
        <v>20220313</v>
      </c>
      <c r="B438" s="8">
        <v>44633</v>
      </c>
      <c r="C438" s="7">
        <v>2022</v>
      </c>
      <c r="D438" s="6" t="s">
        <v>1817</v>
      </c>
      <c r="E438" s="6" t="s">
        <v>1832</v>
      </c>
      <c r="F438" s="6" t="s">
        <v>1853</v>
      </c>
      <c r="G438" s="6" t="s">
        <v>1854</v>
      </c>
      <c r="H438" s="6" t="s">
        <v>1814</v>
      </c>
      <c r="I438" s="6" t="s">
        <v>1818</v>
      </c>
    </row>
    <row r="439" spans="1:9" x14ac:dyDescent="0.3">
      <c r="A439" s="13">
        <v>20220314</v>
      </c>
      <c r="B439" s="8">
        <v>44634</v>
      </c>
      <c r="C439" s="7">
        <v>2022</v>
      </c>
      <c r="D439" s="6" t="s">
        <v>1817</v>
      </c>
      <c r="E439" s="6" t="s">
        <v>1833</v>
      </c>
      <c r="F439" s="6" t="s">
        <v>1853</v>
      </c>
      <c r="G439" s="6" t="s">
        <v>1854</v>
      </c>
      <c r="H439" s="6" t="s">
        <v>1814</v>
      </c>
      <c r="I439" s="6" t="s">
        <v>1820</v>
      </c>
    </row>
    <row r="440" spans="1:9" x14ac:dyDescent="0.3">
      <c r="A440" s="13">
        <v>20220315</v>
      </c>
      <c r="B440" s="8">
        <v>44635</v>
      </c>
      <c r="C440" s="7">
        <v>2022</v>
      </c>
      <c r="D440" s="6" t="s">
        <v>1817</v>
      </c>
      <c r="E440" s="6" t="s">
        <v>1834</v>
      </c>
      <c r="F440" s="6" t="s">
        <v>1853</v>
      </c>
      <c r="G440" s="6" t="s">
        <v>1854</v>
      </c>
      <c r="H440" s="6" t="s">
        <v>1814</v>
      </c>
      <c r="I440" s="6" t="s">
        <v>1822</v>
      </c>
    </row>
    <row r="441" spans="1:9" x14ac:dyDescent="0.3">
      <c r="A441" s="13">
        <v>20220316</v>
      </c>
      <c r="B441" s="8">
        <v>44636</v>
      </c>
      <c r="C441" s="7">
        <v>2022</v>
      </c>
      <c r="D441" s="6" t="s">
        <v>1817</v>
      </c>
      <c r="E441" s="6" t="s">
        <v>1835</v>
      </c>
      <c r="F441" s="6" t="s">
        <v>1853</v>
      </c>
      <c r="G441" s="6" t="s">
        <v>1854</v>
      </c>
      <c r="H441" s="6" t="s">
        <v>1814</v>
      </c>
      <c r="I441" s="6" t="s">
        <v>1824</v>
      </c>
    </row>
    <row r="442" spans="1:9" x14ac:dyDescent="0.3">
      <c r="A442" s="13">
        <v>20220317</v>
      </c>
      <c r="B442" s="8">
        <v>44637</v>
      </c>
      <c r="C442" s="7">
        <v>2022</v>
      </c>
      <c r="D442" s="6" t="s">
        <v>1817</v>
      </c>
      <c r="E442" s="6" t="s">
        <v>1836</v>
      </c>
      <c r="F442" s="6" t="s">
        <v>1853</v>
      </c>
      <c r="G442" s="6" t="s">
        <v>1854</v>
      </c>
      <c r="H442" s="6" t="s">
        <v>1814</v>
      </c>
      <c r="I442" s="6" t="s">
        <v>1826</v>
      </c>
    </row>
    <row r="443" spans="1:9" x14ac:dyDescent="0.3">
      <c r="A443" s="13">
        <v>20220318</v>
      </c>
      <c r="B443" s="8">
        <v>44638</v>
      </c>
      <c r="C443" s="7">
        <v>2022</v>
      </c>
      <c r="D443" s="6" t="s">
        <v>1817</v>
      </c>
      <c r="E443" s="6" t="s">
        <v>1837</v>
      </c>
      <c r="F443" s="6" t="s">
        <v>1853</v>
      </c>
      <c r="G443" s="6" t="s">
        <v>1854</v>
      </c>
      <c r="H443" s="6" t="s">
        <v>1814</v>
      </c>
      <c r="I443" s="6" t="s">
        <v>1813</v>
      </c>
    </row>
    <row r="444" spans="1:9" x14ac:dyDescent="0.3">
      <c r="A444" s="13">
        <v>20220319</v>
      </c>
      <c r="B444" s="8">
        <v>44639</v>
      </c>
      <c r="C444" s="7">
        <v>2022</v>
      </c>
      <c r="D444" s="6" t="s">
        <v>1817</v>
      </c>
      <c r="E444" s="6" t="s">
        <v>1838</v>
      </c>
      <c r="F444" s="6" t="s">
        <v>1853</v>
      </c>
      <c r="G444" s="6" t="s">
        <v>1854</v>
      </c>
      <c r="H444" s="6" t="s">
        <v>1814</v>
      </c>
      <c r="I444" s="6" t="s">
        <v>1816</v>
      </c>
    </row>
    <row r="445" spans="1:9" x14ac:dyDescent="0.3">
      <c r="A445" s="13">
        <v>20220320</v>
      </c>
      <c r="B445" s="8">
        <v>44640</v>
      </c>
      <c r="C445" s="7">
        <v>2022</v>
      </c>
      <c r="D445" s="6" t="s">
        <v>1817</v>
      </c>
      <c r="E445" s="6" t="s">
        <v>1839</v>
      </c>
      <c r="F445" s="6" t="s">
        <v>1853</v>
      </c>
      <c r="G445" s="6" t="s">
        <v>1854</v>
      </c>
      <c r="H445" s="6" t="s">
        <v>1814</v>
      </c>
      <c r="I445" s="6" t="s">
        <v>1818</v>
      </c>
    </row>
    <row r="446" spans="1:9" x14ac:dyDescent="0.3">
      <c r="A446" s="13">
        <v>20220321</v>
      </c>
      <c r="B446" s="8">
        <v>44641</v>
      </c>
      <c r="C446" s="7">
        <v>2022</v>
      </c>
      <c r="D446" s="6" t="s">
        <v>1817</v>
      </c>
      <c r="E446" s="6" t="s">
        <v>1840</v>
      </c>
      <c r="F446" s="6" t="s">
        <v>1853</v>
      </c>
      <c r="G446" s="6" t="s">
        <v>1854</v>
      </c>
      <c r="H446" s="6" t="s">
        <v>1814</v>
      </c>
      <c r="I446" s="6" t="s">
        <v>1820</v>
      </c>
    </row>
    <row r="447" spans="1:9" x14ac:dyDescent="0.3">
      <c r="A447" s="13">
        <v>20220322</v>
      </c>
      <c r="B447" s="8">
        <v>44642</v>
      </c>
      <c r="C447" s="7">
        <v>2022</v>
      </c>
      <c r="D447" s="6" t="s">
        <v>1817</v>
      </c>
      <c r="E447" s="6" t="s">
        <v>1841</v>
      </c>
      <c r="F447" s="6" t="s">
        <v>1853</v>
      </c>
      <c r="G447" s="6" t="s">
        <v>1854</v>
      </c>
      <c r="H447" s="6" t="s">
        <v>1814</v>
      </c>
      <c r="I447" s="6" t="s">
        <v>1822</v>
      </c>
    </row>
    <row r="448" spans="1:9" x14ac:dyDescent="0.3">
      <c r="A448" s="13">
        <v>20220323</v>
      </c>
      <c r="B448" s="8">
        <v>44643</v>
      </c>
      <c r="C448" s="7">
        <v>2022</v>
      </c>
      <c r="D448" s="6" t="s">
        <v>1817</v>
      </c>
      <c r="E448" s="6" t="s">
        <v>1842</v>
      </c>
      <c r="F448" s="6" t="s">
        <v>1853</v>
      </c>
      <c r="G448" s="6" t="s">
        <v>1854</v>
      </c>
      <c r="H448" s="6" t="s">
        <v>1814</v>
      </c>
      <c r="I448" s="6" t="s">
        <v>1824</v>
      </c>
    </row>
    <row r="449" spans="1:9" x14ac:dyDescent="0.3">
      <c r="A449" s="13">
        <v>20220324</v>
      </c>
      <c r="B449" s="8">
        <v>44644</v>
      </c>
      <c r="C449" s="7">
        <v>2022</v>
      </c>
      <c r="D449" s="6" t="s">
        <v>1817</v>
      </c>
      <c r="E449" s="6" t="s">
        <v>1843</v>
      </c>
      <c r="F449" s="6" t="s">
        <v>1853</v>
      </c>
      <c r="G449" s="6" t="s">
        <v>1854</v>
      </c>
      <c r="H449" s="6" t="s">
        <v>1814</v>
      </c>
      <c r="I449" s="6" t="s">
        <v>1826</v>
      </c>
    </row>
    <row r="450" spans="1:9" x14ac:dyDescent="0.3">
      <c r="A450" s="13">
        <v>20220325</v>
      </c>
      <c r="B450" s="8">
        <v>44645</v>
      </c>
      <c r="C450" s="7">
        <v>2022</v>
      </c>
      <c r="D450" s="6" t="s">
        <v>1817</v>
      </c>
      <c r="E450" s="6" t="s">
        <v>1844</v>
      </c>
      <c r="F450" s="6" t="s">
        <v>1853</v>
      </c>
      <c r="G450" s="6" t="s">
        <v>1854</v>
      </c>
      <c r="H450" s="6" t="s">
        <v>1814</v>
      </c>
      <c r="I450" s="6" t="s">
        <v>1813</v>
      </c>
    </row>
    <row r="451" spans="1:9" x14ac:dyDescent="0.3">
      <c r="A451" s="13">
        <v>20220326</v>
      </c>
      <c r="B451" s="8">
        <v>44646</v>
      </c>
      <c r="C451" s="7">
        <v>2022</v>
      </c>
      <c r="D451" s="6" t="s">
        <v>1817</v>
      </c>
      <c r="E451" s="6" t="s">
        <v>1845</v>
      </c>
      <c r="F451" s="6" t="s">
        <v>1853</v>
      </c>
      <c r="G451" s="6" t="s">
        <v>1854</v>
      </c>
      <c r="H451" s="6" t="s">
        <v>1814</v>
      </c>
      <c r="I451" s="6" t="s">
        <v>1816</v>
      </c>
    </row>
    <row r="452" spans="1:9" x14ac:dyDescent="0.3">
      <c r="A452" s="13">
        <v>20220327</v>
      </c>
      <c r="B452" s="8">
        <v>44647</v>
      </c>
      <c r="C452" s="7">
        <v>2022</v>
      </c>
      <c r="D452" s="6" t="s">
        <v>1817</v>
      </c>
      <c r="E452" s="6" t="s">
        <v>1846</v>
      </c>
      <c r="F452" s="6" t="s">
        <v>1853</v>
      </c>
      <c r="G452" s="6" t="s">
        <v>1854</v>
      </c>
      <c r="H452" s="6" t="s">
        <v>1814</v>
      </c>
      <c r="I452" s="6" t="s">
        <v>1818</v>
      </c>
    </row>
    <row r="453" spans="1:9" x14ac:dyDescent="0.3">
      <c r="A453" s="13">
        <v>20220328</v>
      </c>
      <c r="B453" s="8">
        <v>44648</v>
      </c>
      <c r="C453" s="7">
        <v>2022</v>
      </c>
      <c r="D453" s="6" t="s">
        <v>1817</v>
      </c>
      <c r="E453" s="6" t="s">
        <v>1847</v>
      </c>
      <c r="F453" s="6" t="s">
        <v>1853</v>
      </c>
      <c r="G453" s="6" t="s">
        <v>1854</v>
      </c>
      <c r="H453" s="6" t="s">
        <v>1814</v>
      </c>
      <c r="I453" s="6" t="s">
        <v>1820</v>
      </c>
    </row>
    <row r="454" spans="1:9" x14ac:dyDescent="0.3">
      <c r="A454" s="13">
        <v>20220329</v>
      </c>
      <c r="B454" s="8">
        <v>44649</v>
      </c>
      <c r="C454" s="7">
        <v>2022</v>
      </c>
      <c r="D454" s="6" t="s">
        <v>1817</v>
      </c>
      <c r="E454" s="6" t="s">
        <v>1848</v>
      </c>
      <c r="F454" s="6" t="s">
        <v>1853</v>
      </c>
      <c r="G454" s="6" t="s">
        <v>1854</v>
      </c>
      <c r="H454" s="6" t="s">
        <v>1814</v>
      </c>
      <c r="I454" s="6" t="s">
        <v>1822</v>
      </c>
    </row>
    <row r="455" spans="1:9" x14ac:dyDescent="0.3">
      <c r="A455" s="13">
        <v>20220330</v>
      </c>
      <c r="B455" s="8">
        <v>44650</v>
      </c>
      <c r="C455" s="7">
        <v>2022</v>
      </c>
      <c r="D455" s="6" t="s">
        <v>1817</v>
      </c>
      <c r="E455" s="6" t="s">
        <v>1849</v>
      </c>
      <c r="F455" s="6" t="s">
        <v>1853</v>
      </c>
      <c r="G455" s="6" t="s">
        <v>1854</v>
      </c>
      <c r="H455" s="6" t="s">
        <v>1814</v>
      </c>
      <c r="I455" s="6" t="s">
        <v>1824</v>
      </c>
    </row>
    <row r="456" spans="1:9" x14ac:dyDescent="0.3">
      <c r="A456" s="13">
        <v>20220331</v>
      </c>
      <c r="B456" s="8">
        <v>44651</v>
      </c>
      <c r="C456" s="7">
        <v>2022</v>
      </c>
      <c r="D456" s="6" t="s">
        <v>1817</v>
      </c>
      <c r="E456" s="6" t="s">
        <v>1850</v>
      </c>
      <c r="F456" s="6" t="s">
        <v>1853</v>
      </c>
      <c r="G456" s="6" t="s">
        <v>1854</v>
      </c>
      <c r="H456" s="6" t="s">
        <v>1814</v>
      </c>
      <c r="I456" s="6" t="s">
        <v>1826</v>
      </c>
    </row>
    <row r="457" spans="1:9" x14ac:dyDescent="0.3">
      <c r="A457" s="13">
        <v>20220401</v>
      </c>
      <c r="B457" s="8">
        <v>44652</v>
      </c>
      <c r="C457" s="7">
        <v>2022</v>
      </c>
      <c r="D457" s="6" t="s">
        <v>1819</v>
      </c>
      <c r="E457" s="6" t="s">
        <v>1810</v>
      </c>
      <c r="F457" s="6" t="s">
        <v>1855</v>
      </c>
      <c r="G457" s="6" t="s">
        <v>1856</v>
      </c>
      <c r="H457" s="6" t="s">
        <v>1857</v>
      </c>
      <c r="I457" s="6" t="s">
        <v>1813</v>
      </c>
    </row>
    <row r="458" spans="1:9" x14ac:dyDescent="0.3">
      <c r="A458" s="13">
        <v>20220402</v>
      </c>
      <c r="B458" s="8">
        <v>44653</v>
      </c>
      <c r="C458" s="7">
        <v>2022</v>
      </c>
      <c r="D458" s="6" t="s">
        <v>1819</v>
      </c>
      <c r="E458" s="6" t="s">
        <v>1815</v>
      </c>
      <c r="F458" s="6" t="s">
        <v>1855</v>
      </c>
      <c r="G458" s="6" t="s">
        <v>1856</v>
      </c>
      <c r="H458" s="6" t="s">
        <v>1857</v>
      </c>
      <c r="I458" s="6" t="s">
        <v>1816</v>
      </c>
    </row>
    <row r="459" spans="1:9" x14ac:dyDescent="0.3">
      <c r="A459" s="13">
        <v>20220403</v>
      </c>
      <c r="B459" s="8">
        <v>44654</v>
      </c>
      <c r="C459" s="7">
        <v>2022</v>
      </c>
      <c r="D459" s="6" t="s">
        <v>1819</v>
      </c>
      <c r="E459" s="6" t="s">
        <v>1817</v>
      </c>
      <c r="F459" s="6" t="s">
        <v>1855</v>
      </c>
      <c r="G459" s="6" t="s">
        <v>1856</v>
      </c>
      <c r="H459" s="6" t="s">
        <v>1857</v>
      </c>
      <c r="I459" s="6" t="s">
        <v>1818</v>
      </c>
    </row>
    <row r="460" spans="1:9" x14ac:dyDescent="0.3">
      <c r="A460" s="13">
        <v>20220404</v>
      </c>
      <c r="B460" s="8">
        <v>44655</v>
      </c>
      <c r="C460" s="7">
        <v>2022</v>
      </c>
      <c r="D460" s="6" t="s">
        <v>1819</v>
      </c>
      <c r="E460" s="6" t="s">
        <v>1819</v>
      </c>
      <c r="F460" s="6" t="s">
        <v>1855</v>
      </c>
      <c r="G460" s="6" t="s">
        <v>1856</v>
      </c>
      <c r="H460" s="6" t="s">
        <v>1857</v>
      </c>
      <c r="I460" s="6" t="s">
        <v>1820</v>
      </c>
    </row>
    <row r="461" spans="1:9" x14ac:dyDescent="0.3">
      <c r="A461" s="13">
        <v>20220405</v>
      </c>
      <c r="B461" s="8">
        <v>44656</v>
      </c>
      <c r="C461" s="7">
        <v>2022</v>
      </c>
      <c r="D461" s="6" t="s">
        <v>1819</v>
      </c>
      <c r="E461" s="6" t="s">
        <v>1821</v>
      </c>
      <c r="F461" s="6" t="s">
        <v>1855</v>
      </c>
      <c r="G461" s="6" t="s">
        <v>1856</v>
      </c>
      <c r="H461" s="6" t="s">
        <v>1857</v>
      </c>
      <c r="I461" s="6" t="s">
        <v>1822</v>
      </c>
    </row>
    <row r="462" spans="1:9" x14ac:dyDescent="0.3">
      <c r="A462" s="13">
        <v>20220406</v>
      </c>
      <c r="B462" s="8">
        <v>44657</v>
      </c>
      <c r="C462" s="7">
        <v>2022</v>
      </c>
      <c r="D462" s="6" t="s">
        <v>1819</v>
      </c>
      <c r="E462" s="6" t="s">
        <v>1823</v>
      </c>
      <c r="F462" s="6" t="s">
        <v>1855</v>
      </c>
      <c r="G462" s="6" t="s">
        <v>1856</v>
      </c>
      <c r="H462" s="6" t="s">
        <v>1857</v>
      </c>
      <c r="I462" s="6" t="s">
        <v>1824</v>
      </c>
    </row>
    <row r="463" spans="1:9" x14ac:dyDescent="0.3">
      <c r="A463" s="13">
        <v>20220407</v>
      </c>
      <c r="B463" s="8">
        <v>44658</v>
      </c>
      <c r="C463" s="7">
        <v>2022</v>
      </c>
      <c r="D463" s="6" t="s">
        <v>1819</v>
      </c>
      <c r="E463" s="6" t="s">
        <v>1825</v>
      </c>
      <c r="F463" s="6" t="s">
        <v>1855</v>
      </c>
      <c r="G463" s="6" t="s">
        <v>1856</v>
      </c>
      <c r="H463" s="6" t="s">
        <v>1857</v>
      </c>
      <c r="I463" s="6" t="s">
        <v>1826</v>
      </c>
    </row>
    <row r="464" spans="1:9" x14ac:dyDescent="0.3">
      <c r="A464" s="13">
        <v>20220408</v>
      </c>
      <c r="B464" s="8">
        <v>44659</v>
      </c>
      <c r="C464" s="7">
        <v>2022</v>
      </c>
      <c r="D464" s="6" t="s">
        <v>1819</v>
      </c>
      <c r="E464" s="6" t="s">
        <v>1827</v>
      </c>
      <c r="F464" s="6" t="s">
        <v>1855</v>
      </c>
      <c r="G464" s="6" t="s">
        <v>1856</v>
      </c>
      <c r="H464" s="6" t="s">
        <v>1857</v>
      </c>
      <c r="I464" s="6" t="s">
        <v>1813</v>
      </c>
    </row>
    <row r="465" spans="1:9" x14ac:dyDescent="0.3">
      <c r="A465" s="13">
        <v>20220409</v>
      </c>
      <c r="B465" s="8">
        <v>44660</v>
      </c>
      <c r="C465" s="7">
        <v>2022</v>
      </c>
      <c r="D465" s="6" t="s">
        <v>1819</v>
      </c>
      <c r="E465" s="6" t="s">
        <v>1828</v>
      </c>
      <c r="F465" s="6" t="s">
        <v>1855</v>
      </c>
      <c r="G465" s="6" t="s">
        <v>1856</v>
      </c>
      <c r="H465" s="6" t="s">
        <v>1857</v>
      </c>
      <c r="I465" s="6" t="s">
        <v>1816</v>
      </c>
    </row>
    <row r="466" spans="1:9" x14ac:dyDescent="0.3">
      <c r="A466" s="13">
        <v>20220410</v>
      </c>
      <c r="B466" s="8">
        <v>44661</v>
      </c>
      <c r="C466" s="7">
        <v>2022</v>
      </c>
      <c r="D466" s="6" t="s">
        <v>1819</v>
      </c>
      <c r="E466" s="6" t="s">
        <v>1829</v>
      </c>
      <c r="F466" s="6" t="s">
        <v>1855</v>
      </c>
      <c r="G466" s="6" t="s">
        <v>1856</v>
      </c>
      <c r="H466" s="6" t="s">
        <v>1857</v>
      </c>
      <c r="I466" s="6" t="s">
        <v>1818</v>
      </c>
    </row>
    <row r="467" spans="1:9" x14ac:dyDescent="0.3">
      <c r="A467" s="13">
        <v>20220411</v>
      </c>
      <c r="B467" s="8">
        <v>44662</v>
      </c>
      <c r="C467" s="7">
        <v>2022</v>
      </c>
      <c r="D467" s="6" t="s">
        <v>1819</v>
      </c>
      <c r="E467" s="6" t="s">
        <v>1830</v>
      </c>
      <c r="F467" s="6" t="s">
        <v>1855</v>
      </c>
      <c r="G467" s="6" t="s">
        <v>1856</v>
      </c>
      <c r="H467" s="6" t="s">
        <v>1857</v>
      </c>
      <c r="I467" s="6" t="s">
        <v>1820</v>
      </c>
    </row>
    <row r="468" spans="1:9" x14ac:dyDescent="0.3">
      <c r="A468" s="13">
        <v>20220412</v>
      </c>
      <c r="B468" s="8">
        <v>44663</v>
      </c>
      <c r="C468" s="7">
        <v>2022</v>
      </c>
      <c r="D468" s="6" t="s">
        <v>1819</v>
      </c>
      <c r="E468" s="6" t="s">
        <v>1831</v>
      </c>
      <c r="F468" s="6" t="s">
        <v>1855</v>
      </c>
      <c r="G468" s="6" t="s">
        <v>1856</v>
      </c>
      <c r="H468" s="6" t="s">
        <v>1857</v>
      </c>
      <c r="I468" s="6" t="s">
        <v>1822</v>
      </c>
    </row>
    <row r="469" spans="1:9" x14ac:dyDescent="0.3">
      <c r="A469" s="13">
        <v>20220413</v>
      </c>
      <c r="B469" s="8">
        <v>44664</v>
      </c>
      <c r="C469" s="7">
        <v>2022</v>
      </c>
      <c r="D469" s="6" t="s">
        <v>1819</v>
      </c>
      <c r="E469" s="6" t="s">
        <v>1832</v>
      </c>
      <c r="F469" s="6" t="s">
        <v>1855</v>
      </c>
      <c r="G469" s="6" t="s">
        <v>1856</v>
      </c>
      <c r="H469" s="6" t="s">
        <v>1857</v>
      </c>
      <c r="I469" s="6" t="s">
        <v>1824</v>
      </c>
    </row>
    <row r="470" spans="1:9" x14ac:dyDescent="0.3">
      <c r="A470" s="13">
        <v>20220414</v>
      </c>
      <c r="B470" s="8">
        <v>44665</v>
      </c>
      <c r="C470" s="7">
        <v>2022</v>
      </c>
      <c r="D470" s="6" t="s">
        <v>1819</v>
      </c>
      <c r="E470" s="6" t="s">
        <v>1833</v>
      </c>
      <c r="F470" s="6" t="s">
        <v>1855</v>
      </c>
      <c r="G470" s="6" t="s">
        <v>1856</v>
      </c>
      <c r="H470" s="6" t="s">
        <v>1857</v>
      </c>
      <c r="I470" s="6" t="s">
        <v>1826</v>
      </c>
    </row>
    <row r="471" spans="1:9" x14ac:dyDescent="0.3">
      <c r="A471" s="13">
        <v>20220415</v>
      </c>
      <c r="B471" s="8">
        <v>44666</v>
      </c>
      <c r="C471" s="7">
        <v>2022</v>
      </c>
      <c r="D471" s="6" t="s">
        <v>1819</v>
      </c>
      <c r="E471" s="6" t="s">
        <v>1834</v>
      </c>
      <c r="F471" s="6" t="s">
        <v>1855</v>
      </c>
      <c r="G471" s="6" t="s">
        <v>1856</v>
      </c>
      <c r="H471" s="6" t="s">
        <v>1857</v>
      </c>
      <c r="I471" s="6" t="s">
        <v>1813</v>
      </c>
    </row>
    <row r="472" spans="1:9" x14ac:dyDescent="0.3">
      <c r="A472" s="13">
        <v>20220416</v>
      </c>
      <c r="B472" s="8">
        <v>44667</v>
      </c>
      <c r="C472" s="7">
        <v>2022</v>
      </c>
      <c r="D472" s="6" t="s">
        <v>1819</v>
      </c>
      <c r="E472" s="6" t="s">
        <v>1835</v>
      </c>
      <c r="F472" s="6" t="s">
        <v>1855</v>
      </c>
      <c r="G472" s="6" t="s">
        <v>1856</v>
      </c>
      <c r="H472" s="6" t="s">
        <v>1857</v>
      </c>
      <c r="I472" s="6" t="s">
        <v>1816</v>
      </c>
    </row>
    <row r="473" spans="1:9" x14ac:dyDescent="0.3">
      <c r="A473" s="13">
        <v>20220417</v>
      </c>
      <c r="B473" s="8">
        <v>44668</v>
      </c>
      <c r="C473" s="7">
        <v>2022</v>
      </c>
      <c r="D473" s="6" t="s">
        <v>1819</v>
      </c>
      <c r="E473" s="6" t="s">
        <v>1836</v>
      </c>
      <c r="F473" s="6" t="s">
        <v>1855</v>
      </c>
      <c r="G473" s="6" t="s">
        <v>1856</v>
      </c>
      <c r="H473" s="6" t="s">
        <v>1857</v>
      </c>
      <c r="I473" s="6" t="s">
        <v>1818</v>
      </c>
    </row>
    <row r="474" spans="1:9" x14ac:dyDescent="0.3">
      <c r="A474" s="13">
        <v>20220418</v>
      </c>
      <c r="B474" s="8">
        <v>44669</v>
      </c>
      <c r="C474" s="7">
        <v>2022</v>
      </c>
      <c r="D474" s="6" t="s">
        <v>1819</v>
      </c>
      <c r="E474" s="6" t="s">
        <v>1837</v>
      </c>
      <c r="F474" s="6" t="s">
        <v>1855</v>
      </c>
      <c r="G474" s="6" t="s">
        <v>1856</v>
      </c>
      <c r="H474" s="6" t="s">
        <v>1857</v>
      </c>
      <c r="I474" s="6" t="s">
        <v>1820</v>
      </c>
    </row>
    <row r="475" spans="1:9" x14ac:dyDescent="0.3">
      <c r="A475" s="13">
        <v>20220419</v>
      </c>
      <c r="B475" s="8">
        <v>44670</v>
      </c>
      <c r="C475" s="7">
        <v>2022</v>
      </c>
      <c r="D475" s="6" t="s">
        <v>1819</v>
      </c>
      <c r="E475" s="6" t="s">
        <v>1838</v>
      </c>
      <c r="F475" s="6" t="s">
        <v>1855</v>
      </c>
      <c r="G475" s="6" t="s">
        <v>1856</v>
      </c>
      <c r="H475" s="6" t="s">
        <v>1857</v>
      </c>
      <c r="I475" s="6" t="s">
        <v>1822</v>
      </c>
    </row>
    <row r="476" spans="1:9" x14ac:dyDescent="0.3">
      <c r="A476" s="13">
        <v>20220420</v>
      </c>
      <c r="B476" s="8">
        <v>44671</v>
      </c>
      <c r="C476" s="7">
        <v>2022</v>
      </c>
      <c r="D476" s="6" t="s">
        <v>1819</v>
      </c>
      <c r="E476" s="6" t="s">
        <v>1839</v>
      </c>
      <c r="F476" s="6" t="s">
        <v>1855</v>
      </c>
      <c r="G476" s="6" t="s">
        <v>1856</v>
      </c>
      <c r="H476" s="6" t="s">
        <v>1857</v>
      </c>
      <c r="I476" s="6" t="s">
        <v>1824</v>
      </c>
    </row>
    <row r="477" spans="1:9" x14ac:dyDescent="0.3">
      <c r="A477" s="13">
        <v>20220421</v>
      </c>
      <c r="B477" s="8">
        <v>44672</v>
      </c>
      <c r="C477" s="7">
        <v>2022</v>
      </c>
      <c r="D477" s="6" t="s">
        <v>1819</v>
      </c>
      <c r="E477" s="6" t="s">
        <v>1840</v>
      </c>
      <c r="F477" s="6" t="s">
        <v>1855</v>
      </c>
      <c r="G477" s="6" t="s">
        <v>1856</v>
      </c>
      <c r="H477" s="6" t="s">
        <v>1857</v>
      </c>
      <c r="I477" s="6" t="s">
        <v>1826</v>
      </c>
    </row>
    <row r="478" spans="1:9" x14ac:dyDescent="0.3">
      <c r="A478" s="13">
        <v>20220422</v>
      </c>
      <c r="B478" s="8">
        <v>44673</v>
      </c>
      <c r="C478" s="7">
        <v>2022</v>
      </c>
      <c r="D478" s="6" t="s">
        <v>1819</v>
      </c>
      <c r="E478" s="6" t="s">
        <v>1841</v>
      </c>
      <c r="F478" s="6" t="s">
        <v>1855</v>
      </c>
      <c r="G478" s="6" t="s">
        <v>1856</v>
      </c>
      <c r="H478" s="6" t="s">
        <v>1857</v>
      </c>
      <c r="I478" s="6" t="s">
        <v>1813</v>
      </c>
    </row>
    <row r="479" spans="1:9" x14ac:dyDescent="0.3">
      <c r="A479" s="13">
        <v>20220423</v>
      </c>
      <c r="B479" s="8">
        <v>44674</v>
      </c>
      <c r="C479" s="7">
        <v>2022</v>
      </c>
      <c r="D479" s="6" t="s">
        <v>1819</v>
      </c>
      <c r="E479" s="6" t="s">
        <v>1842</v>
      </c>
      <c r="F479" s="6" t="s">
        <v>1855</v>
      </c>
      <c r="G479" s="6" t="s">
        <v>1856</v>
      </c>
      <c r="H479" s="6" t="s">
        <v>1857</v>
      </c>
      <c r="I479" s="6" t="s">
        <v>1816</v>
      </c>
    </row>
    <row r="480" spans="1:9" x14ac:dyDescent="0.3">
      <c r="A480" s="13">
        <v>20220424</v>
      </c>
      <c r="B480" s="8">
        <v>44675</v>
      </c>
      <c r="C480" s="7">
        <v>2022</v>
      </c>
      <c r="D480" s="6" t="s">
        <v>1819</v>
      </c>
      <c r="E480" s="6" t="s">
        <v>1843</v>
      </c>
      <c r="F480" s="6" t="s">
        <v>1855</v>
      </c>
      <c r="G480" s="6" t="s">
        <v>1856</v>
      </c>
      <c r="H480" s="6" t="s">
        <v>1857</v>
      </c>
      <c r="I480" s="6" t="s">
        <v>1818</v>
      </c>
    </row>
    <row r="481" spans="1:9" x14ac:dyDescent="0.3">
      <c r="A481" s="13">
        <v>20220425</v>
      </c>
      <c r="B481" s="8">
        <v>44676</v>
      </c>
      <c r="C481" s="7">
        <v>2022</v>
      </c>
      <c r="D481" s="6" t="s">
        <v>1819</v>
      </c>
      <c r="E481" s="6" t="s">
        <v>1844</v>
      </c>
      <c r="F481" s="6" t="s">
        <v>1855</v>
      </c>
      <c r="G481" s="6" t="s">
        <v>1856</v>
      </c>
      <c r="H481" s="6" t="s">
        <v>1857</v>
      </c>
      <c r="I481" s="6" t="s">
        <v>1820</v>
      </c>
    </row>
    <row r="482" spans="1:9" x14ac:dyDescent="0.3">
      <c r="A482" s="13">
        <v>20220426</v>
      </c>
      <c r="B482" s="8">
        <v>44677</v>
      </c>
      <c r="C482" s="7">
        <v>2022</v>
      </c>
      <c r="D482" s="6" t="s">
        <v>1819</v>
      </c>
      <c r="E482" s="6" t="s">
        <v>1845</v>
      </c>
      <c r="F482" s="6" t="s">
        <v>1855</v>
      </c>
      <c r="G482" s="6" t="s">
        <v>1856</v>
      </c>
      <c r="H482" s="6" t="s">
        <v>1857</v>
      </c>
      <c r="I482" s="6" t="s">
        <v>1822</v>
      </c>
    </row>
    <row r="483" spans="1:9" x14ac:dyDescent="0.3">
      <c r="A483" s="13">
        <v>20220427</v>
      </c>
      <c r="B483" s="8">
        <v>44678</v>
      </c>
      <c r="C483" s="7">
        <v>2022</v>
      </c>
      <c r="D483" s="6" t="s">
        <v>1819</v>
      </c>
      <c r="E483" s="6" t="s">
        <v>1846</v>
      </c>
      <c r="F483" s="6" t="s">
        <v>1855</v>
      </c>
      <c r="G483" s="6" t="s">
        <v>1856</v>
      </c>
      <c r="H483" s="6" t="s">
        <v>1857</v>
      </c>
      <c r="I483" s="6" t="s">
        <v>1824</v>
      </c>
    </row>
    <row r="484" spans="1:9" x14ac:dyDescent="0.3">
      <c r="A484" s="13">
        <v>20220428</v>
      </c>
      <c r="B484" s="8">
        <v>44679</v>
      </c>
      <c r="C484" s="7">
        <v>2022</v>
      </c>
      <c r="D484" s="6" t="s">
        <v>1819</v>
      </c>
      <c r="E484" s="6" t="s">
        <v>1847</v>
      </c>
      <c r="F484" s="6" t="s">
        <v>1855</v>
      </c>
      <c r="G484" s="6" t="s">
        <v>1856</v>
      </c>
      <c r="H484" s="6" t="s">
        <v>1857</v>
      </c>
      <c r="I484" s="6" t="s">
        <v>1826</v>
      </c>
    </row>
    <row r="485" spans="1:9" x14ac:dyDescent="0.3">
      <c r="A485" s="13">
        <v>20220429</v>
      </c>
      <c r="B485" s="8">
        <v>44680</v>
      </c>
      <c r="C485" s="7">
        <v>2022</v>
      </c>
      <c r="D485" s="6" t="s">
        <v>1819</v>
      </c>
      <c r="E485" s="6" t="s">
        <v>1848</v>
      </c>
      <c r="F485" s="6" t="s">
        <v>1855</v>
      </c>
      <c r="G485" s="6" t="s">
        <v>1856</v>
      </c>
      <c r="H485" s="6" t="s">
        <v>1857</v>
      </c>
      <c r="I485" s="6" t="s">
        <v>1813</v>
      </c>
    </row>
    <row r="486" spans="1:9" x14ac:dyDescent="0.3">
      <c r="A486" s="13">
        <v>20220430</v>
      </c>
      <c r="B486" s="8">
        <v>44681</v>
      </c>
      <c r="C486" s="7">
        <v>2022</v>
      </c>
      <c r="D486" s="6" t="s">
        <v>1819</v>
      </c>
      <c r="E486" s="6" t="s">
        <v>1849</v>
      </c>
      <c r="F486" s="6" t="s">
        <v>1855</v>
      </c>
      <c r="G486" s="6" t="s">
        <v>1856</v>
      </c>
      <c r="H486" s="6" t="s">
        <v>1857</v>
      </c>
      <c r="I486" s="6" t="s">
        <v>1816</v>
      </c>
    </row>
    <row r="487" spans="1:9" x14ac:dyDescent="0.3">
      <c r="A487" s="13">
        <v>20220501</v>
      </c>
      <c r="B487" s="8">
        <v>44682</v>
      </c>
      <c r="C487" s="7">
        <v>2022</v>
      </c>
      <c r="D487" s="6" t="s">
        <v>1821</v>
      </c>
      <c r="E487" s="6" t="s">
        <v>1810</v>
      </c>
      <c r="F487" s="6" t="s">
        <v>1858</v>
      </c>
      <c r="G487" s="6" t="s">
        <v>1859</v>
      </c>
      <c r="H487" s="6" t="s">
        <v>1857</v>
      </c>
      <c r="I487" s="6" t="s">
        <v>1818</v>
      </c>
    </row>
    <row r="488" spans="1:9" x14ac:dyDescent="0.3">
      <c r="A488" s="13">
        <v>20220502</v>
      </c>
      <c r="B488" s="8">
        <v>44683</v>
      </c>
      <c r="C488" s="7">
        <v>2022</v>
      </c>
      <c r="D488" s="6" t="s">
        <v>1821</v>
      </c>
      <c r="E488" s="6" t="s">
        <v>1815</v>
      </c>
      <c r="F488" s="6" t="s">
        <v>1858</v>
      </c>
      <c r="G488" s="6" t="s">
        <v>1859</v>
      </c>
      <c r="H488" s="6" t="s">
        <v>1857</v>
      </c>
      <c r="I488" s="6" t="s">
        <v>1820</v>
      </c>
    </row>
    <row r="489" spans="1:9" x14ac:dyDescent="0.3">
      <c r="A489" s="13">
        <v>20220503</v>
      </c>
      <c r="B489" s="8">
        <v>44684</v>
      </c>
      <c r="C489" s="7">
        <v>2022</v>
      </c>
      <c r="D489" s="6" t="s">
        <v>1821</v>
      </c>
      <c r="E489" s="6" t="s">
        <v>1817</v>
      </c>
      <c r="F489" s="6" t="s">
        <v>1858</v>
      </c>
      <c r="G489" s="6" t="s">
        <v>1859</v>
      </c>
      <c r="H489" s="6" t="s">
        <v>1857</v>
      </c>
      <c r="I489" s="6" t="s">
        <v>1822</v>
      </c>
    </row>
    <row r="490" spans="1:9" x14ac:dyDescent="0.3">
      <c r="A490" s="13">
        <v>20220504</v>
      </c>
      <c r="B490" s="8">
        <v>44685</v>
      </c>
      <c r="C490" s="7">
        <v>2022</v>
      </c>
      <c r="D490" s="6" t="s">
        <v>1821</v>
      </c>
      <c r="E490" s="6" t="s">
        <v>1819</v>
      </c>
      <c r="F490" s="6" t="s">
        <v>1858</v>
      </c>
      <c r="G490" s="6" t="s">
        <v>1859</v>
      </c>
      <c r="H490" s="6" t="s">
        <v>1857</v>
      </c>
      <c r="I490" s="6" t="s">
        <v>1824</v>
      </c>
    </row>
    <row r="491" spans="1:9" x14ac:dyDescent="0.3">
      <c r="A491" s="13">
        <v>20220505</v>
      </c>
      <c r="B491" s="8">
        <v>44686</v>
      </c>
      <c r="C491" s="7">
        <v>2022</v>
      </c>
      <c r="D491" s="6" t="s">
        <v>1821</v>
      </c>
      <c r="E491" s="6" t="s">
        <v>1821</v>
      </c>
      <c r="F491" s="6" t="s">
        <v>1858</v>
      </c>
      <c r="G491" s="6" t="s">
        <v>1859</v>
      </c>
      <c r="H491" s="6" t="s">
        <v>1857</v>
      </c>
      <c r="I491" s="6" t="s">
        <v>1826</v>
      </c>
    </row>
    <row r="492" spans="1:9" x14ac:dyDescent="0.3">
      <c r="A492" s="13">
        <v>20220506</v>
      </c>
      <c r="B492" s="8">
        <v>44687</v>
      </c>
      <c r="C492" s="7">
        <v>2022</v>
      </c>
      <c r="D492" s="6" t="s">
        <v>1821</v>
      </c>
      <c r="E492" s="6" t="s">
        <v>1823</v>
      </c>
      <c r="F492" s="6" t="s">
        <v>1858</v>
      </c>
      <c r="G492" s="6" t="s">
        <v>1859</v>
      </c>
      <c r="H492" s="6" t="s">
        <v>1857</v>
      </c>
      <c r="I492" s="6" t="s">
        <v>1813</v>
      </c>
    </row>
    <row r="493" spans="1:9" x14ac:dyDescent="0.3">
      <c r="A493" s="13">
        <v>20220507</v>
      </c>
      <c r="B493" s="8">
        <v>44688</v>
      </c>
      <c r="C493" s="7">
        <v>2022</v>
      </c>
      <c r="D493" s="6" t="s">
        <v>1821</v>
      </c>
      <c r="E493" s="6" t="s">
        <v>1825</v>
      </c>
      <c r="F493" s="6" t="s">
        <v>1858</v>
      </c>
      <c r="G493" s="6" t="s">
        <v>1859</v>
      </c>
      <c r="H493" s="6" t="s">
        <v>1857</v>
      </c>
      <c r="I493" s="6" t="s">
        <v>1816</v>
      </c>
    </row>
    <row r="494" spans="1:9" x14ac:dyDescent="0.3">
      <c r="A494" s="13">
        <v>20220508</v>
      </c>
      <c r="B494" s="8">
        <v>44689</v>
      </c>
      <c r="C494" s="7">
        <v>2022</v>
      </c>
      <c r="D494" s="6" t="s">
        <v>1821</v>
      </c>
      <c r="E494" s="6" t="s">
        <v>1827</v>
      </c>
      <c r="F494" s="6" t="s">
        <v>1858</v>
      </c>
      <c r="G494" s="6" t="s">
        <v>1859</v>
      </c>
      <c r="H494" s="6" t="s">
        <v>1857</v>
      </c>
      <c r="I494" s="6" t="s">
        <v>1818</v>
      </c>
    </row>
    <row r="495" spans="1:9" x14ac:dyDescent="0.3">
      <c r="A495" s="13">
        <v>20220509</v>
      </c>
      <c r="B495" s="8">
        <v>44690</v>
      </c>
      <c r="C495" s="7">
        <v>2022</v>
      </c>
      <c r="D495" s="6" t="s">
        <v>1821</v>
      </c>
      <c r="E495" s="6" t="s">
        <v>1828</v>
      </c>
      <c r="F495" s="6" t="s">
        <v>1858</v>
      </c>
      <c r="G495" s="6" t="s">
        <v>1859</v>
      </c>
      <c r="H495" s="6" t="s">
        <v>1857</v>
      </c>
      <c r="I495" s="6" t="s">
        <v>1820</v>
      </c>
    </row>
    <row r="496" spans="1:9" x14ac:dyDescent="0.3">
      <c r="A496" s="13">
        <v>20220510</v>
      </c>
      <c r="B496" s="8">
        <v>44691</v>
      </c>
      <c r="C496" s="7">
        <v>2022</v>
      </c>
      <c r="D496" s="6" t="s">
        <v>1821</v>
      </c>
      <c r="E496" s="6" t="s">
        <v>1829</v>
      </c>
      <c r="F496" s="6" t="s">
        <v>1858</v>
      </c>
      <c r="G496" s="6" t="s">
        <v>1859</v>
      </c>
      <c r="H496" s="6" t="s">
        <v>1857</v>
      </c>
      <c r="I496" s="6" t="s">
        <v>1822</v>
      </c>
    </row>
    <row r="497" spans="1:9" x14ac:dyDescent="0.3">
      <c r="A497" s="13">
        <v>20220511</v>
      </c>
      <c r="B497" s="8">
        <v>44692</v>
      </c>
      <c r="C497" s="7">
        <v>2022</v>
      </c>
      <c r="D497" s="6" t="s">
        <v>1821</v>
      </c>
      <c r="E497" s="6" t="s">
        <v>1830</v>
      </c>
      <c r="F497" s="6" t="s">
        <v>1858</v>
      </c>
      <c r="G497" s="6" t="s">
        <v>1859</v>
      </c>
      <c r="H497" s="6" t="s">
        <v>1857</v>
      </c>
      <c r="I497" s="6" t="s">
        <v>1824</v>
      </c>
    </row>
    <row r="498" spans="1:9" x14ac:dyDescent="0.3">
      <c r="A498" s="13">
        <v>20220512</v>
      </c>
      <c r="B498" s="8">
        <v>44693</v>
      </c>
      <c r="C498" s="7">
        <v>2022</v>
      </c>
      <c r="D498" s="6" t="s">
        <v>1821</v>
      </c>
      <c r="E498" s="6" t="s">
        <v>1831</v>
      </c>
      <c r="F498" s="6" t="s">
        <v>1858</v>
      </c>
      <c r="G498" s="6" t="s">
        <v>1859</v>
      </c>
      <c r="H498" s="6" t="s">
        <v>1857</v>
      </c>
      <c r="I498" s="6" t="s">
        <v>1826</v>
      </c>
    </row>
    <row r="499" spans="1:9" x14ac:dyDescent="0.3">
      <c r="A499" s="13">
        <v>20220513</v>
      </c>
      <c r="B499" s="8">
        <v>44694</v>
      </c>
      <c r="C499" s="7">
        <v>2022</v>
      </c>
      <c r="D499" s="6" t="s">
        <v>1821</v>
      </c>
      <c r="E499" s="6" t="s">
        <v>1832</v>
      </c>
      <c r="F499" s="6" t="s">
        <v>1858</v>
      </c>
      <c r="G499" s="6" t="s">
        <v>1859</v>
      </c>
      <c r="H499" s="6" t="s">
        <v>1857</v>
      </c>
      <c r="I499" s="6" t="s">
        <v>1813</v>
      </c>
    </row>
    <row r="500" spans="1:9" x14ac:dyDescent="0.3">
      <c r="A500" s="13">
        <v>20220514</v>
      </c>
      <c r="B500" s="8">
        <v>44695</v>
      </c>
      <c r="C500" s="7">
        <v>2022</v>
      </c>
      <c r="D500" s="6" t="s">
        <v>1821</v>
      </c>
      <c r="E500" s="6" t="s">
        <v>1833</v>
      </c>
      <c r="F500" s="6" t="s">
        <v>1858</v>
      </c>
      <c r="G500" s="6" t="s">
        <v>1859</v>
      </c>
      <c r="H500" s="6" t="s">
        <v>1857</v>
      </c>
      <c r="I500" s="6" t="s">
        <v>1816</v>
      </c>
    </row>
    <row r="501" spans="1:9" x14ac:dyDescent="0.3">
      <c r="A501" s="13">
        <v>20220515</v>
      </c>
      <c r="B501" s="8">
        <v>44696</v>
      </c>
      <c r="C501" s="7">
        <v>2022</v>
      </c>
      <c r="D501" s="6" t="s">
        <v>1821</v>
      </c>
      <c r="E501" s="6" t="s">
        <v>1834</v>
      </c>
      <c r="F501" s="6" t="s">
        <v>1858</v>
      </c>
      <c r="G501" s="6" t="s">
        <v>1859</v>
      </c>
      <c r="H501" s="6" t="s">
        <v>1857</v>
      </c>
      <c r="I501" s="6" t="s">
        <v>1818</v>
      </c>
    </row>
    <row r="502" spans="1:9" x14ac:dyDescent="0.3">
      <c r="A502" s="13">
        <v>20220516</v>
      </c>
      <c r="B502" s="8">
        <v>44697</v>
      </c>
      <c r="C502" s="7">
        <v>2022</v>
      </c>
      <c r="D502" s="6" t="s">
        <v>1821</v>
      </c>
      <c r="E502" s="6" t="s">
        <v>1835</v>
      </c>
      <c r="F502" s="6" t="s">
        <v>1858</v>
      </c>
      <c r="G502" s="6" t="s">
        <v>1859</v>
      </c>
      <c r="H502" s="6" t="s">
        <v>1857</v>
      </c>
      <c r="I502" s="6" t="s">
        <v>1820</v>
      </c>
    </row>
    <row r="503" spans="1:9" x14ac:dyDescent="0.3">
      <c r="A503" s="13">
        <v>20220517</v>
      </c>
      <c r="B503" s="8">
        <v>44698</v>
      </c>
      <c r="C503" s="7">
        <v>2022</v>
      </c>
      <c r="D503" s="6" t="s">
        <v>1821</v>
      </c>
      <c r="E503" s="6" t="s">
        <v>1836</v>
      </c>
      <c r="F503" s="6" t="s">
        <v>1858</v>
      </c>
      <c r="G503" s="6" t="s">
        <v>1859</v>
      </c>
      <c r="H503" s="6" t="s">
        <v>1857</v>
      </c>
      <c r="I503" s="6" t="s">
        <v>1822</v>
      </c>
    </row>
    <row r="504" spans="1:9" x14ac:dyDescent="0.3">
      <c r="A504" s="13">
        <v>20220518</v>
      </c>
      <c r="B504" s="8">
        <v>44699</v>
      </c>
      <c r="C504" s="7">
        <v>2022</v>
      </c>
      <c r="D504" s="6" t="s">
        <v>1821</v>
      </c>
      <c r="E504" s="6" t="s">
        <v>1837</v>
      </c>
      <c r="F504" s="6" t="s">
        <v>1858</v>
      </c>
      <c r="G504" s="6" t="s">
        <v>1859</v>
      </c>
      <c r="H504" s="6" t="s">
        <v>1857</v>
      </c>
      <c r="I504" s="6" t="s">
        <v>1824</v>
      </c>
    </row>
    <row r="505" spans="1:9" x14ac:dyDescent="0.3">
      <c r="A505" s="13">
        <v>20220519</v>
      </c>
      <c r="B505" s="8">
        <v>44700</v>
      </c>
      <c r="C505" s="7">
        <v>2022</v>
      </c>
      <c r="D505" s="6" t="s">
        <v>1821</v>
      </c>
      <c r="E505" s="6" t="s">
        <v>1838</v>
      </c>
      <c r="F505" s="6" t="s">
        <v>1858</v>
      </c>
      <c r="G505" s="6" t="s">
        <v>1859</v>
      </c>
      <c r="H505" s="6" t="s">
        <v>1857</v>
      </c>
      <c r="I505" s="6" t="s">
        <v>1826</v>
      </c>
    </row>
    <row r="506" spans="1:9" x14ac:dyDescent="0.3">
      <c r="A506" s="13">
        <v>20220520</v>
      </c>
      <c r="B506" s="8">
        <v>44701</v>
      </c>
      <c r="C506" s="7">
        <v>2022</v>
      </c>
      <c r="D506" s="6" t="s">
        <v>1821</v>
      </c>
      <c r="E506" s="6" t="s">
        <v>1839</v>
      </c>
      <c r="F506" s="6" t="s">
        <v>1858</v>
      </c>
      <c r="G506" s="6" t="s">
        <v>1859</v>
      </c>
      <c r="H506" s="6" t="s">
        <v>1857</v>
      </c>
      <c r="I506" s="6" t="s">
        <v>1813</v>
      </c>
    </row>
    <row r="507" spans="1:9" x14ac:dyDescent="0.3">
      <c r="A507" s="13">
        <v>20220521</v>
      </c>
      <c r="B507" s="8">
        <v>44702</v>
      </c>
      <c r="C507" s="7">
        <v>2022</v>
      </c>
      <c r="D507" s="6" t="s">
        <v>1821</v>
      </c>
      <c r="E507" s="6" t="s">
        <v>1840</v>
      </c>
      <c r="F507" s="6" t="s">
        <v>1858</v>
      </c>
      <c r="G507" s="6" t="s">
        <v>1859</v>
      </c>
      <c r="H507" s="6" t="s">
        <v>1857</v>
      </c>
      <c r="I507" s="6" t="s">
        <v>1816</v>
      </c>
    </row>
    <row r="508" spans="1:9" x14ac:dyDescent="0.3">
      <c r="A508" s="13">
        <v>20220522</v>
      </c>
      <c r="B508" s="8">
        <v>44703</v>
      </c>
      <c r="C508" s="7">
        <v>2022</v>
      </c>
      <c r="D508" s="6" t="s">
        <v>1821</v>
      </c>
      <c r="E508" s="6" t="s">
        <v>1841</v>
      </c>
      <c r="F508" s="6" t="s">
        <v>1858</v>
      </c>
      <c r="G508" s="6" t="s">
        <v>1859</v>
      </c>
      <c r="H508" s="6" t="s">
        <v>1857</v>
      </c>
      <c r="I508" s="6" t="s">
        <v>1818</v>
      </c>
    </row>
    <row r="509" spans="1:9" x14ac:dyDescent="0.3">
      <c r="A509" s="13">
        <v>20220523</v>
      </c>
      <c r="B509" s="8">
        <v>44704</v>
      </c>
      <c r="C509" s="7">
        <v>2022</v>
      </c>
      <c r="D509" s="6" t="s">
        <v>1821</v>
      </c>
      <c r="E509" s="6" t="s">
        <v>1842</v>
      </c>
      <c r="F509" s="6" t="s">
        <v>1858</v>
      </c>
      <c r="G509" s="6" t="s">
        <v>1859</v>
      </c>
      <c r="H509" s="6" t="s">
        <v>1857</v>
      </c>
      <c r="I509" s="6" t="s">
        <v>1820</v>
      </c>
    </row>
    <row r="510" spans="1:9" x14ac:dyDescent="0.3">
      <c r="A510" s="13">
        <v>20220524</v>
      </c>
      <c r="B510" s="8">
        <v>44705</v>
      </c>
      <c r="C510" s="7">
        <v>2022</v>
      </c>
      <c r="D510" s="6" t="s">
        <v>1821</v>
      </c>
      <c r="E510" s="6" t="s">
        <v>1843</v>
      </c>
      <c r="F510" s="6" t="s">
        <v>1858</v>
      </c>
      <c r="G510" s="6" t="s">
        <v>1859</v>
      </c>
      <c r="H510" s="6" t="s">
        <v>1857</v>
      </c>
      <c r="I510" s="6" t="s">
        <v>1822</v>
      </c>
    </row>
    <row r="511" spans="1:9" x14ac:dyDescent="0.3">
      <c r="A511" s="13">
        <v>20220525</v>
      </c>
      <c r="B511" s="8">
        <v>44706</v>
      </c>
      <c r="C511" s="7">
        <v>2022</v>
      </c>
      <c r="D511" s="6" t="s">
        <v>1821</v>
      </c>
      <c r="E511" s="6" t="s">
        <v>1844</v>
      </c>
      <c r="F511" s="6" t="s">
        <v>1858</v>
      </c>
      <c r="G511" s="6" t="s">
        <v>1859</v>
      </c>
      <c r="H511" s="6" t="s">
        <v>1857</v>
      </c>
      <c r="I511" s="6" t="s">
        <v>1824</v>
      </c>
    </row>
    <row r="512" spans="1:9" x14ac:dyDescent="0.3">
      <c r="A512" s="13">
        <v>20220526</v>
      </c>
      <c r="B512" s="8">
        <v>44707</v>
      </c>
      <c r="C512" s="7">
        <v>2022</v>
      </c>
      <c r="D512" s="6" t="s">
        <v>1821</v>
      </c>
      <c r="E512" s="6" t="s">
        <v>1845</v>
      </c>
      <c r="F512" s="6" t="s">
        <v>1858</v>
      </c>
      <c r="G512" s="6" t="s">
        <v>1859</v>
      </c>
      <c r="H512" s="6" t="s">
        <v>1857</v>
      </c>
      <c r="I512" s="6" t="s">
        <v>1826</v>
      </c>
    </row>
    <row r="513" spans="1:9" x14ac:dyDescent="0.3">
      <c r="A513" s="13">
        <v>20220527</v>
      </c>
      <c r="B513" s="8">
        <v>44708</v>
      </c>
      <c r="C513" s="7">
        <v>2022</v>
      </c>
      <c r="D513" s="6" t="s">
        <v>1821</v>
      </c>
      <c r="E513" s="6" t="s">
        <v>1846</v>
      </c>
      <c r="F513" s="6" t="s">
        <v>1858</v>
      </c>
      <c r="G513" s="6" t="s">
        <v>1859</v>
      </c>
      <c r="H513" s="6" t="s">
        <v>1857</v>
      </c>
      <c r="I513" s="6" t="s">
        <v>1813</v>
      </c>
    </row>
    <row r="514" spans="1:9" x14ac:dyDescent="0.3">
      <c r="A514" s="13">
        <v>20220528</v>
      </c>
      <c r="B514" s="8">
        <v>44709</v>
      </c>
      <c r="C514" s="7">
        <v>2022</v>
      </c>
      <c r="D514" s="6" t="s">
        <v>1821</v>
      </c>
      <c r="E514" s="6" t="s">
        <v>1847</v>
      </c>
      <c r="F514" s="6" t="s">
        <v>1858</v>
      </c>
      <c r="G514" s="6" t="s">
        <v>1859</v>
      </c>
      <c r="H514" s="6" t="s">
        <v>1857</v>
      </c>
      <c r="I514" s="6" t="s">
        <v>1816</v>
      </c>
    </row>
    <row r="515" spans="1:9" x14ac:dyDescent="0.3">
      <c r="A515" s="13">
        <v>20220529</v>
      </c>
      <c r="B515" s="8">
        <v>44710</v>
      </c>
      <c r="C515" s="7">
        <v>2022</v>
      </c>
      <c r="D515" s="6" t="s">
        <v>1821</v>
      </c>
      <c r="E515" s="6" t="s">
        <v>1848</v>
      </c>
      <c r="F515" s="6" t="s">
        <v>1858</v>
      </c>
      <c r="G515" s="6" t="s">
        <v>1859</v>
      </c>
      <c r="H515" s="6" t="s">
        <v>1857</v>
      </c>
      <c r="I515" s="6" t="s">
        <v>1818</v>
      </c>
    </row>
    <row r="516" spans="1:9" x14ac:dyDescent="0.3">
      <c r="A516" s="13">
        <v>20220530</v>
      </c>
      <c r="B516" s="8">
        <v>44711</v>
      </c>
      <c r="C516" s="7">
        <v>2022</v>
      </c>
      <c r="D516" s="6" t="s">
        <v>1821</v>
      </c>
      <c r="E516" s="6" t="s">
        <v>1849</v>
      </c>
      <c r="F516" s="6" t="s">
        <v>1858</v>
      </c>
      <c r="G516" s="6" t="s">
        <v>1859</v>
      </c>
      <c r="H516" s="6" t="s">
        <v>1857</v>
      </c>
      <c r="I516" s="6" t="s">
        <v>1820</v>
      </c>
    </row>
    <row r="517" spans="1:9" x14ac:dyDescent="0.3">
      <c r="A517" s="13">
        <v>20220531</v>
      </c>
      <c r="B517" s="8">
        <v>44712</v>
      </c>
      <c r="C517" s="7">
        <v>2022</v>
      </c>
      <c r="D517" s="6" t="s">
        <v>1821</v>
      </c>
      <c r="E517" s="6" t="s">
        <v>1850</v>
      </c>
      <c r="F517" s="6" t="s">
        <v>1858</v>
      </c>
      <c r="G517" s="6" t="s">
        <v>1859</v>
      </c>
      <c r="H517" s="6" t="s">
        <v>1857</v>
      </c>
      <c r="I517" s="6" t="s">
        <v>1822</v>
      </c>
    </row>
    <row r="518" spans="1:9" x14ac:dyDescent="0.3">
      <c r="A518" s="13">
        <v>20220601</v>
      </c>
      <c r="B518" s="8">
        <v>44713</v>
      </c>
      <c r="C518" s="7">
        <v>2022</v>
      </c>
      <c r="D518" s="6" t="s">
        <v>1823</v>
      </c>
      <c r="E518" s="6" t="s">
        <v>1810</v>
      </c>
      <c r="F518" s="6" t="s">
        <v>1860</v>
      </c>
      <c r="G518" s="6" t="s">
        <v>1861</v>
      </c>
      <c r="H518" s="6" t="s">
        <v>1857</v>
      </c>
      <c r="I518" s="6" t="s">
        <v>1824</v>
      </c>
    </row>
    <row r="519" spans="1:9" x14ac:dyDescent="0.3">
      <c r="A519" s="13">
        <v>20220602</v>
      </c>
      <c r="B519" s="8">
        <v>44714</v>
      </c>
      <c r="C519" s="7">
        <v>2022</v>
      </c>
      <c r="D519" s="6" t="s">
        <v>1823</v>
      </c>
      <c r="E519" s="6" t="s">
        <v>1815</v>
      </c>
      <c r="F519" s="6" t="s">
        <v>1860</v>
      </c>
      <c r="G519" s="6" t="s">
        <v>1861</v>
      </c>
      <c r="H519" s="6" t="s">
        <v>1857</v>
      </c>
      <c r="I519" s="6" t="s">
        <v>1826</v>
      </c>
    </row>
    <row r="520" spans="1:9" x14ac:dyDescent="0.3">
      <c r="A520" s="13">
        <v>20220603</v>
      </c>
      <c r="B520" s="8">
        <v>44715</v>
      </c>
      <c r="C520" s="7">
        <v>2022</v>
      </c>
      <c r="D520" s="6" t="s">
        <v>1823</v>
      </c>
      <c r="E520" s="6" t="s">
        <v>1817</v>
      </c>
      <c r="F520" s="6" t="s">
        <v>1860</v>
      </c>
      <c r="G520" s="6" t="s">
        <v>1861</v>
      </c>
      <c r="H520" s="6" t="s">
        <v>1857</v>
      </c>
      <c r="I520" s="6" t="s">
        <v>1813</v>
      </c>
    </row>
    <row r="521" spans="1:9" x14ac:dyDescent="0.3">
      <c r="A521" s="13">
        <v>20220604</v>
      </c>
      <c r="B521" s="8">
        <v>44716</v>
      </c>
      <c r="C521" s="7">
        <v>2022</v>
      </c>
      <c r="D521" s="6" t="s">
        <v>1823</v>
      </c>
      <c r="E521" s="6" t="s">
        <v>1819</v>
      </c>
      <c r="F521" s="6" t="s">
        <v>1860</v>
      </c>
      <c r="G521" s="6" t="s">
        <v>1861</v>
      </c>
      <c r="H521" s="6" t="s">
        <v>1857</v>
      </c>
      <c r="I521" s="6" t="s">
        <v>1816</v>
      </c>
    </row>
    <row r="522" spans="1:9" x14ac:dyDescent="0.3">
      <c r="A522" s="13">
        <v>20220605</v>
      </c>
      <c r="B522" s="8">
        <v>44717</v>
      </c>
      <c r="C522" s="7">
        <v>2022</v>
      </c>
      <c r="D522" s="6" t="s">
        <v>1823</v>
      </c>
      <c r="E522" s="6" t="s">
        <v>1821</v>
      </c>
      <c r="F522" s="6" t="s">
        <v>1860</v>
      </c>
      <c r="G522" s="6" t="s">
        <v>1861</v>
      </c>
      <c r="H522" s="6" t="s">
        <v>1857</v>
      </c>
      <c r="I522" s="6" t="s">
        <v>1818</v>
      </c>
    </row>
    <row r="523" spans="1:9" x14ac:dyDescent="0.3">
      <c r="A523" s="13">
        <v>20220606</v>
      </c>
      <c r="B523" s="8">
        <v>44718</v>
      </c>
      <c r="C523" s="7">
        <v>2022</v>
      </c>
      <c r="D523" s="6" t="s">
        <v>1823</v>
      </c>
      <c r="E523" s="6" t="s">
        <v>1823</v>
      </c>
      <c r="F523" s="6" t="s">
        <v>1860</v>
      </c>
      <c r="G523" s="6" t="s">
        <v>1861</v>
      </c>
      <c r="H523" s="6" t="s">
        <v>1857</v>
      </c>
      <c r="I523" s="6" t="s">
        <v>1820</v>
      </c>
    </row>
    <row r="524" spans="1:9" x14ac:dyDescent="0.3">
      <c r="A524" s="13">
        <v>20220607</v>
      </c>
      <c r="B524" s="8">
        <v>44719</v>
      </c>
      <c r="C524" s="7">
        <v>2022</v>
      </c>
      <c r="D524" s="6" t="s">
        <v>1823</v>
      </c>
      <c r="E524" s="6" t="s">
        <v>1825</v>
      </c>
      <c r="F524" s="6" t="s">
        <v>1860</v>
      </c>
      <c r="G524" s="6" t="s">
        <v>1861</v>
      </c>
      <c r="H524" s="6" t="s">
        <v>1857</v>
      </c>
      <c r="I524" s="6" t="s">
        <v>1822</v>
      </c>
    </row>
    <row r="525" spans="1:9" x14ac:dyDescent="0.3">
      <c r="A525" s="13">
        <v>20220608</v>
      </c>
      <c r="B525" s="8">
        <v>44720</v>
      </c>
      <c r="C525" s="7">
        <v>2022</v>
      </c>
      <c r="D525" s="6" t="s">
        <v>1823</v>
      </c>
      <c r="E525" s="6" t="s">
        <v>1827</v>
      </c>
      <c r="F525" s="6" t="s">
        <v>1860</v>
      </c>
      <c r="G525" s="6" t="s">
        <v>1861</v>
      </c>
      <c r="H525" s="6" t="s">
        <v>1857</v>
      </c>
      <c r="I525" s="6" t="s">
        <v>1824</v>
      </c>
    </row>
    <row r="526" spans="1:9" x14ac:dyDescent="0.3">
      <c r="A526" s="13">
        <v>20220609</v>
      </c>
      <c r="B526" s="8">
        <v>44721</v>
      </c>
      <c r="C526" s="7">
        <v>2022</v>
      </c>
      <c r="D526" s="6" t="s">
        <v>1823</v>
      </c>
      <c r="E526" s="6" t="s">
        <v>1828</v>
      </c>
      <c r="F526" s="6" t="s">
        <v>1860</v>
      </c>
      <c r="G526" s="6" t="s">
        <v>1861</v>
      </c>
      <c r="H526" s="6" t="s">
        <v>1857</v>
      </c>
      <c r="I526" s="6" t="s">
        <v>1826</v>
      </c>
    </row>
    <row r="527" spans="1:9" x14ac:dyDescent="0.3">
      <c r="A527" s="13">
        <v>20220610</v>
      </c>
      <c r="B527" s="8">
        <v>44722</v>
      </c>
      <c r="C527" s="7">
        <v>2022</v>
      </c>
      <c r="D527" s="6" t="s">
        <v>1823</v>
      </c>
      <c r="E527" s="6" t="s">
        <v>1829</v>
      </c>
      <c r="F527" s="6" t="s">
        <v>1860</v>
      </c>
      <c r="G527" s="6" t="s">
        <v>1861</v>
      </c>
      <c r="H527" s="6" t="s">
        <v>1857</v>
      </c>
      <c r="I527" s="6" t="s">
        <v>1813</v>
      </c>
    </row>
    <row r="528" spans="1:9" x14ac:dyDescent="0.3">
      <c r="A528" s="13">
        <v>20220611</v>
      </c>
      <c r="B528" s="8">
        <v>44723</v>
      </c>
      <c r="C528" s="7">
        <v>2022</v>
      </c>
      <c r="D528" s="6" t="s">
        <v>1823</v>
      </c>
      <c r="E528" s="6" t="s">
        <v>1830</v>
      </c>
      <c r="F528" s="6" t="s">
        <v>1860</v>
      </c>
      <c r="G528" s="6" t="s">
        <v>1861</v>
      </c>
      <c r="H528" s="6" t="s">
        <v>1857</v>
      </c>
      <c r="I528" s="6" t="s">
        <v>1816</v>
      </c>
    </row>
    <row r="529" spans="1:9" x14ac:dyDescent="0.3">
      <c r="A529" s="13">
        <v>20220612</v>
      </c>
      <c r="B529" s="8">
        <v>44724</v>
      </c>
      <c r="C529" s="7">
        <v>2022</v>
      </c>
      <c r="D529" s="6" t="s">
        <v>1823</v>
      </c>
      <c r="E529" s="6" t="s">
        <v>1831</v>
      </c>
      <c r="F529" s="6" t="s">
        <v>1860</v>
      </c>
      <c r="G529" s="6" t="s">
        <v>1861</v>
      </c>
      <c r="H529" s="6" t="s">
        <v>1857</v>
      </c>
      <c r="I529" s="6" t="s">
        <v>1818</v>
      </c>
    </row>
    <row r="530" spans="1:9" x14ac:dyDescent="0.3">
      <c r="A530" s="13">
        <v>20220613</v>
      </c>
      <c r="B530" s="8">
        <v>44725</v>
      </c>
      <c r="C530" s="7">
        <v>2022</v>
      </c>
      <c r="D530" s="6" t="s">
        <v>1823</v>
      </c>
      <c r="E530" s="6" t="s">
        <v>1832</v>
      </c>
      <c r="F530" s="6" t="s">
        <v>1860</v>
      </c>
      <c r="G530" s="6" t="s">
        <v>1861</v>
      </c>
      <c r="H530" s="6" t="s">
        <v>1857</v>
      </c>
      <c r="I530" s="6" t="s">
        <v>1820</v>
      </c>
    </row>
    <row r="531" spans="1:9" x14ac:dyDescent="0.3">
      <c r="A531" s="13">
        <v>20220614</v>
      </c>
      <c r="B531" s="8">
        <v>44726</v>
      </c>
      <c r="C531" s="7">
        <v>2022</v>
      </c>
      <c r="D531" s="6" t="s">
        <v>1823</v>
      </c>
      <c r="E531" s="6" t="s">
        <v>1833</v>
      </c>
      <c r="F531" s="6" t="s">
        <v>1860</v>
      </c>
      <c r="G531" s="6" t="s">
        <v>1861</v>
      </c>
      <c r="H531" s="6" t="s">
        <v>1857</v>
      </c>
      <c r="I531" s="6" t="s">
        <v>1822</v>
      </c>
    </row>
    <row r="532" spans="1:9" x14ac:dyDescent="0.3">
      <c r="A532" s="13">
        <v>20220615</v>
      </c>
      <c r="B532" s="8">
        <v>44727</v>
      </c>
      <c r="C532" s="7">
        <v>2022</v>
      </c>
      <c r="D532" s="6" t="s">
        <v>1823</v>
      </c>
      <c r="E532" s="6" t="s">
        <v>1834</v>
      </c>
      <c r="F532" s="6" t="s">
        <v>1860</v>
      </c>
      <c r="G532" s="6" t="s">
        <v>1861</v>
      </c>
      <c r="H532" s="6" t="s">
        <v>1857</v>
      </c>
      <c r="I532" s="6" t="s">
        <v>1824</v>
      </c>
    </row>
    <row r="533" spans="1:9" x14ac:dyDescent="0.3">
      <c r="A533" s="13">
        <v>20220616</v>
      </c>
      <c r="B533" s="8">
        <v>44728</v>
      </c>
      <c r="C533" s="7">
        <v>2022</v>
      </c>
      <c r="D533" s="6" t="s">
        <v>1823</v>
      </c>
      <c r="E533" s="6" t="s">
        <v>1835</v>
      </c>
      <c r="F533" s="6" t="s">
        <v>1860</v>
      </c>
      <c r="G533" s="6" t="s">
        <v>1861</v>
      </c>
      <c r="H533" s="6" t="s">
        <v>1857</v>
      </c>
      <c r="I533" s="6" t="s">
        <v>1826</v>
      </c>
    </row>
    <row r="534" spans="1:9" x14ac:dyDescent="0.3">
      <c r="A534" s="13">
        <v>20220617</v>
      </c>
      <c r="B534" s="8">
        <v>44729</v>
      </c>
      <c r="C534" s="7">
        <v>2022</v>
      </c>
      <c r="D534" s="6" t="s">
        <v>1823</v>
      </c>
      <c r="E534" s="6" t="s">
        <v>1836</v>
      </c>
      <c r="F534" s="6" t="s">
        <v>1860</v>
      </c>
      <c r="G534" s="6" t="s">
        <v>1861</v>
      </c>
      <c r="H534" s="6" t="s">
        <v>1857</v>
      </c>
      <c r="I534" s="6" t="s">
        <v>1813</v>
      </c>
    </row>
    <row r="535" spans="1:9" x14ac:dyDescent="0.3">
      <c r="A535" s="13">
        <v>20220618</v>
      </c>
      <c r="B535" s="8">
        <v>44730</v>
      </c>
      <c r="C535" s="7">
        <v>2022</v>
      </c>
      <c r="D535" s="6" t="s">
        <v>1823</v>
      </c>
      <c r="E535" s="6" t="s">
        <v>1837</v>
      </c>
      <c r="F535" s="6" t="s">
        <v>1860</v>
      </c>
      <c r="G535" s="6" t="s">
        <v>1861</v>
      </c>
      <c r="H535" s="6" t="s">
        <v>1857</v>
      </c>
      <c r="I535" s="6" t="s">
        <v>1816</v>
      </c>
    </row>
    <row r="536" spans="1:9" x14ac:dyDescent="0.3">
      <c r="A536" s="13">
        <v>20220619</v>
      </c>
      <c r="B536" s="8">
        <v>44731</v>
      </c>
      <c r="C536" s="7">
        <v>2022</v>
      </c>
      <c r="D536" s="6" t="s">
        <v>1823</v>
      </c>
      <c r="E536" s="6" t="s">
        <v>1838</v>
      </c>
      <c r="F536" s="6" t="s">
        <v>1860</v>
      </c>
      <c r="G536" s="6" t="s">
        <v>1861</v>
      </c>
      <c r="H536" s="6" t="s">
        <v>1857</v>
      </c>
      <c r="I536" s="6" t="s">
        <v>1818</v>
      </c>
    </row>
    <row r="537" spans="1:9" x14ac:dyDescent="0.3">
      <c r="A537" s="13">
        <v>20220620</v>
      </c>
      <c r="B537" s="8">
        <v>44732</v>
      </c>
      <c r="C537" s="7">
        <v>2022</v>
      </c>
      <c r="D537" s="6" t="s">
        <v>1823</v>
      </c>
      <c r="E537" s="6" t="s">
        <v>1839</v>
      </c>
      <c r="F537" s="6" t="s">
        <v>1860</v>
      </c>
      <c r="G537" s="6" t="s">
        <v>1861</v>
      </c>
      <c r="H537" s="6" t="s">
        <v>1857</v>
      </c>
      <c r="I537" s="6" t="s">
        <v>1820</v>
      </c>
    </row>
    <row r="538" spans="1:9" x14ac:dyDescent="0.3">
      <c r="A538" s="13">
        <v>20220621</v>
      </c>
      <c r="B538" s="8">
        <v>44733</v>
      </c>
      <c r="C538" s="7">
        <v>2022</v>
      </c>
      <c r="D538" s="6" t="s">
        <v>1823</v>
      </c>
      <c r="E538" s="6" t="s">
        <v>1840</v>
      </c>
      <c r="F538" s="6" t="s">
        <v>1860</v>
      </c>
      <c r="G538" s="6" t="s">
        <v>1861</v>
      </c>
      <c r="H538" s="6" t="s">
        <v>1857</v>
      </c>
      <c r="I538" s="6" t="s">
        <v>1822</v>
      </c>
    </row>
    <row r="539" spans="1:9" x14ac:dyDescent="0.3">
      <c r="A539" s="13">
        <v>20220622</v>
      </c>
      <c r="B539" s="8">
        <v>44734</v>
      </c>
      <c r="C539" s="7">
        <v>2022</v>
      </c>
      <c r="D539" s="6" t="s">
        <v>1823</v>
      </c>
      <c r="E539" s="6" t="s">
        <v>1841</v>
      </c>
      <c r="F539" s="6" t="s">
        <v>1860</v>
      </c>
      <c r="G539" s="6" t="s">
        <v>1861</v>
      </c>
      <c r="H539" s="6" t="s">
        <v>1857</v>
      </c>
      <c r="I539" s="6" t="s">
        <v>1824</v>
      </c>
    </row>
    <row r="540" spans="1:9" x14ac:dyDescent="0.3">
      <c r="A540" s="13">
        <v>20220623</v>
      </c>
      <c r="B540" s="8">
        <v>44735</v>
      </c>
      <c r="C540" s="7">
        <v>2022</v>
      </c>
      <c r="D540" s="6" t="s">
        <v>1823</v>
      </c>
      <c r="E540" s="6" t="s">
        <v>1842</v>
      </c>
      <c r="F540" s="6" t="s">
        <v>1860</v>
      </c>
      <c r="G540" s="6" t="s">
        <v>1861</v>
      </c>
      <c r="H540" s="6" t="s">
        <v>1857</v>
      </c>
      <c r="I540" s="6" t="s">
        <v>1826</v>
      </c>
    </row>
    <row r="541" spans="1:9" x14ac:dyDescent="0.3">
      <c r="A541" s="13">
        <v>20220624</v>
      </c>
      <c r="B541" s="8">
        <v>44736</v>
      </c>
      <c r="C541" s="7">
        <v>2022</v>
      </c>
      <c r="D541" s="6" t="s">
        <v>1823</v>
      </c>
      <c r="E541" s="6" t="s">
        <v>1843</v>
      </c>
      <c r="F541" s="6" t="s">
        <v>1860</v>
      </c>
      <c r="G541" s="6" t="s">
        <v>1861</v>
      </c>
      <c r="H541" s="6" t="s">
        <v>1857</v>
      </c>
      <c r="I541" s="6" t="s">
        <v>1813</v>
      </c>
    </row>
    <row r="542" spans="1:9" x14ac:dyDescent="0.3">
      <c r="A542" s="13">
        <v>20220625</v>
      </c>
      <c r="B542" s="8">
        <v>44737</v>
      </c>
      <c r="C542" s="7">
        <v>2022</v>
      </c>
      <c r="D542" s="6" t="s">
        <v>1823</v>
      </c>
      <c r="E542" s="6" t="s">
        <v>1844</v>
      </c>
      <c r="F542" s="6" t="s">
        <v>1860</v>
      </c>
      <c r="G542" s="6" t="s">
        <v>1861</v>
      </c>
      <c r="H542" s="6" t="s">
        <v>1857</v>
      </c>
      <c r="I542" s="6" t="s">
        <v>1816</v>
      </c>
    </row>
    <row r="543" spans="1:9" x14ac:dyDescent="0.3">
      <c r="A543" s="13">
        <v>20220626</v>
      </c>
      <c r="B543" s="8">
        <v>44738</v>
      </c>
      <c r="C543" s="7">
        <v>2022</v>
      </c>
      <c r="D543" s="6" t="s">
        <v>1823</v>
      </c>
      <c r="E543" s="6" t="s">
        <v>1845</v>
      </c>
      <c r="F543" s="6" t="s">
        <v>1860</v>
      </c>
      <c r="G543" s="6" t="s">
        <v>1861</v>
      </c>
      <c r="H543" s="6" t="s">
        <v>1857</v>
      </c>
      <c r="I543" s="6" t="s">
        <v>1818</v>
      </c>
    </row>
    <row r="544" spans="1:9" x14ac:dyDescent="0.3">
      <c r="A544" s="13">
        <v>20220627</v>
      </c>
      <c r="B544" s="8">
        <v>44739</v>
      </c>
      <c r="C544" s="7">
        <v>2022</v>
      </c>
      <c r="D544" s="6" t="s">
        <v>1823</v>
      </c>
      <c r="E544" s="6" t="s">
        <v>1846</v>
      </c>
      <c r="F544" s="6" t="s">
        <v>1860</v>
      </c>
      <c r="G544" s="6" t="s">
        <v>1861</v>
      </c>
      <c r="H544" s="6" t="s">
        <v>1857</v>
      </c>
      <c r="I544" s="6" t="s">
        <v>1820</v>
      </c>
    </row>
    <row r="545" spans="1:9" x14ac:dyDescent="0.3">
      <c r="A545" s="13">
        <v>20220628</v>
      </c>
      <c r="B545" s="8">
        <v>44740</v>
      </c>
      <c r="C545" s="7">
        <v>2022</v>
      </c>
      <c r="D545" s="6" t="s">
        <v>1823</v>
      </c>
      <c r="E545" s="6" t="s">
        <v>1847</v>
      </c>
      <c r="F545" s="6" t="s">
        <v>1860</v>
      </c>
      <c r="G545" s="6" t="s">
        <v>1861</v>
      </c>
      <c r="H545" s="6" t="s">
        <v>1857</v>
      </c>
      <c r="I545" s="6" t="s">
        <v>1822</v>
      </c>
    </row>
    <row r="546" spans="1:9" x14ac:dyDescent="0.3">
      <c r="A546" s="13">
        <v>20220629</v>
      </c>
      <c r="B546" s="8">
        <v>44741</v>
      </c>
      <c r="C546" s="7">
        <v>2022</v>
      </c>
      <c r="D546" s="6" t="s">
        <v>1823</v>
      </c>
      <c r="E546" s="6" t="s">
        <v>1848</v>
      </c>
      <c r="F546" s="6" t="s">
        <v>1860</v>
      </c>
      <c r="G546" s="6" t="s">
        <v>1861</v>
      </c>
      <c r="H546" s="6" t="s">
        <v>1857</v>
      </c>
      <c r="I546" s="6" t="s">
        <v>1824</v>
      </c>
    </row>
    <row r="547" spans="1:9" x14ac:dyDescent="0.3">
      <c r="A547" s="13">
        <v>20220630</v>
      </c>
      <c r="B547" s="8">
        <v>44742</v>
      </c>
      <c r="C547" s="7">
        <v>2022</v>
      </c>
      <c r="D547" s="6" t="s">
        <v>1823</v>
      </c>
      <c r="E547" s="6" t="s">
        <v>1849</v>
      </c>
      <c r="F547" s="6" t="s">
        <v>1860</v>
      </c>
      <c r="G547" s="6" t="s">
        <v>1861</v>
      </c>
      <c r="H547" s="6" t="s">
        <v>1857</v>
      </c>
      <c r="I547" s="6" t="s">
        <v>1826</v>
      </c>
    </row>
    <row r="548" spans="1:9" x14ac:dyDescent="0.3">
      <c r="A548" s="13">
        <v>20220701</v>
      </c>
      <c r="B548" s="8">
        <v>44743</v>
      </c>
      <c r="C548" s="7">
        <v>2022</v>
      </c>
      <c r="D548" s="6" t="s">
        <v>1825</v>
      </c>
      <c r="E548" s="6" t="s">
        <v>1810</v>
      </c>
      <c r="F548" s="6" t="s">
        <v>1862</v>
      </c>
      <c r="G548" s="6" t="s">
        <v>1863</v>
      </c>
      <c r="H548" s="6" t="s">
        <v>1864</v>
      </c>
      <c r="I548" s="6" t="s">
        <v>1813</v>
      </c>
    </row>
    <row r="549" spans="1:9" x14ac:dyDescent="0.3">
      <c r="A549" s="13">
        <v>20220702</v>
      </c>
      <c r="B549" s="8">
        <v>44744</v>
      </c>
      <c r="C549" s="7">
        <v>2022</v>
      </c>
      <c r="D549" s="6" t="s">
        <v>1825</v>
      </c>
      <c r="E549" s="6" t="s">
        <v>1815</v>
      </c>
      <c r="F549" s="6" t="s">
        <v>1862</v>
      </c>
      <c r="G549" s="6" t="s">
        <v>1863</v>
      </c>
      <c r="H549" s="6" t="s">
        <v>1864</v>
      </c>
      <c r="I549" s="6" t="s">
        <v>1816</v>
      </c>
    </row>
    <row r="550" spans="1:9" x14ac:dyDescent="0.3">
      <c r="A550" s="13">
        <v>20220703</v>
      </c>
      <c r="B550" s="8">
        <v>44745</v>
      </c>
      <c r="C550" s="7">
        <v>2022</v>
      </c>
      <c r="D550" s="6" t="s">
        <v>1825</v>
      </c>
      <c r="E550" s="6" t="s">
        <v>1817</v>
      </c>
      <c r="F550" s="6" t="s">
        <v>1862</v>
      </c>
      <c r="G550" s="6" t="s">
        <v>1863</v>
      </c>
      <c r="H550" s="6" t="s">
        <v>1864</v>
      </c>
      <c r="I550" s="6" t="s">
        <v>1818</v>
      </c>
    </row>
    <row r="551" spans="1:9" x14ac:dyDescent="0.3">
      <c r="A551" s="13">
        <v>20220704</v>
      </c>
      <c r="B551" s="8">
        <v>44746</v>
      </c>
      <c r="C551" s="7">
        <v>2022</v>
      </c>
      <c r="D551" s="6" t="s">
        <v>1825</v>
      </c>
      <c r="E551" s="6" t="s">
        <v>1819</v>
      </c>
      <c r="F551" s="6" t="s">
        <v>1862</v>
      </c>
      <c r="G551" s="6" t="s">
        <v>1863</v>
      </c>
      <c r="H551" s="6" t="s">
        <v>1864</v>
      </c>
      <c r="I551" s="6" t="s">
        <v>1820</v>
      </c>
    </row>
    <row r="552" spans="1:9" x14ac:dyDescent="0.3">
      <c r="A552" s="13">
        <v>20220705</v>
      </c>
      <c r="B552" s="8">
        <v>44747</v>
      </c>
      <c r="C552" s="7">
        <v>2022</v>
      </c>
      <c r="D552" s="6" t="s">
        <v>1825</v>
      </c>
      <c r="E552" s="6" t="s">
        <v>1821</v>
      </c>
      <c r="F552" s="6" t="s">
        <v>1862</v>
      </c>
      <c r="G552" s="6" t="s">
        <v>1863</v>
      </c>
      <c r="H552" s="6" t="s">
        <v>1864</v>
      </c>
      <c r="I552" s="6" t="s">
        <v>1822</v>
      </c>
    </row>
    <row r="553" spans="1:9" x14ac:dyDescent="0.3">
      <c r="A553" s="13">
        <v>20220706</v>
      </c>
      <c r="B553" s="8">
        <v>44748</v>
      </c>
      <c r="C553" s="7">
        <v>2022</v>
      </c>
      <c r="D553" s="6" t="s">
        <v>1825</v>
      </c>
      <c r="E553" s="6" t="s">
        <v>1823</v>
      </c>
      <c r="F553" s="6" t="s">
        <v>1862</v>
      </c>
      <c r="G553" s="6" t="s">
        <v>1863</v>
      </c>
      <c r="H553" s="6" t="s">
        <v>1864</v>
      </c>
      <c r="I553" s="6" t="s">
        <v>1824</v>
      </c>
    </row>
    <row r="554" spans="1:9" x14ac:dyDescent="0.3">
      <c r="A554" s="13">
        <v>20220707</v>
      </c>
      <c r="B554" s="8">
        <v>44749</v>
      </c>
      <c r="C554" s="7">
        <v>2022</v>
      </c>
      <c r="D554" s="6" t="s">
        <v>1825</v>
      </c>
      <c r="E554" s="6" t="s">
        <v>1825</v>
      </c>
      <c r="F554" s="6" t="s">
        <v>1862</v>
      </c>
      <c r="G554" s="6" t="s">
        <v>1863</v>
      </c>
      <c r="H554" s="6" t="s">
        <v>1864</v>
      </c>
      <c r="I554" s="6" t="s">
        <v>1826</v>
      </c>
    </row>
    <row r="555" spans="1:9" x14ac:dyDescent="0.3">
      <c r="A555" s="13">
        <v>20220708</v>
      </c>
      <c r="B555" s="8">
        <v>44750</v>
      </c>
      <c r="C555" s="7">
        <v>2022</v>
      </c>
      <c r="D555" s="6" t="s">
        <v>1825</v>
      </c>
      <c r="E555" s="6" t="s">
        <v>1827</v>
      </c>
      <c r="F555" s="6" t="s">
        <v>1862</v>
      </c>
      <c r="G555" s="6" t="s">
        <v>1863</v>
      </c>
      <c r="H555" s="6" t="s">
        <v>1864</v>
      </c>
      <c r="I555" s="6" t="s">
        <v>1813</v>
      </c>
    </row>
    <row r="556" spans="1:9" x14ac:dyDescent="0.3">
      <c r="A556" s="13">
        <v>20220709</v>
      </c>
      <c r="B556" s="8">
        <v>44751</v>
      </c>
      <c r="C556" s="7">
        <v>2022</v>
      </c>
      <c r="D556" s="6" t="s">
        <v>1825</v>
      </c>
      <c r="E556" s="6" t="s">
        <v>1828</v>
      </c>
      <c r="F556" s="6" t="s">
        <v>1862</v>
      </c>
      <c r="G556" s="6" t="s">
        <v>1863</v>
      </c>
      <c r="H556" s="6" t="s">
        <v>1864</v>
      </c>
      <c r="I556" s="6" t="s">
        <v>1816</v>
      </c>
    </row>
    <row r="557" spans="1:9" x14ac:dyDescent="0.3">
      <c r="A557" s="13">
        <v>20220710</v>
      </c>
      <c r="B557" s="8">
        <v>44752</v>
      </c>
      <c r="C557" s="7">
        <v>2022</v>
      </c>
      <c r="D557" s="6" t="s">
        <v>1825</v>
      </c>
      <c r="E557" s="6" t="s">
        <v>1829</v>
      </c>
      <c r="F557" s="6" t="s">
        <v>1862</v>
      </c>
      <c r="G557" s="6" t="s">
        <v>1863</v>
      </c>
      <c r="H557" s="6" t="s">
        <v>1864</v>
      </c>
      <c r="I557" s="6" t="s">
        <v>1818</v>
      </c>
    </row>
    <row r="558" spans="1:9" x14ac:dyDescent="0.3">
      <c r="A558" s="13">
        <v>20220711</v>
      </c>
      <c r="B558" s="8">
        <v>44753</v>
      </c>
      <c r="C558" s="7">
        <v>2022</v>
      </c>
      <c r="D558" s="6" t="s">
        <v>1825</v>
      </c>
      <c r="E558" s="6" t="s">
        <v>1830</v>
      </c>
      <c r="F558" s="6" t="s">
        <v>1862</v>
      </c>
      <c r="G558" s="6" t="s">
        <v>1863</v>
      </c>
      <c r="H558" s="6" t="s">
        <v>1864</v>
      </c>
      <c r="I558" s="6" t="s">
        <v>1820</v>
      </c>
    </row>
    <row r="559" spans="1:9" x14ac:dyDescent="0.3">
      <c r="A559" s="13">
        <v>20220712</v>
      </c>
      <c r="B559" s="8">
        <v>44754</v>
      </c>
      <c r="C559" s="7">
        <v>2022</v>
      </c>
      <c r="D559" s="6" t="s">
        <v>1825</v>
      </c>
      <c r="E559" s="6" t="s">
        <v>1831</v>
      </c>
      <c r="F559" s="6" t="s">
        <v>1862</v>
      </c>
      <c r="G559" s="6" t="s">
        <v>1863</v>
      </c>
      <c r="H559" s="6" t="s">
        <v>1864</v>
      </c>
      <c r="I559" s="6" t="s">
        <v>1822</v>
      </c>
    </row>
    <row r="560" spans="1:9" x14ac:dyDescent="0.3">
      <c r="A560" s="13">
        <v>20220713</v>
      </c>
      <c r="B560" s="8">
        <v>44755</v>
      </c>
      <c r="C560" s="7">
        <v>2022</v>
      </c>
      <c r="D560" s="6" t="s">
        <v>1825</v>
      </c>
      <c r="E560" s="6" t="s">
        <v>1832</v>
      </c>
      <c r="F560" s="6" t="s">
        <v>1862</v>
      </c>
      <c r="G560" s="6" t="s">
        <v>1863</v>
      </c>
      <c r="H560" s="6" t="s">
        <v>1864</v>
      </c>
      <c r="I560" s="6" t="s">
        <v>1824</v>
      </c>
    </row>
    <row r="561" spans="1:9" x14ac:dyDescent="0.3">
      <c r="A561" s="13">
        <v>20220714</v>
      </c>
      <c r="B561" s="8">
        <v>44756</v>
      </c>
      <c r="C561" s="7">
        <v>2022</v>
      </c>
      <c r="D561" s="6" t="s">
        <v>1825</v>
      </c>
      <c r="E561" s="6" t="s">
        <v>1833</v>
      </c>
      <c r="F561" s="6" t="s">
        <v>1862</v>
      </c>
      <c r="G561" s="6" t="s">
        <v>1863</v>
      </c>
      <c r="H561" s="6" t="s">
        <v>1864</v>
      </c>
      <c r="I561" s="6" t="s">
        <v>1826</v>
      </c>
    </row>
    <row r="562" spans="1:9" x14ac:dyDescent="0.3">
      <c r="A562" s="13">
        <v>20220715</v>
      </c>
      <c r="B562" s="8">
        <v>44757</v>
      </c>
      <c r="C562" s="7">
        <v>2022</v>
      </c>
      <c r="D562" s="6" t="s">
        <v>1825</v>
      </c>
      <c r="E562" s="6" t="s">
        <v>1834</v>
      </c>
      <c r="F562" s="6" t="s">
        <v>1862</v>
      </c>
      <c r="G562" s="6" t="s">
        <v>1863</v>
      </c>
      <c r="H562" s="6" t="s">
        <v>1864</v>
      </c>
      <c r="I562" s="6" t="s">
        <v>1813</v>
      </c>
    </row>
    <row r="563" spans="1:9" x14ac:dyDescent="0.3">
      <c r="A563" s="13">
        <v>20220716</v>
      </c>
      <c r="B563" s="8">
        <v>44758</v>
      </c>
      <c r="C563" s="7">
        <v>2022</v>
      </c>
      <c r="D563" s="6" t="s">
        <v>1825</v>
      </c>
      <c r="E563" s="6" t="s">
        <v>1835</v>
      </c>
      <c r="F563" s="6" t="s">
        <v>1862</v>
      </c>
      <c r="G563" s="6" t="s">
        <v>1863</v>
      </c>
      <c r="H563" s="6" t="s">
        <v>1864</v>
      </c>
      <c r="I563" s="6" t="s">
        <v>1816</v>
      </c>
    </row>
    <row r="564" spans="1:9" x14ac:dyDescent="0.3">
      <c r="A564" s="13">
        <v>20220717</v>
      </c>
      <c r="B564" s="8">
        <v>44759</v>
      </c>
      <c r="C564" s="7">
        <v>2022</v>
      </c>
      <c r="D564" s="6" t="s">
        <v>1825</v>
      </c>
      <c r="E564" s="6" t="s">
        <v>1836</v>
      </c>
      <c r="F564" s="6" t="s">
        <v>1862</v>
      </c>
      <c r="G564" s="6" t="s">
        <v>1863</v>
      </c>
      <c r="H564" s="6" t="s">
        <v>1864</v>
      </c>
      <c r="I564" s="6" t="s">
        <v>1818</v>
      </c>
    </row>
    <row r="565" spans="1:9" x14ac:dyDescent="0.3">
      <c r="A565" s="13">
        <v>20220718</v>
      </c>
      <c r="B565" s="8">
        <v>44760</v>
      </c>
      <c r="C565" s="7">
        <v>2022</v>
      </c>
      <c r="D565" s="6" t="s">
        <v>1825</v>
      </c>
      <c r="E565" s="6" t="s">
        <v>1837</v>
      </c>
      <c r="F565" s="6" t="s">
        <v>1862</v>
      </c>
      <c r="G565" s="6" t="s">
        <v>1863</v>
      </c>
      <c r="H565" s="6" t="s">
        <v>1864</v>
      </c>
      <c r="I565" s="6" t="s">
        <v>1820</v>
      </c>
    </row>
    <row r="566" spans="1:9" x14ac:dyDescent="0.3">
      <c r="A566" s="13">
        <v>20220719</v>
      </c>
      <c r="B566" s="8">
        <v>44761</v>
      </c>
      <c r="C566" s="7">
        <v>2022</v>
      </c>
      <c r="D566" s="6" t="s">
        <v>1825</v>
      </c>
      <c r="E566" s="6" t="s">
        <v>1838</v>
      </c>
      <c r="F566" s="6" t="s">
        <v>1862</v>
      </c>
      <c r="G566" s="6" t="s">
        <v>1863</v>
      </c>
      <c r="H566" s="6" t="s">
        <v>1864</v>
      </c>
      <c r="I566" s="6" t="s">
        <v>1822</v>
      </c>
    </row>
    <row r="567" spans="1:9" x14ac:dyDescent="0.3">
      <c r="A567" s="13">
        <v>20220720</v>
      </c>
      <c r="B567" s="8">
        <v>44762</v>
      </c>
      <c r="C567" s="7">
        <v>2022</v>
      </c>
      <c r="D567" s="6" t="s">
        <v>1825</v>
      </c>
      <c r="E567" s="6" t="s">
        <v>1839</v>
      </c>
      <c r="F567" s="6" t="s">
        <v>1862</v>
      </c>
      <c r="G567" s="6" t="s">
        <v>1863</v>
      </c>
      <c r="H567" s="6" t="s">
        <v>1864</v>
      </c>
      <c r="I567" s="6" t="s">
        <v>1824</v>
      </c>
    </row>
    <row r="568" spans="1:9" x14ac:dyDescent="0.3">
      <c r="A568" s="13">
        <v>20220721</v>
      </c>
      <c r="B568" s="8">
        <v>44763</v>
      </c>
      <c r="C568" s="7">
        <v>2022</v>
      </c>
      <c r="D568" s="6" t="s">
        <v>1825</v>
      </c>
      <c r="E568" s="6" t="s">
        <v>1840</v>
      </c>
      <c r="F568" s="6" t="s">
        <v>1862</v>
      </c>
      <c r="G568" s="6" t="s">
        <v>1863</v>
      </c>
      <c r="H568" s="6" t="s">
        <v>1864</v>
      </c>
      <c r="I568" s="6" t="s">
        <v>1826</v>
      </c>
    </row>
    <row r="569" spans="1:9" x14ac:dyDescent="0.3">
      <c r="A569" s="13">
        <v>20220722</v>
      </c>
      <c r="B569" s="8">
        <v>44764</v>
      </c>
      <c r="C569" s="7">
        <v>2022</v>
      </c>
      <c r="D569" s="6" t="s">
        <v>1825</v>
      </c>
      <c r="E569" s="6" t="s">
        <v>1841</v>
      </c>
      <c r="F569" s="6" t="s">
        <v>1862</v>
      </c>
      <c r="G569" s="6" t="s">
        <v>1863</v>
      </c>
      <c r="H569" s="6" t="s">
        <v>1864</v>
      </c>
      <c r="I569" s="6" t="s">
        <v>1813</v>
      </c>
    </row>
    <row r="570" spans="1:9" x14ac:dyDescent="0.3">
      <c r="A570" s="13">
        <v>20220723</v>
      </c>
      <c r="B570" s="8">
        <v>44765</v>
      </c>
      <c r="C570" s="7">
        <v>2022</v>
      </c>
      <c r="D570" s="6" t="s">
        <v>1825</v>
      </c>
      <c r="E570" s="6" t="s">
        <v>1842</v>
      </c>
      <c r="F570" s="6" t="s">
        <v>1862</v>
      </c>
      <c r="G570" s="6" t="s">
        <v>1863</v>
      </c>
      <c r="H570" s="6" t="s">
        <v>1864</v>
      </c>
      <c r="I570" s="6" t="s">
        <v>1816</v>
      </c>
    </row>
    <row r="571" spans="1:9" x14ac:dyDescent="0.3">
      <c r="A571" s="13">
        <v>20220724</v>
      </c>
      <c r="B571" s="8">
        <v>44766</v>
      </c>
      <c r="C571" s="7">
        <v>2022</v>
      </c>
      <c r="D571" s="6" t="s">
        <v>1825</v>
      </c>
      <c r="E571" s="6" t="s">
        <v>1843</v>
      </c>
      <c r="F571" s="6" t="s">
        <v>1862</v>
      </c>
      <c r="G571" s="6" t="s">
        <v>1863</v>
      </c>
      <c r="H571" s="6" t="s">
        <v>1864</v>
      </c>
      <c r="I571" s="6" t="s">
        <v>1818</v>
      </c>
    </row>
    <row r="572" spans="1:9" x14ac:dyDescent="0.3">
      <c r="A572" s="13">
        <v>20220725</v>
      </c>
      <c r="B572" s="8">
        <v>44767</v>
      </c>
      <c r="C572" s="7">
        <v>2022</v>
      </c>
      <c r="D572" s="6" t="s">
        <v>1825</v>
      </c>
      <c r="E572" s="6" t="s">
        <v>1844</v>
      </c>
      <c r="F572" s="6" t="s">
        <v>1862</v>
      </c>
      <c r="G572" s="6" t="s">
        <v>1863</v>
      </c>
      <c r="H572" s="6" t="s">
        <v>1864</v>
      </c>
      <c r="I572" s="6" t="s">
        <v>1820</v>
      </c>
    </row>
    <row r="573" spans="1:9" x14ac:dyDescent="0.3">
      <c r="A573" s="13">
        <v>20220726</v>
      </c>
      <c r="B573" s="8">
        <v>44768</v>
      </c>
      <c r="C573" s="7">
        <v>2022</v>
      </c>
      <c r="D573" s="6" t="s">
        <v>1825</v>
      </c>
      <c r="E573" s="6" t="s">
        <v>1845</v>
      </c>
      <c r="F573" s="6" t="s">
        <v>1862</v>
      </c>
      <c r="G573" s="6" t="s">
        <v>1863</v>
      </c>
      <c r="H573" s="6" t="s">
        <v>1864</v>
      </c>
      <c r="I573" s="6" t="s">
        <v>1822</v>
      </c>
    </row>
    <row r="574" spans="1:9" x14ac:dyDescent="0.3">
      <c r="A574" s="13">
        <v>20220727</v>
      </c>
      <c r="B574" s="8">
        <v>44769</v>
      </c>
      <c r="C574" s="7">
        <v>2022</v>
      </c>
      <c r="D574" s="6" t="s">
        <v>1825</v>
      </c>
      <c r="E574" s="6" t="s">
        <v>1846</v>
      </c>
      <c r="F574" s="6" t="s">
        <v>1862</v>
      </c>
      <c r="G574" s="6" t="s">
        <v>1863</v>
      </c>
      <c r="H574" s="6" t="s">
        <v>1864</v>
      </c>
      <c r="I574" s="6" t="s">
        <v>1824</v>
      </c>
    </row>
    <row r="575" spans="1:9" x14ac:dyDescent="0.3">
      <c r="A575" s="13">
        <v>20220728</v>
      </c>
      <c r="B575" s="8">
        <v>44770</v>
      </c>
      <c r="C575" s="7">
        <v>2022</v>
      </c>
      <c r="D575" s="6" t="s">
        <v>1825</v>
      </c>
      <c r="E575" s="6" t="s">
        <v>1847</v>
      </c>
      <c r="F575" s="6" t="s">
        <v>1862</v>
      </c>
      <c r="G575" s="6" t="s">
        <v>1863</v>
      </c>
      <c r="H575" s="6" t="s">
        <v>1864</v>
      </c>
      <c r="I575" s="6" t="s">
        <v>1826</v>
      </c>
    </row>
    <row r="576" spans="1:9" x14ac:dyDescent="0.3">
      <c r="A576" s="13">
        <v>20220729</v>
      </c>
      <c r="B576" s="8">
        <v>44771</v>
      </c>
      <c r="C576" s="7">
        <v>2022</v>
      </c>
      <c r="D576" s="6" t="s">
        <v>1825</v>
      </c>
      <c r="E576" s="6" t="s">
        <v>1848</v>
      </c>
      <c r="F576" s="6" t="s">
        <v>1862</v>
      </c>
      <c r="G576" s="6" t="s">
        <v>1863</v>
      </c>
      <c r="H576" s="6" t="s">
        <v>1864</v>
      </c>
      <c r="I576" s="6" t="s">
        <v>1813</v>
      </c>
    </row>
    <row r="577" spans="1:9" x14ac:dyDescent="0.3">
      <c r="A577" s="13">
        <v>20220730</v>
      </c>
      <c r="B577" s="8">
        <v>44772</v>
      </c>
      <c r="C577" s="7">
        <v>2022</v>
      </c>
      <c r="D577" s="6" t="s">
        <v>1825</v>
      </c>
      <c r="E577" s="6" t="s">
        <v>1849</v>
      </c>
      <c r="F577" s="6" t="s">
        <v>1862</v>
      </c>
      <c r="G577" s="6" t="s">
        <v>1863</v>
      </c>
      <c r="H577" s="6" t="s">
        <v>1864</v>
      </c>
      <c r="I577" s="6" t="s">
        <v>1816</v>
      </c>
    </row>
    <row r="578" spans="1:9" x14ac:dyDescent="0.3">
      <c r="A578" s="13">
        <v>20220731</v>
      </c>
      <c r="B578" s="8">
        <v>44773</v>
      </c>
      <c r="C578" s="7">
        <v>2022</v>
      </c>
      <c r="D578" s="6" t="s">
        <v>1825</v>
      </c>
      <c r="E578" s="6" t="s">
        <v>1850</v>
      </c>
      <c r="F578" s="6" t="s">
        <v>1862</v>
      </c>
      <c r="G578" s="6" t="s">
        <v>1863</v>
      </c>
      <c r="H578" s="6" t="s">
        <v>1864</v>
      </c>
      <c r="I578" s="6" t="s">
        <v>1818</v>
      </c>
    </row>
    <row r="579" spans="1:9" x14ac:dyDescent="0.3">
      <c r="A579" s="13">
        <v>20220801</v>
      </c>
      <c r="B579" s="8">
        <v>44774</v>
      </c>
      <c r="C579" s="7">
        <v>2022</v>
      </c>
      <c r="D579" s="6" t="s">
        <v>1827</v>
      </c>
      <c r="E579" s="6" t="s">
        <v>1810</v>
      </c>
      <c r="F579" s="6" t="s">
        <v>1865</v>
      </c>
      <c r="G579" s="6" t="s">
        <v>1866</v>
      </c>
      <c r="H579" s="6" t="s">
        <v>1864</v>
      </c>
      <c r="I579" s="6" t="s">
        <v>1820</v>
      </c>
    </row>
    <row r="580" spans="1:9" x14ac:dyDescent="0.3">
      <c r="A580" s="13">
        <v>20220802</v>
      </c>
      <c r="B580" s="8">
        <v>44775</v>
      </c>
      <c r="C580" s="7">
        <v>2022</v>
      </c>
      <c r="D580" s="6" t="s">
        <v>1827</v>
      </c>
      <c r="E580" s="6" t="s">
        <v>1815</v>
      </c>
      <c r="F580" s="6" t="s">
        <v>1865</v>
      </c>
      <c r="G580" s="6" t="s">
        <v>1866</v>
      </c>
      <c r="H580" s="6" t="s">
        <v>1864</v>
      </c>
      <c r="I580" s="6" t="s">
        <v>1822</v>
      </c>
    </row>
    <row r="581" spans="1:9" x14ac:dyDescent="0.3">
      <c r="A581" s="13">
        <v>20220803</v>
      </c>
      <c r="B581" s="8">
        <v>44776</v>
      </c>
      <c r="C581" s="7">
        <v>2022</v>
      </c>
      <c r="D581" s="6" t="s">
        <v>1827</v>
      </c>
      <c r="E581" s="6" t="s">
        <v>1817</v>
      </c>
      <c r="F581" s="6" t="s">
        <v>1865</v>
      </c>
      <c r="G581" s="6" t="s">
        <v>1866</v>
      </c>
      <c r="H581" s="6" t="s">
        <v>1864</v>
      </c>
      <c r="I581" s="6" t="s">
        <v>1824</v>
      </c>
    </row>
    <row r="582" spans="1:9" x14ac:dyDescent="0.3">
      <c r="A582" s="13">
        <v>20220804</v>
      </c>
      <c r="B582" s="8">
        <v>44777</v>
      </c>
      <c r="C582" s="7">
        <v>2022</v>
      </c>
      <c r="D582" s="6" t="s">
        <v>1827</v>
      </c>
      <c r="E582" s="6" t="s">
        <v>1819</v>
      </c>
      <c r="F582" s="6" t="s">
        <v>1865</v>
      </c>
      <c r="G582" s="6" t="s">
        <v>1866</v>
      </c>
      <c r="H582" s="6" t="s">
        <v>1864</v>
      </c>
      <c r="I582" s="6" t="s">
        <v>1826</v>
      </c>
    </row>
    <row r="583" spans="1:9" x14ac:dyDescent="0.3">
      <c r="A583" s="13">
        <v>20220805</v>
      </c>
      <c r="B583" s="8">
        <v>44778</v>
      </c>
      <c r="C583" s="7">
        <v>2022</v>
      </c>
      <c r="D583" s="6" t="s">
        <v>1827</v>
      </c>
      <c r="E583" s="6" t="s">
        <v>1821</v>
      </c>
      <c r="F583" s="6" t="s">
        <v>1865</v>
      </c>
      <c r="G583" s="6" t="s">
        <v>1866</v>
      </c>
      <c r="H583" s="6" t="s">
        <v>1864</v>
      </c>
      <c r="I583" s="6" t="s">
        <v>1813</v>
      </c>
    </row>
    <row r="584" spans="1:9" x14ac:dyDescent="0.3">
      <c r="A584" s="13">
        <v>20220806</v>
      </c>
      <c r="B584" s="8">
        <v>44779</v>
      </c>
      <c r="C584" s="7">
        <v>2022</v>
      </c>
      <c r="D584" s="6" t="s">
        <v>1827</v>
      </c>
      <c r="E584" s="6" t="s">
        <v>1823</v>
      </c>
      <c r="F584" s="6" t="s">
        <v>1865</v>
      </c>
      <c r="G584" s="6" t="s">
        <v>1866</v>
      </c>
      <c r="H584" s="6" t="s">
        <v>1864</v>
      </c>
      <c r="I584" s="6" t="s">
        <v>1816</v>
      </c>
    </row>
    <row r="585" spans="1:9" x14ac:dyDescent="0.3">
      <c r="A585" s="13">
        <v>20220807</v>
      </c>
      <c r="B585" s="8">
        <v>44780</v>
      </c>
      <c r="C585" s="7">
        <v>2022</v>
      </c>
      <c r="D585" s="6" t="s">
        <v>1827</v>
      </c>
      <c r="E585" s="6" t="s">
        <v>1825</v>
      </c>
      <c r="F585" s="6" t="s">
        <v>1865</v>
      </c>
      <c r="G585" s="6" t="s">
        <v>1866</v>
      </c>
      <c r="H585" s="6" t="s">
        <v>1864</v>
      </c>
      <c r="I585" s="6" t="s">
        <v>1818</v>
      </c>
    </row>
    <row r="586" spans="1:9" x14ac:dyDescent="0.3">
      <c r="A586" s="13">
        <v>20220808</v>
      </c>
      <c r="B586" s="8">
        <v>44781</v>
      </c>
      <c r="C586" s="7">
        <v>2022</v>
      </c>
      <c r="D586" s="6" t="s">
        <v>1827</v>
      </c>
      <c r="E586" s="6" t="s">
        <v>1827</v>
      </c>
      <c r="F586" s="6" t="s">
        <v>1865</v>
      </c>
      <c r="G586" s="6" t="s">
        <v>1866</v>
      </c>
      <c r="H586" s="6" t="s">
        <v>1864</v>
      </c>
      <c r="I586" s="6" t="s">
        <v>1820</v>
      </c>
    </row>
    <row r="587" spans="1:9" x14ac:dyDescent="0.3">
      <c r="A587" s="13">
        <v>20220809</v>
      </c>
      <c r="B587" s="8">
        <v>44782</v>
      </c>
      <c r="C587" s="7">
        <v>2022</v>
      </c>
      <c r="D587" s="6" t="s">
        <v>1827</v>
      </c>
      <c r="E587" s="6" t="s">
        <v>1828</v>
      </c>
      <c r="F587" s="6" t="s">
        <v>1865</v>
      </c>
      <c r="G587" s="6" t="s">
        <v>1866</v>
      </c>
      <c r="H587" s="6" t="s">
        <v>1864</v>
      </c>
      <c r="I587" s="6" t="s">
        <v>1822</v>
      </c>
    </row>
    <row r="588" spans="1:9" x14ac:dyDescent="0.3">
      <c r="A588" s="13">
        <v>20220810</v>
      </c>
      <c r="B588" s="8">
        <v>44783</v>
      </c>
      <c r="C588" s="7">
        <v>2022</v>
      </c>
      <c r="D588" s="6" t="s">
        <v>1827</v>
      </c>
      <c r="E588" s="6" t="s">
        <v>1829</v>
      </c>
      <c r="F588" s="6" t="s">
        <v>1865</v>
      </c>
      <c r="G588" s="6" t="s">
        <v>1866</v>
      </c>
      <c r="H588" s="6" t="s">
        <v>1864</v>
      </c>
      <c r="I588" s="6" t="s">
        <v>1824</v>
      </c>
    </row>
    <row r="589" spans="1:9" x14ac:dyDescent="0.3">
      <c r="A589" s="13">
        <v>20220811</v>
      </c>
      <c r="B589" s="8">
        <v>44784</v>
      </c>
      <c r="C589" s="7">
        <v>2022</v>
      </c>
      <c r="D589" s="6" t="s">
        <v>1827</v>
      </c>
      <c r="E589" s="6" t="s">
        <v>1830</v>
      </c>
      <c r="F589" s="6" t="s">
        <v>1865</v>
      </c>
      <c r="G589" s="6" t="s">
        <v>1866</v>
      </c>
      <c r="H589" s="6" t="s">
        <v>1864</v>
      </c>
      <c r="I589" s="6" t="s">
        <v>1826</v>
      </c>
    </row>
    <row r="590" spans="1:9" x14ac:dyDescent="0.3">
      <c r="A590" s="13">
        <v>20220812</v>
      </c>
      <c r="B590" s="8">
        <v>44785</v>
      </c>
      <c r="C590" s="7">
        <v>2022</v>
      </c>
      <c r="D590" s="6" t="s">
        <v>1827</v>
      </c>
      <c r="E590" s="6" t="s">
        <v>1831</v>
      </c>
      <c r="F590" s="6" t="s">
        <v>1865</v>
      </c>
      <c r="G590" s="6" t="s">
        <v>1866</v>
      </c>
      <c r="H590" s="6" t="s">
        <v>1864</v>
      </c>
      <c r="I590" s="6" t="s">
        <v>1813</v>
      </c>
    </row>
    <row r="591" spans="1:9" x14ac:dyDescent="0.3">
      <c r="A591" s="13">
        <v>20220813</v>
      </c>
      <c r="B591" s="8">
        <v>44786</v>
      </c>
      <c r="C591" s="7">
        <v>2022</v>
      </c>
      <c r="D591" s="6" t="s">
        <v>1827</v>
      </c>
      <c r="E591" s="6" t="s">
        <v>1832</v>
      </c>
      <c r="F591" s="6" t="s">
        <v>1865</v>
      </c>
      <c r="G591" s="6" t="s">
        <v>1866</v>
      </c>
      <c r="H591" s="6" t="s">
        <v>1864</v>
      </c>
      <c r="I591" s="6" t="s">
        <v>1816</v>
      </c>
    </row>
    <row r="592" spans="1:9" x14ac:dyDescent="0.3">
      <c r="A592" s="13">
        <v>20220814</v>
      </c>
      <c r="B592" s="8">
        <v>44787</v>
      </c>
      <c r="C592" s="7">
        <v>2022</v>
      </c>
      <c r="D592" s="6" t="s">
        <v>1827</v>
      </c>
      <c r="E592" s="6" t="s">
        <v>1833</v>
      </c>
      <c r="F592" s="6" t="s">
        <v>1865</v>
      </c>
      <c r="G592" s="6" t="s">
        <v>1866</v>
      </c>
      <c r="H592" s="6" t="s">
        <v>1864</v>
      </c>
      <c r="I592" s="6" t="s">
        <v>1818</v>
      </c>
    </row>
    <row r="593" spans="1:9" x14ac:dyDescent="0.3">
      <c r="A593" s="13">
        <v>20220815</v>
      </c>
      <c r="B593" s="8">
        <v>44788</v>
      </c>
      <c r="C593" s="7">
        <v>2022</v>
      </c>
      <c r="D593" s="6" t="s">
        <v>1827</v>
      </c>
      <c r="E593" s="6" t="s">
        <v>1834</v>
      </c>
      <c r="F593" s="6" t="s">
        <v>1865</v>
      </c>
      <c r="G593" s="6" t="s">
        <v>1866</v>
      </c>
      <c r="H593" s="6" t="s">
        <v>1864</v>
      </c>
      <c r="I593" s="6" t="s">
        <v>1820</v>
      </c>
    </row>
    <row r="594" spans="1:9" x14ac:dyDescent="0.3">
      <c r="A594" s="13">
        <v>20220816</v>
      </c>
      <c r="B594" s="8">
        <v>44789</v>
      </c>
      <c r="C594" s="7">
        <v>2022</v>
      </c>
      <c r="D594" s="6" t="s">
        <v>1827</v>
      </c>
      <c r="E594" s="6" t="s">
        <v>1835</v>
      </c>
      <c r="F594" s="6" t="s">
        <v>1865</v>
      </c>
      <c r="G594" s="6" t="s">
        <v>1866</v>
      </c>
      <c r="H594" s="6" t="s">
        <v>1864</v>
      </c>
      <c r="I594" s="6" t="s">
        <v>1822</v>
      </c>
    </row>
    <row r="595" spans="1:9" x14ac:dyDescent="0.3">
      <c r="A595" s="13">
        <v>20220817</v>
      </c>
      <c r="B595" s="8">
        <v>44790</v>
      </c>
      <c r="C595" s="7">
        <v>2022</v>
      </c>
      <c r="D595" s="6" t="s">
        <v>1827</v>
      </c>
      <c r="E595" s="6" t="s">
        <v>1836</v>
      </c>
      <c r="F595" s="6" t="s">
        <v>1865</v>
      </c>
      <c r="G595" s="6" t="s">
        <v>1866</v>
      </c>
      <c r="H595" s="6" t="s">
        <v>1864</v>
      </c>
      <c r="I595" s="6" t="s">
        <v>1824</v>
      </c>
    </row>
    <row r="596" spans="1:9" x14ac:dyDescent="0.3">
      <c r="A596" s="13">
        <v>20220818</v>
      </c>
      <c r="B596" s="8">
        <v>44791</v>
      </c>
      <c r="C596" s="7">
        <v>2022</v>
      </c>
      <c r="D596" s="6" t="s">
        <v>1827</v>
      </c>
      <c r="E596" s="6" t="s">
        <v>1837</v>
      </c>
      <c r="F596" s="6" t="s">
        <v>1865</v>
      </c>
      <c r="G596" s="6" t="s">
        <v>1866</v>
      </c>
      <c r="H596" s="6" t="s">
        <v>1864</v>
      </c>
      <c r="I596" s="6" t="s">
        <v>1826</v>
      </c>
    </row>
    <row r="597" spans="1:9" x14ac:dyDescent="0.3">
      <c r="A597" s="13">
        <v>20220819</v>
      </c>
      <c r="B597" s="8">
        <v>44792</v>
      </c>
      <c r="C597" s="7">
        <v>2022</v>
      </c>
      <c r="D597" s="6" t="s">
        <v>1827</v>
      </c>
      <c r="E597" s="6" t="s">
        <v>1838</v>
      </c>
      <c r="F597" s="6" t="s">
        <v>1865</v>
      </c>
      <c r="G597" s="6" t="s">
        <v>1866</v>
      </c>
      <c r="H597" s="6" t="s">
        <v>1864</v>
      </c>
      <c r="I597" s="6" t="s">
        <v>1813</v>
      </c>
    </row>
    <row r="598" spans="1:9" x14ac:dyDescent="0.3">
      <c r="A598" s="13">
        <v>20220820</v>
      </c>
      <c r="B598" s="8">
        <v>44793</v>
      </c>
      <c r="C598" s="7">
        <v>2022</v>
      </c>
      <c r="D598" s="6" t="s">
        <v>1827</v>
      </c>
      <c r="E598" s="6" t="s">
        <v>1839</v>
      </c>
      <c r="F598" s="6" t="s">
        <v>1865</v>
      </c>
      <c r="G598" s="6" t="s">
        <v>1866</v>
      </c>
      <c r="H598" s="6" t="s">
        <v>1864</v>
      </c>
      <c r="I598" s="6" t="s">
        <v>1816</v>
      </c>
    </row>
    <row r="599" spans="1:9" x14ac:dyDescent="0.3">
      <c r="A599" s="13">
        <v>20220821</v>
      </c>
      <c r="B599" s="8">
        <v>44794</v>
      </c>
      <c r="C599" s="7">
        <v>2022</v>
      </c>
      <c r="D599" s="6" t="s">
        <v>1827</v>
      </c>
      <c r="E599" s="6" t="s">
        <v>1840</v>
      </c>
      <c r="F599" s="6" t="s">
        <v>1865</v>
      </c>
      <c r="G599" s="6" t="s">
        <v>1866</v>
      </c>
      <c r="H599" s="6" t="s">
        <v>1864</v>
      </c>
      <c r="I599" s="6" t="s">
        <v>1818</v>
      </c>
    </row>
    <row r="600" spans="1:9" x14ac:dyDescent="0.3">
      <c r="A600" s="13">
        <v>20220822</v>
      </c>
      <c r="B600" s="8">
        <v>44795</v>
      </c>
      <c r="C600" s="7">
        <v>2022</v>
      </c>
      <c r="D600" s="6" t="s">
        <v>1827</v>
      </c>
      <c r="E600" s="6" t="s">
        <v>1841</v>
      </c>
      <c r="F600" s="6" t="s">
        <v>1865</v>
      </c>
      <c r="G600" s="6" t="s">
        <v>1866</v>
      </c>
      <c r="H600" s="6" t="s">
        <v>1864</v>
      </c>
      <c r="I600" s="6" t="s">
        <v>1820</v>
      </c>
    </row>
    <row r="601" spans="1:9" x14ac:dyDescent="0.3">
      <c r="A601" s="13">
        <v>20220823</v>
      </c>
      <c r="B601" s="8">
        <v>44796</v>
      </c>
      <c r="C601" s="7">
        <v>2022</v>
      </c>
      <c r="D601" s="6" t="s">
        <v>1827</v>
      </c>
      <c r="E601" s="6" t="s">
        <v>1842</v>
      </c>
      <c r="F601" s="6" t="s">
        <v>1865</v>
      </c>
      <c r="G601" s="6" t="s">
        <v>1866</v>
      </c>
      <c r="H601" s="6" t="s">
        <v>1864</v>
      </c>
      <c r="I601" s="6" t="s">
        <v>1822</v>
      </c>
    </row>
    <row r="602" spans="1:9" x14ac:dyDescent="0.3">
      <c r="A602" s="13">
        <v>20220824</v>
      </c>
      <c r="B602" s="8">
        <v>44797</v>
      </c>
      <c r="C602" s="7">
        <v>2022</v>
      </c>
      <c r="D602" s="6" t="s">
        <v>1827</v>
      </c>
      <c r="E602" s="6" t="s">
        <v>1843</v>
      </c>
      <c r="F602" s="6" t="s">
        <v>1865</v>
      </c>
      <c r="G602" s="6" t="s">
        <v>1866</v>
      </c>
      <c r="H602" s="6" t="s">
        <v>1864</v>
      </c>
      <c r="I602" s="6" t="s">
        <v>1824</v>
      </c>
    </row>
    <row r="603" spans="1:9" x14ac:dyDescent="0.3">
      <c r="A603" s="13">
        <v>20220825</v>
      </c>
      <c r="B603" s="8">
        <v>44798</v>
      </c>
      <c r="C603" s="7">
        <v>2022</v>
      </c>
      <c r="D603" s="6" t="s">
        <v>1827</v>
      </c>
      <c r="E603" s="6" t="s">
        <v>1844</v>
      </c>
      <c r="F603" s="6" t="s">
        <v>1865</v>
      </c>
      <c r="G603" s="6" t="s">
        <v>1866</v>
      </c>
      <c r="H603" s="6" t="s">
        <v>1864</v>
      </c>
      <c r="I603" s="6" t="s">
        <v>1826</v>
      </c>
    </row>
    <row r="604" spans="1:9" x14ac:dyDescent="0.3">
      <c r="A604" s="13">
        <v>20220826</v>
      </c>
      <c r="B604" s="8">
        <v>44799</v>
      </c>
      <c r="C604" s="7">
        <v>2022</v>
      </c>
      <c r="D604" s="6" t="s">
        <v>1827</v>
      </c>
      <c r="E604" s="6" t="s">
        <v>1845</v>
      </c>
      <c r="F604" s="6" t="s">
        <v>1865</v>
      </c>
      <c r="G604" s="6" t="s">
        <v>1866</v>
      </c>
      <c r="H604" s="6" t="s">
        <v>1864</v>
      </c>
      <c r="I604" s="6" t="s">
        <v>1813</v>
      </c>
    </row>
    <row r="605" spans="1:9" x14ac:dyDescent="0.3">
      <c r="A605" s="13">
        <v>20220827</v>
      </c>
      <c r="B605" s="8">
        <v>44800</v>
      </c>
      <c r="C605" s="7">
        <v>2022</v>
      </c>
      <c r="D605" s="6" t="s">
        <v>1827</v>
      </c>
      <c r="E605" s="6" t="s">
        <v>1846</v>
      </c>
      <c r="F605" s="6" t="s">
        <v>1865</v>
      </c>
      <c r="G605" s="6" t="s">
        <v>1866</v>
      </c>
      <c r="H605" s="6" t="s">
        <v>1864</v>
      </c>
      <c r="I605" s="6" t="s">
        <v>1816</v>
      </c>
    </row>
    <row r="606" spans="1:9" x14ac:dyDescent="0.3">
      <c r="A606" s="13">
        <v>20220828</v>
      </c>
      <c r="B606" s="8">
        <v>44801</v>
      </c>
      <c r="C606" s="7">
        <v>2022</v>
      </c>
      <c r="D606" s="6" t="s">
        <v>1827</v>
      </c>
      <c r="E606" s="6" t="s">
        <v>1847</v>
      </c>
      <c r="F606" s="6" t="s">
        <v>1865</v>
      </c>
      <c r="G606" s="6" t="s">
        <v>1866</v>
      </c>
      <c r="H606" s="6" t="s">
        <v>1864</v>
      </c>
      <c r="I606" s="6" t="s">
        <v>1818</v>
      </c>
    </row>
    <row r="607" spans="1:9" x14ac:dyDescent="0.3">
      <c r="A607" s="13">
        <v>20220829</v>
      </c>
      <c r="B607" s="8">
        <v>44802</v>
      </c>
      <c r="C607" s="7">
        <v>2022</v>
      </c>
      <c r="D607" s="6" t="s">
        <v>1827</v>
      </c>
      <c r="E607" s="6" t="s">
        <v>1848</v>
      </c>
      <c r="F607" s="6" t="s">
        <v>1865</v>
      </c>
      <c r="G607" s="6" t="s">
        <v>1866</v>
      </c>
      <c r="H607" s="6" t="s">
        <v>1864</v>
      </c>
      <c r="I607" s="6" t="s">
        <v>1820</v>
      </c>
    </row>
    <row r="608" spans="1:9" x14ac:dyDescent="0.3">
      <c r="A608" s="13">
        <v>20220830</v>
      </c>
      <c r="B608" s="8">
        <v>44803</v>
      </c>
      <c r="C608" s="7">
        <v>2022</v>
      </c>
      <c r="D608" s="6" t="s">
        <v>1827</v>
      </c>
      <c r="E608" s="6" t="s">
        <v>1849</v>
      </c>
      <c r="F608" s="6" t="s">
        <v>1865</v>
      </c>
      <c r="G608" s="6" t="s">
        <v>1866</v>
      </c>
      <c r="H608" s="6" t="s">
        <v>1864</v>
      </c>
      <c r="I608" s="6" t="s">
        <v>1822</v>
      </c>
    </row>
    <row r="609" spans="1:9" x14ac:dyDescent="0.3">
      <c r="A609" s="13">
        <v>20220831</v>
      </c>
      <c r="B609" s="8">
        <v>44804</v>
      </c>
      <c r="C609" s="7">
        <v>2022</v>
      </c>
      <c r="D609" s="6" t="s">
        <v>1827</v>
      </c>
      <c r="E609" s="6" t="s">
        <v>1850</v>
      </c>
      <c r="F609" s="6" t="s">
        <v>1865</v>
      </c>
      <c r="G609" s="6" t="s">
        <v>1866</v>
      </c>
      <c r="H609" s="6" t="s">
        <v>1864</v>
      </c>
      <c r="I609" s="6" t="s">
        <v>1824</v>
      </c>
    </row>
    <row r="610" spans="1:9" x14ac:dyDescent="0.3">
      <c r="A610" s="13">
        <v>20220901</v>
      </c>
      <c r="B610" s="8">
        <v>44805</v>
      </c>
      <c r="C610" s="7">
        <v>2022</v>
      </c>
      <c r="D610" s="6" t="s">
        <v>1828</v>
      </c>
      <c r="E610" s="6" t="s">
        <v>1810</v>
      </c>
      <c r="F610" s="6" t="s">
        <v>1867</v>
      </c>
      <c r="G610" s="6" t="s">
        <v>1868</v>
      </c>
      <c r="H610" s="6" t="s">
        <v>1864</v>
      </c>
      <c r="I610" s="6" t="s">
        <v>1826</v>
      </c>
    </row>
    <row r="611" spans="1:9" x14ac:dyDescent="0.3">
      <c r="A611" s="13">
        <v>20220902</v>
      </c>
      <c r="B611" s="8">
        <v>44806</v>
      </c>
      <c r="C611" s="7">
        <v>2022</v>
      </c>
      <c r="D611" s="6" t="s">
        <v>1828</v>
      </c>
      <c r="E611" s="6" t="s">
        <v>1815</v>
      </c>
      <c r="F611" s="6" t="s">
        <v>1867</v>
      </c>
      <c r="G611" s="6" t="s">
        <v>1868</v>
      </c>
      <c r="H611" s="6" t="s">
        <v>1864</v>
      </c>
      <c r="I611" s="6" t="s">
        <v>1813</v>
      </c>
    </row>
    <row r="612" spans="1:9" x14ac:dyDescent="0.3">
      <c r="A612" s="13">
        <v>20220903</v>
      </c>
      <c r="B612" s="8">
        <v>44807</v>
      </c>
      <c r="C612" s="7">
        <v>2022</v>
      </c>
      <c r="D612" s="6" t="s">
        <v>1828</v>
      </c>
      <c r="E612" s="6" t="s">
        <v>1817</v>
      </c>
      <c r="F612" s="6" t="s">
        <v>1867</v>
      </c>
      <c r="G612" s="6" t="s">
        <v>1868</v>
      </c>
      <c r="H612" s="6" t="s">
        <v>1864</v>
      </c>
      <c r="I612" s="6" t="s">
        <v>1816</v>
      </c>
    </row>
    <row r="613" spans="1:9" x14ac:dyDescent="0.3">
      <c r="A613" s="13">
        <v>20220904</v>
      </c>
      <c r="B613" s="8">
        <v>44808</v>
      </c>
      <c r="C613" s="7">
        <v>2022</v>
      </c>
      <c r="D613" s="6" t="s">
        <v>1828</v>
      </c>
      <c r="E613" s="6" t="s">
        <v>1819</v>
      </c>
      <c r="F613" s="6" t="s">
        <v>1867</v>
      </c>
      <c r="G613" s="6" t="s">
        <v>1868</v>
      </c>
      <c r="H613" s="6" t="s">
        <v>1864</v>
      </c>
      <c r="I613" s="6" t="s">
        <v>1818</v>
      </c>
    </row>
    <row r="614" spans="1:9" x14ac:dyDescent="0.3">
      <c r="A614" s="13">
        <v>20220905</v>
      </c>
      <c r="B614" s="8">
        <v>44809</v>
      </c>
      <c r="C614" s="7">
        <v>2022</v>
      </c>
      <c r="D614" s="6" t="s">
        <v>1828</v>
      </c>
      <c r="E614" s="6" t="s">
        <v>1821</v>
      </c>
      <c r="F614" s="6" t="s">
        <v>1867</v>
      </c>
      <c r="G614" s="6" t="s">
        <v>1868</v>
      </c>
      <c r="H614" s="6" t="s">
        <v>1864</v>
      </c>
      <c r="I614" s="6" t="s">
        <v>1820</v>
      </c>
    </row>
    <row r="615" spans="1:9" x14ac:dyDescent="0.3">
      <c r="A615" s="13">
        <v>20220906</v>
      </c>
      <c r="B615" s="8">
        <v>44810</v>
      </c>
      <c r="C615" s="7">
        <v>2022</v>
      </c>
      <c r="D615" s="6" t="s">
        <v>1828</v>
      </c>
      <c r="E615" s="6" t="s">
        <v>1823</v>
      </c>
      <c r="F615" s="6" t="s">
        <v>1867</v>
      </c>
      <c r="G615" s="6" t="s">
        <v>1868</v>
      </c>
      <c r="H615" s="6" t="s">
        <v>1864</v>
      </c>
      <c r="I615" s="6" t="s">
        <v>1822</v>
      </c>
    </row>
    <row r="616" spans="1:9" x14ac:dyDescent="0.3">
      <c r="A616" s="13">
        <v>20220907</v>
      </c>
      <c r="B616" s="8">
        <v>44811</v>
      </c>
      <c r="C616" s="7">
        <v>2022</v>
      </c>
      <c r="D616" s="6" t="s">
        <v>1828</v>
      </c>
      <c r="E616" s="6" t="s">
        <v>1825</v>
      </c>
      <c r="F616" s="6" t="s">
        <v>1867</v>
      </c>
      <c r="G616" s="6" t="s">
        <v>1868</v>
      </c>
      <c r="H616" s="6" t="s">
        <v>1864</v>
      </c>
      <c r="I616" s="6" t="s">
        <v>1824</v>
      </c>
    </row>
    <row r="617" spans="1:9" x14ac:dyDescent="0.3">
      <c r="A617" s="13">
        <v>20220908</v>
      </c>
      <c r="B617" s="8">
        <v>44812</v>
      </c>
      <c r="C617" s="7">
        <v>2022</v>
      </c>
      <c r="D617" s="6" t="s">
        <v>1828</v>
      </c>
      <c r="E617" s="6" t="s">
        <v>1827</v>
      </c>
      <c r="F617" s="6" t="s">
        <v>1867</v>
      </c>
      <c r="G617" s="6" t="s">
        <v>1868</v>
      </c>
      <c r="H617" s="6" t="s">
        <v>1864</v>
      </c>
      <c r="I617" s="6" t="s">
        <v>1826</v>
      </c>
    </row>
    <row r="618" spans="1:9" x14ac:dyDescent="0.3">
      <c r="A618" s="13">
        <v>20220909</v>
      </c>
      <c r="B618" s="8">
        <v>44813</v>
      </c>
      <c r="C618" s="7">
        <v>2022</v>
      </c>
      <c r="D618" s="6" t="s">
        <v>1828</v>
      </c>
      <c r="E618" s="6" t="s">
        <v>1828</v>
      </c>
      <c r="F618" s="6" t="s">
        <v>1867</v>
      </c>
      <c r="G618" s="6" t="s">
        <v>1868</v>
      </c>
      <c r="H618" s="6" t="s">
        <v>1864</v>
      </c>
      <c r="I618" s="6" t="s">
        <v>1813</v>
      </c>
    </row>
    <row r="619" spans="1:9" x14ac:dyDescent="0.3">
      <c r="A619" s="13">
        <v>20220910</v>
      </c>
      <c r="B619" s="8">
        <v>44814</v>
      </c>
      <c r="C619" s="7">
        <v>2022</v>
      </c>
      <c r="D619" s="6" t="s">
        <v>1828</v>
      </c>
      <c r="E619" s="6" t="s">
        <v>1829</v>
      </c>
      <c r="F619" s="6" t="s">
        <v>1867</v>
      </c>
      <c r="G619" s="6" t="s">
        <v>1868</v>
      </c>
      <c r="H619" s="6" t="s">
        <v>1864</v>
      </c>
      <c r="I619" s="6" t="s">
        <v>1816</v>
      </c>
    </row>
    <row r="620" spans="1:9" x14ac:dyDescent="0.3">
      <c r="A620" s="13">
        <v>20220911</v>
      </c>
      <c r="B620" s="8">
        <v>44815</v>
      </c>
      <c r="C620" s="7">
        <v>2022</v>
      </c>
      <c r="D620" s="6" t="s">
        <v>1828</v>
      </c>
      <c r="E620" s="6" t="s">
        <v>1830</v>
      </c>
      <c r="F620" s="6" t="s">
        <v>1867</v>
      </c>
      <c r="G620" s="6" t="s">
        <v>1868</v>
      </c>
      <c r="H620" s="6" t="s">
        <v>1864</v>
      </c>
      <c r="I620" s="6" t="s">
        <v>1818</v>
      </c>
    </row>
    <row r="621" spans="1:9" x14ac:dyDescent="0.3">
      <c r="A621" s="13">
        <v>20220912</v>
      </c>
      <c r="B621" s="8">
        <v>44816</v>
      </c>
      <c r="C621" s="7">
        <v>2022</v>
      </c>
      <c r="D621" s="6" t="s">
        <v>1828</v>
      </c>
      <c r="E621" s="6" t="s">
        <v>1831</v>
      </c>
      <c r="F621" s="6" t="s">
        <v>1867</v>
      </c>
      <c r="G621" s="6" t="s">
        <v>1868</v>
      </c>
      <c r="H621" s="6" t="s">
        <v>1864</v>
      </c>
      <c r="I621" s="6" t="s">
        <v>1820</v>
      </c>
    </row>
    <row r="622" spans="1:9" x14ac:dyDescent="0.3">
      <c r="A622" s="13">
        <v>20220913</v>
      </c>
      <c r="B622" s="8">
        <v>44817</v>
      </c>
      <c r="C622" s="7">
        <v>2022</v>
      </c>
      <c r="D622" s="6" t="s">
        <v>1828</v>
      </c>
      <c r="E622" s="6" t="s">
        <v>1832</v>
      </c>
      <c r="F622" s="6" t="s">
        <v>1867</v>
      </c>
      <c r="G622" s="6" t="s">
        <v>1868</v>
      </c>
      <c r="H622" s="6" t="s">
        <v>1864</v>
      </c>
      <c r="I622" s="6" t="s">
        <v>1822</v>
      </c>
    </row>
    <row r="623" spans="1:9" x14ac:dyDescent="0.3">
      <c r="A623" s="13">
        <v>20220914</v>
      </c>
      <c r="B623" s="8">
        <v>44818</v>
      </c>
      <c r="C623" s="7">
        <v>2022</v>
      </c>
      <c r="D623" s="6" t="s">
        <v>1828</v>
      </c>
      <c r="E623" s="6" t="s">
        <v>1833</v>
      </c>
      <c r="F623" s="6" t="s">
        <v>1867</v>
      </c>
      <c r="G623" s="6" t="s">
        <v>1868</v>
      </c>
      <c r="H623" s="6" t="s">
        <v>1864</v>
      </c>
      <c r="I623" s="6" t="s">
        <v>1824</v>
      </c>
    </row>
    <row r="624" spans="1:9" x14ac:dyDescent="0.3">
      <c r="A624" s="13">
        <v>20220915</v>
      </c>
      <c r="B624" s="8">
        <v>44819</v>
      </c>
      <c r="C624" s="7">
        <v>2022</v>
      </c>
      <c r="D624" s="6" t="s">
        <v>1828</v>
      </c>
      <c r="E624" s="6" t="s">
        <v>1834</v>
      </c>
      <c r="F624" s="6" t="s">
        <v>1867</v>
      </c>
      <c r="G624" s="6" t="s">
        <v>1868</v>
      </c>
      <c r="H624" s="6" t="s">
        <v>1864</v>
      </c>
      <c r="I624" s="6" t="s">
        <v>1826</v>
      </c>
    </row>
    <row r="625" spans="1:9" x14ac:dyDescent="0.3">
      <c r="A625" s="13">
        <v>20220916</v>
      </c>
      <c r="B625" s="8">
        <v>44820</v>
      </c>
      <c r="C625" s="7">
        <v>2022</v>
      </c>
      <c r="D625" s="6" t="s">
        <v>1828</v>
      </c>
      <c r="E625" s="6" t="s">
        <v>1835</v>
      </c>
      <c r="F625" s="6" t="s">
        <v>1867</v>
      </c>
      <c r="G625" s="6" t="s">
        <v>1868</v>
      </c>
      <c r="H625" s="6" t="s">
        <v>1864</v>
      </c>
      <c r="I625" s="6" t="s">
        <v>1813</v>
      </c>
    </row>
    <row r="626" spans="1:9" x14ac:dyDescent="0.3">
      <c r="A626" s="13">
        <v>20220917</v>
      </c>
      <c r="B626" s="8">
        <v>44821</v>
      </c>
      <c r="C626" s="7">
        <v>2022</v>
      </c>
      <c r="D626" s="6" t="s">
        <v>1828</v>
      </c>
      <c r="E626" s="6" t="s">
        <v>1836</v>
      </c>
      <c r="F626" s="6" t="s">
        <v>1867</v>
      </c>
      <c r="G626" s="6" t="s">
        <v>1868</v>
      </c>
      <c r="H626" s="6" t="s">
        <v>1864</v>
      </c>
      <c r="I626" s="6" t="s">
        <v>1816</v>
      </c>
    </row>
    <row r="627" spans="1:9" x14ac:dyDescent="0.3">
      <c r="A627" s="13">
        <v>20220918</v>
      </c>
      <c r="B627" s="8">
        <v>44822</v>
      </c>
      <c r="C627" s="7">
        <v>2022</v>
      </c>
      <c r="D627" s="6" t="s">
        <v>1828</v>
      </c>
      <c r="E627" s="6" t="s">
        <v>1837</v>
      </c>
      <c r="F627" s="6" t="s">
        <v>1867</v>
      </c>
      <c r="G627" s="6" t="s">
        <v>1868</v>
      </c>
      <c r="H627" s="6" t="s">
        <v>1864</v>
      </c>
      <c r="I627" s="6" t="s">
        <v>1818</v>
      </c>
    </row>
    <row r="628" spans="1:9" x14ac:dyDescent="0.3">
      <c r="A628" s="13">
        <v>20220919</v>
      </c>
      <c r="B628" s="8">
        <v>44823</v>
      </c>
      <c r="C628" s="7">
        <v>2022</v>
      </c>
      <c r="D628" s="6" t="s">
        <v>1828</v>
      </c>
      <c r="E628" s="6" t="s">
        <v>1838</v>
      </c>
      <c r="F628" s="6" t="s">
        <v>1867</v>
      </c>
      <c r="G628" s="6" t="s">
        <v>1868</v>
      </c>
      <c r="H628" s="6" t="s">
        <v>1864</v>
      </c>
      <c r="I628" s="6" t="s">
        <v>1820</v>
      </c>
    </row>
    <row r="629" spans="1:9" x14ac:dyDescent="0.3">
      <c r="A629" s="13">
        <v>20220920</v>
      </c>
      <c r="B629" s="8">
        <v>44824</v>
      </c>
      <c r="C629" s="7">
        <v>2022</v>
      </c>
      <c r="D629" s="6" t="s">
        <v>1828</v>
      </c>
      <c r="E629" s="6" t="s">
        <v>1839</v>
      </c>
      <c r="F629" s="6" t="s">
        <v>1867</v>
      </c>
      <c r="G629" s="6" t="s">
        <v>1868</v>
      </c>
      <c r="H629" s="6" t="s">
        <v>1864</v>
      </c>
      <c r="I629" s="6" t="s">
        <v>1822</v>
      </c>
    </row>
    <row r="630" spans="1:9" x14ac:dyDescent="0.3">
      <c r="A630" s="13">
        <v>20220921</v>
      </c>
      <c r="B630" s="8">
        <v>44825</v>
      </c>
      <c r="C630" s="7">
        <v>2022</v>
      </c>
      <c r="D630" s="6" t="s">
        <v>1828</v>
      </c>
      <c r="E630" s="6" t="s">
        <v>1840</v>
      </c>
      <c r="F630" s="6" t="s">
        <v>1867</v>
      </c>
      <c r="G630" s="6" t="s">
        <v>1868</v>
      </c>
      <c r="H630" s="6" t="s">
        <v>1864</v>
      </c>
      <c r="I630" s="6" t="s">
        <v>1824</v>
      </c>
    </row>
    <row r="631" spans="1:9" x14ac:dyDescent="0.3">
      <c r="A631" s="13">
        <v>20220922</v>
      </c>
      <c r="B631" s="8">
        <v>44826</v>
      </c>
      <c r="C631" s="7">
        <v>2022</v>
      </c>
      <c r="D631" s="6" t="s">
        <v>1828</v>
      </c>
      <c r="E631" s="6" t="s">
        <v>1841</v>
      </c>
      <c r="F631" s="6" t="s">
        <v>1867</v>
      </c>
      <c r="G631" s="6" t="s">
        <v>1868</v>
      </c>
      <c r="H631" s="6" t="s">
        <v>1864</v>
      </c>
      <c r="I631" s="6" t="s">
        <v>1826</v>
      </c>
    </row>
    <row r="632" spans="1:9" x14ac:dyDescent="0.3">
      <c r="A632" s="13">
        <v>20220923</v>
      </c>
      <c r="B632" s="8">
        <v>44827</v>
      </c>
      <c r="C632" s="7">
        <v>2022</v>
      </c>
      <c r="D632" s="6" t="s">
        <v>1828</v>
      </c>
      <c r="E632" s="6" t="s">
        <v>1842</v>
      </c>
      <c r="F632" s="6" t="s">
        <v>1867</v>
      </c>
      <c r="G632" s="6" t="s">
        <v>1868</v>
      </c>
      <c r="H632" s="6" t="s">
        <v>1864</v>
      </c>
      <c r="I632" s="6" t="s">
        <v>1813</v>
      </c>
    </row>
    <row r="633" spans="1:9" x14ac:dyDescent="0.3">
      <c r="A633" s="13">
        <v>20220924</v>
      </c>
      <c r="B633" s="8">
        <v>44828</v>
      </c>
      <c r="C633" s="7">
        <v>2022</v>
      </c>
      <c r="D633" s="6" t="s">
        <v>1828</v>
      </c>
      <c r="E633" s="6" t="s">
        <v>1843</v>
      </c>
      <c r="F633" s="6" t="s">
        <v>1867</v>
      </c>
      <c r="G633" s="6" t="s">
        <v>1868</v>
      </c>
      <c r="H633" s="6" t="s">
        <v>1864</v>
      </c>
      <c r="I633" s="6" t="s">
        <v>1816</v>
      </c>
    </row>
    <row r="634" spans="1:9" x14ac:dyDescent="0.3">
      <c r="A634" s="13">
        <v>20220925</v>
      </c>
      <c r="B634" s="8">
        <v>44829</v>
      </c>
      <c r="C634" s="7">
        <v>2022</v>
      </c>
      <c r="D634" s="6" t="s">
        <v>1828</v>
      </c>
      <c r="E634" s="6" t="s">
        <v>1844</v>
      </c>
      <c r="F634" s="6" t="s">
        <v>1867</v>
      </c>
      <c r="G634" s="6" t="s">
        <v>1868</v>
      </c>
      <c r="H634" s="6" t="s">
        <v>1864</v>
      </c>
      <c r="I634" s="6" t="s">
        <v>1818</v>
      </c>
    </row>
    <row r="635" spans="1:9" x14ac:dyDescent="0.3">
      <c r="A635" s="13">
        <v>20220926</v>
      </c>
      <c r="B635" s="8">
        <v>44830</v>
      </c>
      <c r="C635" s="7">
        <v>2022</v>
      </c>
      <c r="D635" s="6" t="s">
        <v>1828</v>
      </c>
      <c r="E635" s="6" t="s">
        <v>1845</v>
      </c>
      <c r="F635" s="6" t="s">
        <v>1867</v>
      </c>
      <c r="G635" s="6" t="s">
        <v>1868</v>
      </c>
      <c r="H635" s="6" t="s">
        <v>1864</v>
      </c>
      <c r="I635" s="6" t="s">
        <v>1820</v>
      </c>
    </row>
    <row r="636" spans="1:9" x14ac:dyDescent="0.3">
      <c r="A636" s="13">
        <v>20220927</v>
      </c>
      <c r="B636" s="8">
        <v>44831</v>
      </c>
      <c r="C636" s="7">
        <v>2022</v>
      </c>
      <c r="D636" s="6" t="s">
        <v>1828</v>
      </c>
      <c r="E636" s="6" t="s">
        <v>1846</v>
      </c>
      <c r="F636" s="6" t="s">
        <v>1867</v>
      </c>
      <c r="G636" s="6" t="s">
        <v>1868</v>
      </c>
      <c r="H636" s="6" t="s">
        <v>1864</v>
      </c>
      <c r="I636" s="6" t="s">
        <v>1822</v>
      </c>
    </row>
    <row r="637" spans="1:9" x14ac:dyDescent="0.3">
      <c r="A637" s="13">
        <v>20220928</v>
      </c>
      <c r="B637" s="8">
        <v>44832</v>
      </c>
      <c r="C637" s="7">
        <v>2022</v>
      </c>
      <c r="D637" s="6" t="s">
        <v>1828</v>
      </c>
      <c r="E637" s="6" t="s">
        <v>1847</v>
      </c>
      <c r="F637" s="6" t="s">
        <v>1867</v>
      </c>
      <c r="G637" s="6" t="s">
        <v>1868</v>
      </c>
      <c r="H637" s="6" t="s">
        <v>1864</v>
      </c>
      <c r="I637" s="6" t="s">
        <v>1824</v>
      </c>
    </row>
    <row r="638" spans="1:9" x14ac:dyDescent="0.3">
      <c r="A638" s="13">
        <v>20220929</v>
      </c>
      <c r="B638" s="8">
        <v>44833</v>
      </c>
      <c r="C638" s="7">
        <v>2022</v>
      </c>
      <c r="D638" s="6" t="s">
        <v>1828</v>
      </c>
      <c r="E638" s="6" t="s">
        <v>1848</v>
      </c>
      <c r="F638" s="6" t="s">
        <v>1867</v>
      </c>
      <c r="G638" s="6" t="s">
        <v>1868</v>
      </c>
      <c r="H638" s="6" t="s">
        <v>1864</v>
      </c>
      <c r="I638" s="6" t="s">
        <v>1826</v>
      </c>
    </row>
    <row r="639" spans="1:9" x14ac:dyDescent="0.3">
      <c r="A639" s="13">
        <v>20220930</v>
      </c>
      <c r="B639" s="8">
        <v>44834</v>
      </c>
      <c r="C639" s="7">
        <v>2022</v>
      </c>
      <c r="D639" s="6" t="s">
        <v>1828</v>
      </c>
      <c r="E639" s="6" t="s">
        <v>1849</v>
      </c>
      <c r="F639" s="6" t="s">
        <v>1867</v>
      </c>
      <c r="G639" s="6" t="s">
        <v>1868</v>
      </c>
      <c r="H639" s="6" t="s">
        <v>1864</v>
      </c>
      <c r="I639" s="6" t="s">
        <v>1813</v>
      </c>
    </row>
    <row r="640" spans="1:9" x14ac:dyDescent="0.3">
      <c r="A640" s="13">
        <v>20221001</v>
      </c>
      <c r="B640" s="8">
        <v>44835</v>
      </c>
      <c r="C640" s="7">
        <v>2022</v>
      </c>
      <c r="D640" s="6" t="s">
        <v>1829</v>
      </c>
      <c r="E640" s="6" t="s">
        <v>1810</v>
      </c>
      <c r="F640" s="6" t="s">
        <v>1869</v>
      </c>
      <c r="G640" s="6" t="s">
        <v>1870</v>
      </c>
      <c r="H640" s="6" t="s">
        <v>1871</v>
      </c>
      <c r="I640" s="6" t="s">
        <v>1816</v>
      </c>
    </row>
    <row r="641" spans="1:9" x14ac:dyDescent="0.3">
      <c r="A641" s="13">
        <v>20221002</v>
      </c>
      <c r="B641" s="8">
        <v>44836</v>
      </c>
      <c r="C641" s="7">
        <v>2022</v>
      </c>
      <c r="D641" s="6" t="s">
        <v>1829</v>
      </c>
      <c r="E641" s="6" t="s">
        <v>1815</v>
      </c>
      <c r="F641" s="6" t="s">
        <v>1869</v>
      </c>
      <c r="G641" s="6" t="s">
        <v>1870</v>
      </c>
      <c r="H641" s="6" t="s">
        <v>1871</v>
      </c>
      <c r="I641" s="6" t="s">
        <v>1818</v>
      </c>
    </row>
    <row r="642" spans="1:9" x14ac:dyDescent="0.3">
      <c r="A642" s="13">
        <v>20221003</v>
      </c>
      <c r="B642" s="8">
        <v>44837</v>
      </c>
      <c r="C642" s="7">
        <v>2022</v>
      </c>
      <c r="D642" s="6" t="s">
        <v>1829</v>
      </c>
      <c r="E642" s="6" t="s">
        <v>1817</v>
      </c>
      <c r="F642" s="6" t="s">
        <v>1869</v>
      </c>
      <c r="G642" s="6" t="s">
        <v>1870</v>
      </c>
      <c r="H642" s="6" t="s">
        <v>1871</v>
      </c>
      <c r="I642" s="6" t="s">
        <v>1820</v>
      </c>
    </row>
    <row r="643" spans="1:9" x14ac:dyDescent="0.3">
      <c r="A643" s="13">
        <v>20221004</v>
      </c>
      <c r="B643" s="8">
        <v>44838</v>
      </c>
      <c r="C643" s="7">
        <v>2022</v>
      </c>
      <c r="D643" s="6" t="s">
        <v>1829</v>
      </c>
      <c r="E643" s="6" t="s">
        <v>1819</v>
      </c>
      <c r="F643" s="6" t="s">
        <v>1869</v>
      </c>
      <c r="G643" s="6" t="s">
        <v>1870</v>
      </c>
      <c r="H643" s="6" t="s">
        <v>1871</v>
      </c>
      <c r="I643" s="6" t="s">
        <v>1822</v>
      </c>
    </row>
    <row r="644" spans="1:9" x14ac:dyDescent="0.3">
      <c r="A644" s="13">
        <v>20221005</v>
      </c>
      <c r="B644" s="8">
        <v>44839</v>
      </c>
      <c r="C644" s="7">
        <v>2022</v>
      </c>
      <c r="D644" s="6" t="s">
        <v>1829</v>
      </c>
      <c r="E644" s="6" t="s">
        <v>1821</v>
      </c>
      <c r="F644" s="6" t="s">
        <v>1869</v>
      </c>
      <c r="G644" s="6" t="s">
        <v>1870</v>
      </c>
      <c r="H644" s="6" t="s">
        <v>1871</v>
      </c>
      <c r="I644" s="6" t="s">
        <v>1824</v>
      </c>
    </row>
    <row r="645" spans="1:9" x14ac:dyDescent="0.3">
      <c r="A645" s="13">
        <v>20221006</v>
      </c>
      <c r="B645" s="8">
        <v>44840</v>
      </c>
      <c r="C645" s="7">
        <v>2022</v>
      </c>
      <c r="D645" s="6" t="s">
        <v>1829</v>
      </c>
      <c r="E645" s="6" t="s">
        <v>1823</v>
      </c>
      <c r="F645" s="6" t="s">
        <v>1869</v>
      </c>
      <c r="G645" s="6" t="s">
        <v>1870</v>
      </c>
      <c r="H645" s="6" t="s">
        <v>1871</v>
      </c>
      <c r="I645" s="6" t="s">
        <v>1826</v>
      </c>
    </row>
    <row r="646" spans="1:9" x14ac:dyDescent="0.3">
      <c r="A646" s="13">
        <v>20221007</v>
      </c>
      <c r="B646" s="8">
        <v>44841</v>
      </c>
      <c r="C646" s="7">
        <v>2022</v>
      </c>
      <c r="D646" s="6" t="s">
        <v>1829</v>
      </c>
      <c r="E646" s="6" t="s">
        <v>1825</v>
      </c>
      <c r="F646" s="6" t="s">
        <v>1869</v>
      </c>
      <c r="G646" s="6" t="s">
        <v>1870</v>
      </c>
      <c r="H646" s="6" t="s">
        <v>1871</v>
      </c>
      <c r="I646" s="6" t="s">
        <v>1813</v>
      </c>
    </row>
    <row r="647" spans="1:9" x14ac:dyDescent="0.3">
      <c r="A647" s="13">
        <v>20221008</v>
      </c>
      <c r="B647" s="8">
        <v>44842</v>
      </c>
      <c r="C647" s="7">
        <v>2022</v>
      </c>
      <c r="D647" s="6" t="s">
        <v>1829</v>
      </c>
      <c r="E647" s="6" t="s">
        <v>1827</v>
      </c>
      <c r="F647" s="6" t="s">
        <v>1869</v>
      </c>
      <c r="G647" s="6" t="s">
        <v>1870</v>
      </c>
      <c r="H647" s="6" t="s">
        <v>1871</v>
      </c>
      <c r="I647" s="6" t="s">
        <v>1816</v>
      </c>
    </row>
    <row r="648" spans="1:9" x14ac:dyDescent="0.3">
      <c r="A648" s="13">
        <v>20221009</v>
      </c>
      <c r="B648" s="8">
        <v>44843</v>
      </c>
      <c r="C648" s="7">
        <v>2022</v>
      </c>
      <c r="D648" s="6" t="s">
        <v>1829</v>
      </c>
      <c r="E648" s="6" t="s">
        <v>1828</v>
      </c>
      <c r="F648" s="6" t="s">
        <v>1869</v>
      </c>
      <c r="G648" s="6" t="s">
        <v>1870</v>
      </c>
      <c r="H648" s="6" t="s">
        <v>1871</v>
      </c>
      <c r="I648" s="6" t="s">
        <v>1818</v>
      </c>
    </row>
    <row r="649" spans="1:9" x14ac:dyDescent="0.3">
      <c r="A649" s="13">
        <v>20221010</v>
      </c>
      <c r="B649" s="8">
        <v>44844</v>
      </c>
      <c r="C649" s="7">
        <v>2022</v>
      </c>
      <c r="D649" s="6" t="s">
        <v>1829</v>
      </c>
      <c r="E649" s="6" t="s">
        <v>1829</v>
      </c>
      <c r="F649" s="6" t="s">
        <v>1869</v>
      </c>
      <c r="G649" s="6" t="s">
        <v>1870</v>
      </c>
      <c r="H649" s="6" t="s">
        <v>1871</v>
      </c>
      <c r="I649" s="6" t="s">
        <v>1820</v>
      </c>
    </row>
    <row r="650" spans="1:9" x14ac:dyDescent="0.3">
      <c r="A650" s="13">
        <v>20221011</v>
      </c>
      <c r="B650" s="8">
        <v>44845</v>
      </c>
      <c r="C650" s="7">
        <v>2022</v>
      </c>
      <c r="D650" s="6" t="s">
        <v>1829</v>
      </c>
      <c r="E650" s="6" t="s">
        <v>1830</v>
      </c>
      <c r="F650" s="6" t="s">
        <v>1869</v>
      </c>
      <c r="G650" s="6" t="s">
        <v>1870</v>
      </c>
      <c r="H650" s="6" t="s">
        <v>1871</v>
      </c>
      <c r="I650" s="6" t="s">
        <v>1822</v>
      </c>
    </row>
    <row r="651" spans="1:9" x14ac:dyDescent="0.3">
      <c r="A651" s="13">
        <v>20221012</v>
      </c>
      <c r="B651" s="8">
        <v>44846</v>
      </c>
      <c r="C651" s="7">
        <v>2022</v>
      </c>
      <c r="D651" s="6" t="s">
        <v>1829</v>
      </c>
      <c r="E651" s="6" t="s">
        <v>1831</v>
      </c>
      <c r="F651" s="6" t="s">
        <v>1869</v>
      </c>
      <c r="G651" s="6" t="s">
        <v>1870</v>
      </c>
      <c r="H651" s="6" t="s">
        <v>1871</v>
      </c>
      <c r="I651" s="6" t="s">
        <v>1824</v>
      </c>
    </row>
    <row r="652" spans="1:9" x14ac:dyDescent="0.3">
      <c r="A652" s="13">
        <v>20221013</v>
      </c>
      <c r="B652" s="8">
        <v>44847</v>
      </c>
      <c r="C652" s="7">
        <v>2022</v>
      </c>
      <c r="D652" s="6" t="s">
        <v>1829</v>
      </c>
      <c r="E652" s="6" t="s">
        <v>1832</v>
      </c>
      <c r="F652" s="6" t="s">
        <v>1869</v>
      </c>
      <c r="G652" s="6" t="s">
        <v>1870</v>
      </c>
      <c r="H652" s="6" t="s">
        <v>1871</v>
      </c>
      <c r="I652" s="6" t="s">
        <v>1826</v>
      </c>
    </row>
    <row r="653" spans="1:9" x14ac:dyDescent="0.3">
      <c r="A653" s="13">
        <v>20221014</v>
      </c>
      <c r="B653" s="8">
        <v>44848</v>
      </c>
      <c r="C653" s="7">
        <v>2022</v>
      </c>
      <c r="D653" s="6" t="s">
        <v>1829</v>
      </c>
      <c r="E653" s="6" t="s">
        <v>1833</v>
      </c>
      <c r="F653" s="6" t="s">
        <v>1869</v>
      </c>
      <c r="G653" s="6" t="s">
        <v>1870</v>
      </c>
      <c r="H653" s="6" t="s">
        <v>1871</v>
      </c>
      <c r="I653" s="6" t="s">
        <v>1813</v>
      </c>
    </row>
    <row r="654" spans="1:9" x14ac:dyDescent="0.3">
      <c r="A654" s="13">
        <v>20221015</v>
      </c>
      <c r="B654" s="8">
        <v>44849</v>
      </c>
      <c r="C654" s="7">
        <v>2022</v>
      </c>
      <c r="D654" s="6" t="s">
        <v>1829</v>
      </c>
      <c r="E654" s="6" t="s">
        <v>1834</v>
      </c>
      <c r="F654" s="6" t="s">
        <v>1869</v>
      </c>
      <c r="G654" s="6" t="s">
        <v>1870</v>
      </c>
      <c r="H654" s="6" t="s">
        <v>1871</v>
      </c>
      <c r="I654" s="6" t="s">
        <v>1816</v>
      </c>
    </row>
    <row r="655" spans="1:9" x14ac:dyDescent="0.3">
      <c r="A655" s="13">
        <v>20221016</v>
      </c>
      <c r="B655" s="8">
        <v>44850</v>
      </c>
      <c r="C655" s="7">
        <v>2022</v>
      </c>
      <c r="D655" s="6" t="s">
        <v>1829</v>
      </c>
      <c r="E655" s="6" t="s">
        <v>1835</v>
      </c>
      <c r="F655" s="6" t="s">
        <v>1869</v>
      </c>
      <c r="G655" s="6" t="s">
        <v>1870</v>
      </c>
      <c r="H655" s="6" t="s">
        <v>1871</v>
      </c>
      <c r="I655" s="6" t="s">
        <v>1818</v>
      </c>
    </row>
    <row r="656" spans="1:9" x14ac:dyDescent="0.3">
      <c r="A656" s="13">
        <v>20221017</v>
      </c>
      <c r="B656" s="8">
        <v>44851</v>
      </c>
      <c r="C656" s="7">
        <v>2022</v>
      </c>
      <c r="D656" s="6" t="s">
        <v>1829</v>
      </c>
      <c r="E656" s="6" t="s">
        <v>1836</v>
      </c>
      <c r="F656" s="6" t="s">
        <v>1869</v>
      </c>
      <c r="G656" s="6" t="s">
        <v>1870</v>
      </c>
      <c r="H656" s="6" t="s">
        <v>1871</v>
      </c>
      <c r="I656" s="6" t="s">
        <v>1820</v>
      </c>
    </row>
    <row r="657" spans="1:9" x14ac:dyDescent="0.3">
      <c r="A657" s="13">
        <v>20221018</v>
      </c>
      <c r="B657" s="8">
        <v>44852</v>
      </c>
      <c r="C657" s="7">
        <v>2022</v>
      </c>
      <c r="D657" s="6" t="s">
        <v>1829</v>
      </c>
      <c r="E657" s="6" t="s">
        <v>1837</v>
      </c>
      <c r="F657" s="6" t="s">
        <v>1869</v>
      </c>
      <c r="G657" s="6" t="s">
        <v>1870</v>
      </c>
      <c r="H657" s="6" t="s">
        <v>1871</v>
      </c>
      <c r="I657" s="6" t="s">
        <v>1822</v>
      </c>
    </row>
    <row r="658" spans="1:9" x14ac:dyDescent="0.3">
      <c r="A658" s="13">
        <v>20221019</v>
      </c>
      <c r="B658" s="8">
        <v>44853</v>
      </c>
      <c r="C658" s="7">
        <v>2022</v>
      </c>
      <c r="D658" s="6" t="s">
        <v>1829</v>
      </c>
      <c r="E658" s="6" t="s">
        <v>1838</v>
      </c>
      <c r="F658" s="6" t="s">
        <v>1869</v>
      </c>
      <c r="G658" s="6" t="s">
        <v>1870</v>
      </c>
      <c r="H658" s="6" t="s">
        <v>1871</v>
      </c>
      <c r="I658" s="6" t="s">
        <v>1824</v>
      </c>
    </row>
    <row r="659" spans="1:9" x14ac:dyDescent="0.3">
      <c r="A659" s="13">
        <v>20221020</v>
      </c>
      <c r="B659" s="8">
        <v>44854</v>
      </c>
      <c r="C659" s="7">
        <v>2022</v>
      </c>
      <c r="D659" s="6" t="s">
        <v>1829</v>
      </c>
      <c r="E659" s="6" t="s">
        <v>1839</v>
      </c>
      <c r="F659" s="6" t="s">
        <v>1869</v>
      </c>
      <c r="G659" s="6" t="s">
        <v>1870</v>
      </c>
      <c r="H659" s="6" t="s">
        <v>1871</v>
      </c>
      <c r="I659" s="6" t="s">
        <v>1826</v>
      </c>
    </row>
    <row r="660" spans="1:9" x14ac:dyDescent="0.3">
      <c r="A660" s="13">
        <v>20221021</v>
      </c>
      <c r="B660" s="8">
        <v>44855</v>
      </c>
      <c r="C660" s="7">
        <v>2022</v>
      </c>
      <c r="D660" s="6" t="s">
        <v>1829</v>
      </c>
      <c r="E660" s="6" t="s">
        <v>1840</v>
      </c>
      <c r="F660" s="6" t="s">
        <v>1869</v>
      </c>
      <c r="G660" s="6" t="s">
        <v>1870</v>
      </c>
      <c r="H660" s="6" t="s">
        <v>1871</v>
      </c>
      <c r="I660" s="6" t="s">
        <v>1813</v>
      </c>
    </row>
    <row r="661" spans="1:9" x14ac:dyDescent="0.3">
      <c r="A661" s="13">
        <v>20221022</v>
      </c>
      <c r="B661" s="8">
        <v>44856</v>
      </c>
      <c r="C661" s="7">
        <v>2022</v>
      </c>
      <c r="D661" s="6" t="s">
        <v>1829</v>
      </c>
      <c r="E661" s="6" t="s">
        <v>1841</v>
      </c>
      <c r="F661" s="6" t="s">
        <v>1869</v>
      </c>
      <c r="G661" s="6" t="s">
        <v>1870</v>
      </c>
      <c r="H661" s="6" t="s">
        <v>1871</v>
      </c>
      <c r="I661" s="6" t="s">
        <v>1816</v>
      </c>
    </row>
    <row r="662" spans="1:9" x14ac:dyDescent="0.3">
      <c r="A662" s="13">
        <v>20221023</v>
      </c>
      <c r="B662" s="8">
        <v>44857</v>
      </c>
      <c r="C662" s="7">
        <v>2022</v>
      </c>
      <c r="D662" s="6" t="s">
        <v>1829</v>
      </c>
      <c r="E662" s="6" t="s">
        <v>1842</v>
      </c>
      <c r="F662" s="6" t="s">
        <v>1869</v>
      </c>
      <c r="G662" s="6" t="s">
        <v>1870</v>
      </c>
      <c r="H662" s="6" t="s">
        <v>1871</v>
      </c>
      <c r="I662" s="6" t="s">
        <v>1818</v>
      </c>
    </row>
    <row r="663" spans="1:9" x14ac:dyDescent="0.3">
      <c r="A663" s="13">
        <v>20221024</v>
      </c>
      <c r="B663" s="8">
        <v>44858</v>
      </c>
      <c r="C663" s="7">
        <v>2022</v>
      </c>
      <c r="D663" s="6" t="s">
        <v>1829</v>
      </c>
      <c r="E663" s="6" t="s">
        <v>1843</v>
      </c>
      <c r="F663" s="6" t="s">
        <v>1869</v>
      </c>
      <c r="G663" s="6" t="s">
        <v>1870</v>
      </c>
      <c r="H663" s="6" t="s">
        <v>1871</v>
      </c>
      <c r="I663" s="6" t="s">
        <v>1820</v>
      </c>
    </row>
    <row r="664" spans="1:9" x14ac:dyDescent="0.3">
      <c r="A664" s="13">
        <v>20221025</v>
      </c>
      <c r="B664" s="8">
        <v>44859</v>
      </c>
      <c r="C664" s="7">
        <v>2022</v>
      </c>
      <c r="D664" s="6" t="s">
        <v>1829</v>
      </c>
      <c r="E664" s="6" t="s">
        <v>1844</v>
      </c>
      <c r="F664" s="6" t="s">
        <v>1869</v>
      </c>
      <c r="G664" s="6" t="s">
        <v>1870</v>
      </c>
      <c r="H664" s="6" t="s">
        <v>1871</v>
      </c>
      <c r="I664" s="6" t="s">
        <v>1822</v>
      </c>
    </row>
    <row r="665" spans="1:9" x14ac:dyDescent="0.3">
      <c r="A665" s="13">
        <v>20221026</v>
      </c>
      <c r="B665" s="8">
        <v>44860</v>
      </c>
      <c r="C665" s="7">
        <v>2022</v>
      </c>
      <c r="D665" s="6" t="s">
        <v>1829</v>
      </c>
      <c r="E665" s="6" t="s">
        <v>1845</v>
      </c>
      <c r="F665" s="6" t="s">
        <v>1869</v>
      </c>
      <c r="G665" s="6" t="s">
        <v>1870</v>
      </c>
      <c r="H665" s="6" t="s">
        <v>1871</v>
      </c>
      <c r="I665" s="6" t="s">
        <v>1824</v>
      </c>
    </row>
    <row r="666" spans="1:9" x14ac:dyDescent="0.3">
      <c r="A666" s="13">
        <v>20221027</v>
      </c>
      <c r="B666" s="8">
        <v>44861</v>
      </c>
      <c r="C666" s="7">
        <v>2022</v>
      </c>
      <c r="D666" s="6" t="s">
        <v>1829</v>
      </c>
      <c r="E666" s="6" t="s">
        <v>1846</v>
      </c>
      <c r="F666" s="6" t="s">
        <v>1869</v>
      </c>
      <c r="G666" s="6" t="s">
        <v>1870</v>
      </c>
      <c r="H666" s="6" t="s">
        <v>1871</v>
      </c>
      <c r="I666" s="6" t="s">
        <v>1826</v>
      </c>
    </row>
    <row r="667" spans="1:9" x14ac:dyDescent="0.3">
      <c r="A667" s="13">
        <v>20221028</v>
      </c>
      <c r="B667" s="8">
        <v>44862</v>
      </c>
      <c r="C667" s="7">
        <v>2022</v>
      </c>
      <c r="D667" s="6" t="s">
        <v>1829</v>
      </c>
      <c r="E667" s="6" t="s">
        <v>1847</v>
      </c>
      <c r="F667" s="6" t="s">
        <v>1869</v>
      </c>
      <c r="G667" s="6" t="s">
        <v>1870</v>
      </c>
      <c r="H667" s="6" t="s">
        <v>1871</v>
      </c>
      <c r="I667" s="6" t="s">
        <v>1813</v>
      </c>
    </row>
    <row r="668" spans="1:9" x14ac:dyDescent="0.3">
      <c r="A668" s="13">
        <v>20221029</v>
      </c>
      <c r="B668" s="8">
        <v>44863</v>
      </c>
      <c r="C668" s="7">
        <v>2022</v>
      </c>
      <c r="D668" s="6" t="s">
        <v>1829</v>
      </c>
      <c r="E668" s="6" t="s">
        <v>1848</v>
      </c>
      <c r="F668" s="6" t="s">
        <v>1869</v>
      </c>
      <c r="G668" s="6" t="s">
        <v>1870</v>
      </c>
      <c r="H668" s="6" t="s">
        <v>1871</v>
      </c>
      <c r="I668" s="6" t="s">
        <v>1816</v>
      </c>
    </row>
    <row r="669" spans="1:9" x14ac:dyDescent="0.3">
      <c r="A669" s="13">
        <v>20221030</v>
      </c>
      <c r="B669" s="8">
        <v>44864</v>
      </c>
      <c r="C669" s="7">
        <v>2022</v>
      </c>
      <c r="D669" s="6" t="s">
        <v>1829</v>
      </c>
      <c r="E669" s="6" t="s">
        <v>1849</v>
      </c>
      <c r="F669" s="6" t="s">
        <v>1869</v>
      </c>
      <c r="G669" s="6" t="s">
        <v>1870</v>
      </c>
      <c r="H669" s="6" t="s">
        <v>1871</v>
      </c>
      <c r="I669" s="6" t="s">
        <v>1818</v>
      </c>
    </row>
    <row r="670" spans="1:9" x14ac:dyDescent="0.3">
      <c r="A670" s="13">
        <v>20221031</v>
      </c>
      <c r="B670" s="8">
        <v>44865</v>
      </c>
      <c r="C670" s="7">
        <v>2022</v>
      </c>
      <c r="D670" s="6" t="s">
        <v>1829</v>
      </c>
      <c r="E670" s="6" t="s">
        <v>1850</v>
      </c>
      <c r="F670" s="6" t="s">
        <v>1869</v>
      </c>
      <c r="G670" s="6" t="s">
        <v>1870</v>
      </c>
      <c r="H670" s="6" t="s">
        <v>1871</v>
      </c>
      <c r="I670" s="6" t="s">
        <v>1820</v>
      </c>
    </row>
    <row r="671" spans="1:9" x14ac:dyDescent="0.3">
      <c r="A671" s="13">
        <v>20221101</v>
      </c>
      <c r="B671" s="8">
        <v>44866</v>
      </c>
      <c r="C671" s="7">
        <v>2022</v>
      </c>
      <c r="D671" s="6" t="s">
        <v>1830</v>
      </c>
      <c r="E671" s="6" t="s">
        <v>1810</v>
      </c>
      <c r="F671" s="6" t="s">
        <v>1872</v>
      </c>
      <c r="G671" s="6" t="s">
        <v>1873</v>
      </c>
      <c r="H671" s="6" t="s">
        <v>1871</v>
      </c>
      <c r="I671" s="6" t="s">
        <v>1822</v>
      </c>
    </row>
    <row r="672" spans="1:9" x14ac:dyDescent="0.3">
      <c r="A672" s="13">
        <v>20221102</v>
      </c>
      <c r="B672" s="8">
        <v>44867</v>
      </c>
      <c r="C672" s="7">
        <v>2022</v>
      </c>
      <c r="D672" s="6" t="s">
        <v>1830</v>
      </c>
      <c r="E672" s="6" t="s">
        <v>1815</v>
      </c>
      <c r="F672" s="6" t="s">
        <v>1872</v>
      </c>
      <c r="G672" s="6" t="s">
        <v>1873</v>
      </c>
      <c r="H672" s="6" t="s">
        <v>1871</v>
      </c>
      <c r="I672" s="6" t="s">
        <v>1824</v>
      </c>
    </row>
    <row r="673" spans="1:9" x14ac:dyDescent="0.3">
      <c r="A673" s="13">
        <v>20221103</v>
      </c>
      <c r="B673" s="8">
        <v>44868</v>
      </c>
      <c r="C673" s="7">
        <v>2022</v>
      </c>
      <c r="D673" s="6" t="s">
        <v>1830</v>
      </c>
      <c r="E673" s="6" t="s">
        <v>1817</v>
      </c>
      <c r="F673" s="6" t="s">
        <v>1872</v>
      </c>
      <c r="G673" s="6" t="s">
        <v>1873</v>
      </c>
      <c r="H673" s="6" t="s">
        <v>1871</v>
      </c>
      <c r="I673" s="6" t="s">
        <v>1826</v>
      </c>
    </row>
    <row r="674" spans="1:9" x14ac:dyDescent="0.3">
      <c r="A674" s="13">
        <v>20221104</v>
      </c>
      <c r="B674" s="8">
        <v>44869</v>
      </c>
      <c r="C674" s="7">
        <v>2022</v>
      </c>
      <c r="D674" s="6" t="s">
        <v>1830</v>
      </c>
      <c r="E674" s="6" t="s">
        <v>1819</v>
      </c>
      <c r="F674" s="6" t="s">
        <v>1872</v>
      </c>
      <c r="G674" s="6" t="s">
        <v>1873</v>
      </c>
      <c r="H674" s="6" t="s">
        <v>1871</v>
      </c>
      <c r="I674" s="6" t="s">
        <v>1813</v>
      </c>
    </row>
    <row r="675" spans="1:9" x14ac:dyDescent="0.3">
      <c r="A675" s="13">
        <v>20221105</v>
      </c>
      <c r="B675" s="8">
        <v>44870</v>
      </c>
      <c r="C675" s="7">
        <v>2022</v>
      </c>
      <c r="D675" s="6" t="s">
        <v>1830</v>
      </c>
      <c r="E675" s="6" t="s">
        <v>1821</v>
      </c>
      <c r="F675" s="6" t="s">
        <v>1872</v>
      </c>
      <c r="G675" s="6" t="s">
        <v>1873</v>
      </c>
      <c r="H675" s="6" t="s">
        <v>1871</v>
      </c>
      <c r="I675" s="6" t="s">
        <v>1816</v>
      </c>
    </row>
    <row r="676" spans="1:9" x14ac:dyDescent="0.3">
      <c r="A676" s="13">
        <v>20221106</v>
      </c>
      <c r="B676" s="8">
        <v>44871</v>
      </c>
      <c r="C676" s="7">
        <v>2022</v>
      </c>
      <c r="D676" s="6" t="s">
        <v>1830</v>
      </c>
      <c r="E676" s="6" t="s">
        <v>1823</v>
      </c>
      <c r="F676" s="6" t="s">
        <v>1872</v>
      </c>
      <c r="G676" s="6" t="s">
        <v>1873</v>
      </c>
      <c r="H676" s="6" t="s">
        <v>1871</v>
      </c>
      <c r="I676" s="6" t="s">
        <v>1818</v>
      </c>
    </row>
    <row r="677" spans="1:9" x14ac:dyDescent="0.3">
      <c r="A677" s="13">
        <v>20221107</v>
      </c>
      <c r="B677" s="8">
        <v>44872</v>
      </c>
      <c r="C677" s="7">
        <v>2022</v>
      </c>
      <c r="D677" s="6" t="s">
        <v>1830</v>
      </c>
      <c r="E677" s="6" t="s">
        <v>1825</v>
      </c>
      <c r="F677" s="6" t="s">
        <v>1872</v>
      </c>
      <c r="G677" s="6" t="s">
        <v>1873</v>
      </c>
      <c r="H677" s="6" t="s">
        <v>1871</v>
      </c>
      <c r="I677" s="6" t="s">
        <v>1820</v>
      </c>
    </row>
    <row r="678" spans="1:9" x14ac:dyDescent="0.3">
      <c r="A678" s="13">
        <v>20221108</v>
      </c>
      <c r="B678" s="8">
        <v>44873</v>
      </c>
      <c r="C678" s="7">
        <v>2022</v>
      </c>
      <c r="D678" s="6" t="s">
        <v>1830</v>
      </c>
      <c r="E678" s="6" t="s">
        <v>1827</v>
      </c>
      <c r="F678" s="6" t="s">
        <v>1872</v>
      </c>
      <c r="G678" s="6" t="s">
        <v>1873</v>
      </c>
      <c r="H678" s="6" t="s">
        <v>1871</v>
      </c>
      <c r="I678" s="6" t="s">
        <v>1822</v>
      </c>
    </row>
    <row r="679" spans="1:9" x14ac:dyDescent="0.3">
      <c r="A679" s="13">
        <v>20221109</v>
      </c>
      <c r="B679" s="8">
        <v>44874</v>
      </c>
      <c r="C679" s="7">
        <v>2022</v>
      </c>
      <c r="D679" s="6" t="s">
        <v>1830</v>
      </c>
      <c r="E679" s="6" t="s">
        <v>1828</v>
      </c>
      <c r="F679" s="6" t="s">
        <v>1872</v>
      </c>
      <c r="G679" s="6" t="s">
        <v>1873</v>
      </c>
      <c r="H679" s="6" t="s">
        <v>1871</v>
      </c>
      <c r="I679" s="6" t="s">
        <v>1824</v>
      </c>
    </row>
    <row r="680" spans="1:9" x14ac:dyDescent="0.3">
      <c r="A680" s="13">
        <v>20221110</v>
      </c>
      <c r="B680" s="8">
        <v>44875</v>
      </c>
      <c r="C680" s="7">
        <v>2022</v>
      </c>
      <c r="D680" s="6" t="s">
        <v>1830</v>
      </c>
      <c r="E680" s="6" t="s">
        <v>1829</v>
      </c>
      <c r="F680" s="6" t="s">
        <v>1872</v>
      </c>
      <c r="G680" s="6" t="s">
        <v>1873</v>
      </c>
      <c r="H680" s="6" t="s">
        <v>1871</v>
      </c>
      <c r="I680" s="6" t="s">
        <v>1826</v>
      </c>
    </row>
    <row r="681" spans="1:9" x14ac:dyDescent="0.3">
      <c r="A681" s="13">
        <v>20221111</v>
      </c>
      <c r="B681" s="8">
        <v>44876</v>
      </c>
      <c r="C681" s="7">
        <v>2022</v>
      </c>
      <c r="D681" s="6" t="s">
        <v>1830</v>
      </c>
      <c r="E681" s="6" t="s">
        <v>1830</v>
      </c>
      <c r="F681" s="6" t="s">
        <v>1872</v>
      </c>
      <c r="G681" s="6" t="s">
        <v>1873</v>
      </c>
      <c r="H681" s="6" t="s">
        <v>1871</v>
      </c>
      <c r="I681" s="6" t="s">
        <v>1813</v>
      </c>
    </row>
    <row r="682" spans="1:9" x14ac:dyDescent="0.3">
      <c r="A682" s="13">
        <v>20221112</v>
      </c>
      <c r="B682" s="8">
        <v>44877</v>
      </c>
      <c r="C682" s="7">
        <v>2022</v>
      </c>
      <c r="D682" s="6" t="s">
        <v>1830</v>
      </c>
      <c r="E682" s="6" t="s">
        <v>1831</v>
      </c>
      <c r="F682" s="6" t="s">
        <v>1872</v>
      </c>
      <c r="G682" s="6" t="s">
        <v>1873</v>
      </c>
      <c r="H682" s="6" t="s">
        <v>1871</v>
      </c>
      <c r="I682" s="6" t="s">
        <v>1816</v>
      </c>
    </row>
    <row r="683" spans="1:9" x14ac:dyDescent="0.3">
      <c r="A683" s="13">
        <v>20221113</v>
      </c>
      <c r="B683" s="8">
        <v>44878</v>
      </c>
      <c r="C683" s="7">
        <v>2022</v>
      </c>
      <c r="D683" s="6" t="s">
        <v>1830</v>
      </c>
      <c r="E683" s="6" t="s">
        <v>1832</v>
      </c>
      <c r="F683" s="6" t="s">
        <v>1872</v>
      </c>
      <c r="G683" s="6" t="s">
        <v>1873</v>
      </c>
      <c r="H683" s="6" t="s">
        <v>1871</v>
      </c>
      <c r="I683" s="6" t="s">
        <v>1818</v>
      </c>
    </row>
    <row r="684" spans="1:9" x14ac:dyDescent="0.3">
      <c r="A684" s="13">
        <v>20221114</v>
      </c>
      <c r="B684" s="8">
        <v>44879</v>
      </c>
      <c r="C684" s="7">
        <v>2022</v>
      </c>
      <c r="D684" s="6" t="s">
        <v>1830</v>
      </c>
      <c r="E684" s="6" t="s">
        <v>1833</v>
      </c>
      <c r="F684" s="6" t="s">
        <v>1872</v>
      </c>
      <c r="G684" s="6" t="s">
        <v>1873</v>
      </c>
      <c r="H684" s="6" t="s">
        <v>1871</v>
      </c>
      <c r="I684" s="6" t="s">
        <v>1820</v>
      </c>
    </row>
    <row r="685" spans="1:9" x14ac:dyDescent="0.3">
      <c r="A685" s="13">
        <v>20221115</v>
      </c>
      <c r="B685" s="8">
        <v>44880</v>
      </c>
      <c r="C685" s="7">
        <v>2022</v>
      </c>
      <c r="D685" s="6" t="s">
        <v>1830</v>
      </c>
      <c r="E685" s="6" t="s">
        <v>1834</v>
      </c>
      <c r="F685" s="6" t="s">
        <v>1872</v>
      </c>
      <c r="G685" s="6" t="s">
        <v>1873</v>
      </c>
      <c r="H685" s="6" t="s">
        <v>1871</v>
      </c>
      <c r="I685" s="6" t="s">
        <v>1822</v>
      </c>
    </row>
    <row r="686" spans="1:9" x14ac:dyDescent="0.3">
      <c r="A686" s="13">
        <v>20221116</v>
      </c>
      <c r="B686" s="8">
        <v>44881</v>
      </c>
      <c r="C686" s="7">
        <v>2022</v>
      </c>
      <c r="D686" s="6" t="s">
        <v>1830</v>
      </c>
      <c r="E686" s="6" t="s">
        <v>1835</v>
      </c>
      <c r="F686" s="6" t="s">
        <v>1872</v>
      </c>
      <c r="G686" s="6" t="s">
        <v>1873</v>
      </c>
      <c r="H686" s="6" t="s">
        <v>1871</v>
      </c>
      <c r="I686" s="6" t="s">
        <v>1824</v>
      </c>
    </row>
    <row r="687" spans="1:9" x14ac:dyDescent="0.3">
      <c r="A687" s="13">
        <v>20221117</v>
      </c>
      <c r="B687" s="8">
        <v>44882</v>
      </c>
      <c r="C687" s="7">
        <v>2022</v>
      </c>
      <c r="D687" s="6" t="s">
        <v>1830</v>
      </c>
      <c r="E687" s="6" t="s">
        <v>1836</v>
      </c>
      <c r="F687" s="6" t="s">
        <v>1872</v>
      </c>
      <c r="G687" s="6" t="s">
        <v>1873</v>
      </c>
      <c r="H687" s="6" t="s">
        <v>1871</v>
      </c>
      <c r="I687" s="6" t="s">
        <v>1826</v>
      </c>
    </row>
    <row r="688" spans="1:9" x14ac:dyDescent="0.3">
      <c r="A688" s="13">
        <v>20221118</v>
      </c>
      <c r="B688" s="8">
        <v>44883</v>
      </c>
      <c r="C688" s="7">
        <v>2022</v>
      </c>
      <c r="D688" s="6" t="s">
        <v>1830</v>
      </c>
      <c r="E688" s="6" t="s">
        <v>1837</v>
      </c>
      <c r="F688" s="6" t="s">
        <v>1872</v>
      </c>
      <c r="G688" s="6" t="s">
        <v>1873</v>
      </c>
      <c r="H688" s="6" t="s">
        <v>1871</v>
      </c>
      <c r="I688" s="6" t="s">
        <v>1813</v>
      </c>
    </row>
    <row r="689" spans="1:9" x14ac:dyDescent="0.3">
      <c r="A689" s="13">
        <v>20221119</v>
      </c>
      <c r="B689" s="8">
        <v>44884</v>
      </c>
      <c r="C689" s="7">
        <v>2022</v>
      </c>
      <c r="D689" s="6" t="s">
        <v>1830</v>
      </c>
      <c r="E689" s="6" t="s">
        <v>1838</v>
      </c>
      <c r="F689" s="6" t="s">
        <v>1872</v>
      </c>
      <c r="G689" s="6" t="s">
        <v>1873</v>
      </c>
      <c r="H689" s="6" t="s">
        <v>1871</v>
      </c>
      <c r="I689" s="6" t="s">
        <v>1816</v>
      </c>
    </row>
    <row r="690" spans="1:9" x14ac:dyDescent="0.3">
      <c r="A690" s="13">
        <v>20221120</v>
      </c>
      <c r="B690" s="8">
        <v>44885</v>
      </c>
      <c r="C690" s="7">
        <v>2022</v>
      </c>
      <c r="D690" s="6" t="s">
        <v>1830</v>
      </c>
      <c r="E690" s="6" t="s">
        <v>1839</v>
      </c>
      <c r="F690" s="6" t="s">
        <v>1872</v>
      </c>
      <c r="G690" s="6" t="s">
        <v>1873</v>
      </c>
      <c r="H690" s="6" t="s">
        <v>1871</v>
      </c>
      <c r="I690" s="6" t="s">
        <v>1818</v>
      </c>
    </row>
    <row r="691" spans="1:9" x14ac:dyDescent="0.3">
      <c r="A691" s="13">
        <v>20221121</v>
      </c>
      <c r="B691" s="8">
        <v>44886</v>
      </c>
      <c r="C691" s="7">
        <v>2022</v>
      </c>
      <c r="D691" s="6" t="s">
        <v>1830</v>
      </c>
      <c r="E691" s="6" t="s">
        <v>1840</v>
      </c>
      <c r="F691" s="6" t="s">
        <v>1872</v>
      </c>
      <c r="G691" s="6" t="s">
        <v>1873</v>
      </c>
      <c r="H691" s="6" t="s">
        <v>1871</v>
      </c>
      <c r="I691" s="6" t="s">
        <v>1820</v>
      </c>
    </row>
    <row r="692" spans="1:9" x14ac:dyDescent="0.3">
      <c r="A692" s="13">
        <v>20221122</v>
      </c>
      <c r="B692" s="8">
        <v>44887</v>
      </c>
      <c r="C692" s="7">
        <v>2022</v>
      </c>
      <c r="D692" s="6" t="s">
        <v>1830</v>
      </c>
      <c r="E692" s="6" t="s">
        <v>1841</v>
      </c>
      <c r="F692" s="6" t="s">
        <v>1872</v>
      </c>
      <c r="G692" s="6" t="s">
        <v>1873</v>
      </c>
      <c r="H692" s="6" t="s">
        <v>1871</v>
      </c>
      <c r="I692" s="6" t="s">
        <v>1822</v>
      </c>
    </row>
    <row r="693" spans="1:9" x14ac:dyDescent="0.3">
      <c r="A693" s="13">
        <v>20221123</v>
      </c>
      <c r="B693" s="8">
        <v>44888</v>
      </c>
      <c r="C693" s="7">
        <v>2022</v>
      </c>
      <c r="D693" s="6" t="s">
        <v>1830</v>
      </c>
      <c r="E693" s="6" t="s">
        <v>1842</v>
      </c>
      <c r="F693" s="6" t="s">
        <v>1872</v>
      </c>
      <c r="G693" s="6" t="s">
        <v>1873</v>
      </c>
      <c r="H693" s="6" t="s">
        <v>1871</v>
      </c>
      <c r="I693" s="6" t="s">
        <v>1824</v>
      </c>
    </row>
    <row r="694" spans="1:9" x14ac:dyDescent="0.3">
      <c r="A694" s="13">
        <v>20221124</v>
      </c>
      <c r="B694" s="8">
        <v>44889</v>
      </c>
      <c r="C694" s="7">
        <v>2022</v>
      </c>
      <c r="D694" s="6" t="s">
        <v>1830</v>
      </c>
      <c r="E694" s="6" t="s">
        <v>1843</v>
      </c>
      <c r="F694" s="6" t="s">
        <v>1872</v>
      </c>
      <c r="G694" s="6" t="s">
        <v>1873</v>
      </c>
      <c r="H694" s="6" t="s">
        <v>1871</v>
      </c>
      <c r="I694" s="6" t="s">
        <v>1826</v>
      </c>
    </row>
    <row r="695" spans="1:9" x14ac:dyDescent="0.3">
      <c r="A695" s="13">
        <v>20221125</v>
      </c>
      <c r="B695" s="8">
        <v>44890</v>
      </c>
      <c r="C695" s="7">
        <v>2022</v>
      </c>
      <c r="D695" s="6" t="s">
        <v>1830</v>
      </c>
      <c r="E695" s="6" t="s">
        <v>1844</v>
      </c>
      <c r="F695" s="6" t="s">
        <v>1872</v>
      </c>
      <c r="G695" s="6" t="s">
        <v>1873</v>
      </c>
      <c r="H695" s="6" t="s">
        <v>1871</v>
      </c>
      <c r="I695" s="6" t="s">
        <v>1813</v>
      </c>
    </row>
    <row r="696" spans="1:9" x14ac:dyDescent="0.3">
      <c r="A696" s="13">
        <v>20221126</v>
      </c>
      <c r="B696" s="8">
        <v>44891</v>
      </c>
      <c r="C696" s="7">
        <v>2022</v>
      </c>
      <c r="D696" s="6" t="s">
        <v>1830</v>
      </c>
      <c r="E696" s="6" t="s">
        <v>1845</v>
      </c>
      <c r="F696" s="6" t="s">
        <v>1872</v>
      </c>
      <c r="G696" s="6" t="s">
        <v>1873</v>
      </c>
      <c r="H696" s="6" t="s">
        <v>1871</v>
      </c>
      <c r="I696" s="6" t="s">
        <v>1816</v>
      </c>
    </row>
    <row r="697" spans="1:9" x14ac:dyDescent="0.3">
      <c r="A697" s="13">
        <v>20221127</v>
      </c>
      <c r="B697" s="8">
        <v>44892</v>
      </c>
      <c r="C697" s="7">
        <v>2022</v>
      </c>
      <c r="D697" s="6" t="s">
        <v>1830</v>
      </c>
      <c r="E697" s="6" t="s">
        <v>1846</v>
      </c>
      <c r="F697" s="6" t="s">
        <v>1872</v>
      </c>
      <c r="G697" s="6" t="s">
        <v>1873</v>
      </c>
      <c r="H697" s="6" t="s">
        <v>1871</v>
      </c>
      <c r="I697" s="6" t="s">
        <v>1818</v>
      </c>
    </row>
    <row r="698" spans="1:9" x14ac:dyDescent="0.3">
      <c r="A698" s="13">
        <v>20221128</v>
      </c>
      <c r="B698" s="8">
        <v>44893</v>
      </c>
      <c r="C698" s="7">
        <v>2022</v>
      </c>
      <c r="D698" s="6" t="s">
        <v>1830</v>
      </c>
      <c r="E698" s="6" t="s">
        <v>1847</v>
      </c>
      <c r="F698" s="6" t="s">
        <v>1872</v>
      </c>
      <c r="G698" s="6" t="s">
        <v>1873</v>
      </c>
      <c r="H698" s="6" t="s">
        <v>1871</v>
      </c>
      <c r="I698" s="6" t="s">
        <v>1820</v>
      </c>
    </row>
    <row r="699" spans="1:9" x14ac:dyDescent="0.3">
      <c r="A699" s="13">
        <v>20221129</v>
      </c>
      <c r="B699" s="8">
        <v>44894</v>
      </c>
      <c r="C699" s="7">
        <v>2022</v>
      </c>
      <c r="D699" s="6" t="s">
        <v>1830</v>
      </c>
      <c r="E699" s="6" t="s">
        <v>1848</v>
      </c>
      <c r="F699" s="6" t="s">
        <v>1872</v>
      </c>
      <c r="G699" s="6" t="s">
        <v>1873</v>
      </c>
      <c r="H699" s="6" t="s">
        <v>1871</v>
      </c>
      <c r="I699" s="6" t="s">
        <v>1822</v>
      </c>
    </row>
    <row r="700" spans="1:9" x14ac:dyDescent="0.3">
      <c r="A700" s="13">
        <v>20221130</v>
      </c>
      <c r="B700" s="8">
        <v>44895</v>
      </c>
      <c r="C700" s="7">
        <v>2022</v>
      </c>
      <c r="D700" s="6" t="s">
        <v>1830</v>
      </c>
      <c r="E700" s="6" t="s">
        <v>1849</v>
      </c>
      <c r="F700" s="6" t="s">
        <v>1872</v>
      </c>
      <c r="G700" s="6" t="s">
        <v>1873</v>
      </c>
      <c r="H700" s="6" t="s">
        <v>1871</v>
      </c>
      <c r="I700" s="6" t="s">
        <v>1824</v>
      </c>
    </row>
    <row r="701" spans="1:9" x14ac:dyDescent="0.3">
      <c r="A701" s="13">
        <v>20221201</v>
      </c>
      <c r="B701" s="8">
        <v>44896</v>
      </c>
      <c r="C701" s="7">
        <v>2022</v>
      </c>
      <c r="D701" s="6" t="s">
        <v>1831</v>
      </c>
      <c r="E701" s="6" t="s">
        <v>1810</v>
      </c>
      <c r="F701" s="6" t="s">
        <v>1874</v>
      </c>
      <c r="G701" s="6" t="s">
        <v>1875</v>
      </c>
      <c r="H701" s="6" t="s">
        <v>1871</v>
      </c>
      <c r="I701" s="6" t="s">
        <v>1826</v>
      </c>
    </row>
    <row r="702" spans="1:9" x14ac:dyDescent="0.3">
      <c r="A702" s="13">
        <v>20221202</v>
      </c>
      <c r="B702" s="8">
        <v>44897</v>
      </c>
      <c r="C702" s="7">
        <v>2022</v>
      </c>
      <c r="D702" s="6" t="s">
        <v>1831</v>
      </c>
      <c r="E702" s="6" t="s">
        <v>1815</v>
      </c>
      <c r="F702" s="6" t="s">
        <v>1874</v>
      </c>
      <c r="G702" s="6" t="s">
        <v>1875</v>
      </c>
      <c r="H702" s="6" t="s">
        <v>1871</v>
      </c>
      <c r="I702" s="6" t="s">
        <v>1813</v>
      </c>
    </row>
    <row r="703" spans="1:9" x14ac:dyDescent="0.3">
      <c r="A703" s="13">
        <v>20221203</v>
      </c>
      <c r="B703" s="8">
        <v>44898</v>
      </c>
      <c r="C703" s="7">
        <v>2022</v>
      </c>
      <c r="D703" s="6" t="s">
        <v>1831</v>
      </c>
      <c r="E703" s="6" t="s">
        <v>1817</v>
      </c>
      <c r="F703" s="6" t="s">
        <v>1874</v>
      </c>
      <c r="G703" s="6" t="s">
        <v>1875</v>
      </c>
      <c r="H703" s="6" t="s">
        <v>1871</v>
      </c>
      <c r="I703" s="6" t="s">
        <v>1816</v>
      </c>
    </row>
    <row r="704" spans="1:9" x14ac:dyDescent="0.3">
      <c r="A704" s="13">
        <v>20221204</v>
      </c>
      <c r="B704" s="8">
        <v>44899</v>
      </c>
      <c r="C704" s="7">
        <v>2022</v>
      </c>
      <c r="D704" s="6" t="s">
        <v>1831</v>
      </c>
      <c r="E704" s="6" t="s">
        <v>1819</v>
      </c>
      <c r="F704" s="6" t="s">
        <v>1874</v>
      </c>
      <c r="G704" s="6" t="s">
        <v>1875</v>
      </c>
      <c r="H704" s="6" t="s">
        <v>1871</v>
      </c>
      <c r="I704" s="6" t="s">
        <v>1818</v>
      </c>
    </row>
    <row r="705" spans="1:9" x14ac:dyDescent="0.3">
      <c r="A705" s="13">
        <v>20221205</v>
      </c>
      <c r="B705" s="8">
        <v>44900</v>
      </c>
      <c r="C705" s="7">
        <v>2022</v>
      </c>
      <c r="D705" s="6" t="s">
        <v>1831</v>
      </c>
      <c r="E705" s="6" t="s">
        <v>1821</v>
      </c>
      <c r="F705" s="6" t="s">
        <v>1874</v>
      </c>
      <c r="G705" s="6" t="s">
        <v>1875</v>
      </c>
      <c r="H705" s="6" t="s">
        <v>1871</v>
      </c>
      <c r="I705" s="6" t="s">
        <v>1820</v>
      </c>
    </row>
    <row r="706" spans="1:9" x14ac:dyDescent="0.3">
      <c r="A706" s="13">
        <v>20221206</v>
      </c>
      <c r="B706" s="8">
        <v>44901</v>
      </c>
      <c r="C706" s="7">
        <v>2022</v>
      </c>
      <c r="D706" s="6" t="s">
        <v>1831</v>
      </c>
      <c r="E706" s="6" t="s">
        <v>1823</v>
      </c>
      <c r="F706" s="6" t="s">
        <v>1874</v>
      </c>
      <c r="G706" s="6" t="s">
        <v>1875</v>
      </c>
      <c r="H706" s="6" t="s">
        <v>1871</v>
      </c>
      <c r="I706" s="6" t="s">
        <v>1822</v>
      </c>
    </row>
    <row r="707" spans="1:9" x14ac:dyDescent="0.3">
      <c r="A707" s="13">
        <v>20221207</v>
      </c>
      <c r="B707" s="8">
        <v>44902</v>
      </c>
      <c r="C707" s="7">
        <v>2022</v>
      </c>
      <c r="D707" s="6" t="s">
        <v>1831</v>
      </c>
      <c r="E707" s="6" t="s">
        <v>1825</v>
      </c>
      <c r="F707" s="6" t="s">
        <v>1874</v>
      </c>
      <c r="G707" s="6" t="s">
        <v>1875</v>
      </c>
      <c r="H707" s="6" t="s">
        <v>1871</v>
      </c>
      <c r="I707" s="6" t="s">
        <v>1824</v>
      </c>
    </row>
    <row r="708" spans="1:9" x14ac:dyDescent="0.3">
      <c r="A708" s="13">
        <v>20221208</v>
      </c>
      <c r="B708" s="8">
        <v>44903</v>
      </c>
      <c r="C708" s="7">
        <v>2022</v>
      </c>
      <c r="D708" s="6" t="s">
        <v>1831</v>
      </c>
      <c r="E708" s="6" t="s">
        <v>1827</v>
      </c>
      <c r="F708" s="6" t="s">
        <v>1874</v>
      </c>
      <c r="G708" s="6" t="s">
        <v>1875</v>
      </c>
      <c r="H708" s="6" t="s">
        <v>1871</v>
      </c>
      <c r="I708" s="6" t="s">
        <v>1826</v>
      </c>
    </row>
    <row r="709" spans="1:9" x14ac:dyDescent="0.3">
      <c r="A709" s="13">
        <v>20221209</v>
      </c>
      <c r="B709" s="8">
        <v>44904</v>
      </c>
      <c r="C709" s="7">
        <v>2022</v>
      </c>
      <c r="D709" s="6" t="s">
        <v>1831</v>
      </c>
      <c r="E709" s="6" t="s">
        <v>1828</v>
      </c>
      <c r="F709" s="6" t="s">
        <v>1874</v>
      </c>
      <c r="G709" s="6" t="s">
        <v>1875</v>
      </c>
      <c r="H709" s="6" t="s">
        <v>1871</v>
      </c>
      <c r="I709" s="6" t="s">
        <v>1813</v>
      </c>
    </row>
    <row r="710" spans="1:9" x14ac:dyDescent="0.3">
      <c r="A710" s="13">
        <v>20221210</v>
      </c>
      <c r="B710" s="8">
        <v>44905</v>
      </c>
      <c r="C710" s="7">
        <v>2022</v>
      </c>
      <c r="D710" s="6" t="s">
        <v>1831</v>
      </c>
      <c r="E710" s="6" t="s">
        <v>1829</v>
      </c>
      <c r="F710" s="6" t="s">
        <v>1874</v>
      </c>
      <c r="G710" s="6" t="s">
        <v>1875</v>
      </c>
      <c r="H710" s="6" t="s">
        <v>1871</v>
      </c>
      <c r="I710" s="6" t="s">
        <v>1816</v>
      </c>
    </row>
    <row r="711" spans="1:9" x14ac:dyDescent="0.3">
      <c r="A711" s="13">
        <v>20221211</v>
      </c>
      <c r="B711" s="8">
        <v>44906</v>
      </c>
      <c r="C711" s="7">
        <v>2022</v>
      </c>
      <c r="D711" s="6" t="s">
        <v>1831</v>
      </c>
      <c r="E711" s="6" t="s">
        <v>1830</v>
      </c>
      <c r="F711" s="6" t="s">
        <v>1874</v>
      </c>
      <c r="G711" s="6" t="s">
        <v>1875</v>
      </c>
      <c r="H711" s="6" t="s">
        <v>1871</v>
      </c>
      <c r="I711" s="6" t="s">
        <v>1818</v>
      </c>
    </row>
    <row r="712" spans="1:9" x14ac:dyDescent="0.3">
      <c r="A712" s="13">
        <v>20221212</v>
      </c>
      <c r="B712" s="8">
        <v>44907</v>
      </c>
      <c r="C712" s="7">
        <v>2022</v>
      </c>
      <c r="D712" s="6" t="s">
        <v>1831</v>
      </c>
      <c r="E712" s="6" t="s">
        <v>1831</v>
      </c>
      <c r="F712" s="6" t="s">
        <v>1874</v>
      </c>
      <c r="G712" s="6" t="s">
        <v>1875</v>
      </c>
      <c r="H712" s="6" t="s">
        <v>1871</v>
      </c>
      <c r="I712" s="6" t="s">
        <v>1820</v>
      </c>
    </row>
    <row r="713" spans="1:9" x14ac:dyDescent="0.3">
      <c r="A713" s="13">
        <v>20221213</v>
      </c>
      <c r="B713" s="8">
        <v>44908</v>
      </c>
      <c r="C713" s="7">
        <v>2022</v>
      </c>
      <c r="D713" s="6" t="s">
        <v>1831</v>
      </c>
      <c r="E713" s="6" t="s">
        <v>1832</v>
      </c>
      <c r="F713" s="6" t="s">
        <v>1874</v>
      </c>
      <c r="G713" s="6" t="s">
        <v>1875</v>
      </c>
      <c r="H713" s="6" t="s">
        <v>1871</v>
      </c>
      <c r="I713" s="6" t="s">
        <v>1822</v>
      </c>
    </row>
    <row r="714" spans="1:9" x14ac:dyDescent="0.3">
      <c r="A714" s="13">
        <v>20221214</v>
      </c>
      <c r="B714" s="8">
        <v>44909</v>
      </c>
      <c r="C714" s="7">
        <v>2022</v>
      </c>
      <c r="D714" s="6" t="s">
        <v>1831</v>
      </c>
      <c r="E714" s="6" t="s">
        <v>1833</v>
      </c>
      <c r="F714" s="6" t="s">
        <v>1874</v>
      </c>
      <c r="G714" s="6" t="s">
        <v>1875</v>
      </c>
      <c r="H714" s="6" t="s">
        <v>1871</v>
      </c>
      <c r="I714" s="6" t="s">
        <v>1824</v>
      </c>
    </row>
    <row r="715" spans="1:9" x14ac:dyDescent="0.3">
      <c r="A715" s="13">
        <v>20221215</v>
      </c>
      <c r="B715" s="8">
        <v>44910</v>
      </c>
      <c r="C715" s="7">
        <v>2022</v>
      </c>
      <c r="D715" s="6" t="s">
        <v>1831</v>
      </c>
      <c r="E715" s="6" t="s">
        <v>1834</v>
      </c>
      <c r="F715" s="6" t="s">
        <v>1874</v>
      </c>
      <c r="G715" s="6" t="s">
        <v>1875</v>
      </c>
      <c r="H715" s="6" t="s">
        <v>1871</v>
      </c>
      <c r="I715" s="6" t="s">
        <v>1826</v>
      </c>
    </row>
    <row r="716" spans="1:9" x14ac:dyDescent="0.3">
      <c r="A716" s="13">
        <v>20221216</v>
      </c>
      <c r="B716" s="8">
        <v>44911</v>
      </c>
      <c r="C716" s="7">
        <v>2022</v>
      </c>
      <c r="D716" s="6" t="s">
        <v>1831</v>
      </c>
      <c r="E716" s="6" t="s">
        <v>1835</v>
      </c>
      <c r="F716" s="6" t="s">
        <v>1874</v>
      </c>
      <c r="G716" s="6" t="s">
        <v>1875</v>
      </c>
      <c r="H716" s="6" t="s">
        <v>1871</v>
      </c>
      <c r="I716" s="6" t="s">
        <v>1813</v>
      </c>
    </row>
    <row r="717" spans="1:9" x14ac:dyDescent="0.3">
      <c r="A717" s="13">
        <v>20221217</v>
      </c>
      <c r="B717" s="8">
        <v>44912</v>
      </c>
      <c r="C717" s="7">
        <v>2022</v>
      </c>
      <c r="D717" s="6" t="s">
        <v>1831</v>
      </c>
      <c r="E717" s="6" t="s">
        <v>1836</v>
      </c>
      <c r="F717" s="6" t="s">
        <v>1874</v>
      </c>
      <c r="G717" s="6" t="s">
        <v>1875</v>
      </c>
      <c r="H717" s="6" t="s">
        <v>1871</v>
      </c>
      <c r="I717" s="6" t="s">
        <v>1816</v>
      </c>
    </row>
    <row r="718" spans="1:9" x14ac:dyDescent="0.3">
      <c r="A718" s="13">
        <v>20221218</v>
      </c>
      <c r="B718" s="8">
        <v>44913</v>
      </c>
      <c r="C718" s="7">
        <v>2022</v>
      </c>
      <c r="D718" s="6" t="s">
        <v>1831</v>
      </c>
      <c r="E718" s="6" t="s">
        <v>1837</v>
      </c>
      <c r="F718" s="6" t="s">
        <v>1874</v>
      </c>
      <c r="G718" s="6" t="s">
        <v>1875</v>
      </c>
      <c r="H718" s="6" t="s">
        <v>1871</v>
      </c>
      <c r="I718" s="6" t="s">
        <v>1818</v>
      </c>
    </row>
    <row r="719" spans="1:9" x14ac:dyDescent="0.3">
      <c r="A719" s="13">
        <v>20221219</v>
      </c>
      <c r="B719" s="8">
        <v>44914</v>
      </c>
      <c r="C719" s="7">
        <v>2022</v>
      </c>
      <c r="D719" s="6" t="s">
        <v>1831</v>
      </c>
      <c r="E719" s="6" t="s">
        <v>1838</v>
      </c>
      <c r="F719" s="6" t="s">
        <v>1874</v>
      </c>
      <c r="G719" s="6" t="s">
        <v>1875</v>
      </c>
      <c r="H719" s="6" t="s">
        <v>1871</v>
      </c>
      <c r="I719" s="6" t="s">
        <v>1820</v>
      </c>
    </row>
    <row r="720" spans="1:9" x14ac:dyDescent="0.3">
      <c r="A720" s="13">
        <v>20221220</v>
      </c>
      <c r="B720" s="8">
        <v>44915</v>
      </c>
      <c r="C720" s="7">
        <v>2022</v>
      </c>
      <c r="D720" s="6" t="s">
        <v>1831</v>
      </c>
      <c r="E720" s="6" t="s">
        <v>1839</v>
      </c>
      <c r="F720" s="6" t="s">
        <v>1874</v>
      </c>
      <c r="G720" s="6" t="s">
        <v>1875</v>
      </c>
      <c r="H720" s="6" t="s">
        <v>1871</v>
      </c>
      <c r="I720" s="6" t="s">
        <v>1822</v>
      </c>
    </row>
    <row r="721" spans="1:9" x14ac:dyDescent="0.3">
      <c r="A721" s="13">
        <v>20221221</v>
      </c>
      <c r="B721" s="8">
        <v>44916</v>
      </c>
      <c r="C721" s="7">
        <v>2022</v>
      </c>
      <c r="D721" s="6" t="s">
        <v>1831</v>
      </c>
      <c r="E721" s="6" t="s">
        <v>1840</v>
      </c>
      <c r="F721" s="6" t="s">
        <v>1874</v>
      </c>
      <c r="G721" s="6" t="s">
        <v>1875</v>
      </c>
      <c r="H721" s="6" t="s">
        <v>1871</v>
      </c>
      <c r="I721" s="6" t="s">
        <v>1824</v>
      </c>
    </row>
    <row r="722" spans="1:9" x14ac:dyDescent="0.3">
      <c r="A722" s="13">
        <v>20221222</v>
      </c>
      <c r="B722" s="8">
        <v>44917</v>
      </c>
      <c r="C722" s="7">
        <v>2022</v>
      </c>
      <c r="D722" s="6" t="s">
        <v>1831</v>
      </c>
      <c r="E722" s="6" t="s">
        <v>1841</v>
      </c>
      <c r="F722" s="6" t="s">
        <v>1874</v>
      </c>
      <c r="G722" s="6" t="s">
        <v>1875</v>
      </c>
      <c r="H722" s="6" t="s">
        <v>1871</v>
      </c>
      <c r="I722" s="6" t="s">
        <v>1826</v>
      </c>
    </row>
    <row r="723" spans="1:9" x14ac:dyDescent="0.3">
      <c r="A723" s="13">
        <v>20221223</v>
      </c>
      <c r="B723" s="8">
        <v>44918</v>
      </c>
      <c r="C723" s="7">
        <v>2022</v>
      </c>
      <c r="D723" s="6" t="s">
        <v>1831</v>
      </c>
      <c r="E723" s="6" t="s">
        <v>1842</v>
      </c>
      <c r="F723" s="6" t="s">
        <v>1874</v>
      </c>
      <c r="G723" s="6" t="s">
        <v>1875</v>
      </c>
      <c r="H723" s="6" t="s">
        <v>1871</v>
      </c>
      <c r="I723" s="6" t="s">
        <v>1813</v>
      </c>
    </row>
    <row r="724" spans="1:9" x14ac:dyDescent="0.3">
      <c r="A724" s="13">
        <v>20221224</v>
      </c>
      <c r="B724" s="8">
        <v>44919</v>
      </c>
      <c r="C724" s="7">
        <v>2022</v>
      </c>
      <c r="D724" s="6" t="s">
        <v>1831</v>
      </c>
      <c r="E724" s="6" t="s">
        <v>1843</v>
      </c>
      <c r="F724" s="6" t="s">
        <v>1874</v>
      </c>
      <c r="G724" s="6" t="s">
        <v>1875</v>
      </c>
      <c r="H724" s="6" t="s">
        <v>1871</v>
      </c>
      <c r="I724" s="6" t="s">
        <v>1816</v>
      </c>
    </row>
    <row r="725" spans="1:9" x14ac:dyDescent="0.3">
      <c r="A725" s="13">
        <v>20221225</v>
      </c>
      <c r="B725" s="8">
        <v>44920</v>
      </c>
      <c r="C725" s="7">
        <v>2022</v>
      </c>
      <c r="D725" s="6" t="s">
        <v>1831</v>
      </c>
      <c r="E725" s="6" t="s">
        <v>1844</v>
      </c>
      <c r="F725" s="6" t="s">
        <v>1874</v>
      </c>
      <c r="G725" s="6" t="s">
        <v>1875</v>
      </c>
      <c r="H725" s="6" t="s">
        <v>1871</v>
      </c>
      <c r="I725" s="6" t="s">
        <v>1818</v>
      </c>
    </row>
    <row r="726" spans="1:9" x14ac:dyDescent="0.3">
      <c r="A726" s="13">
        <v>20221226</v>
      </c>
      <c r="B726" s="8">
        <v>44921</v>
      </c>
      <c r="C726" s="7">
        <v>2022</v>
      </c>
      <c r="D726" s="6" t="s">
        <v>1831</v>
      </c>
      <c r="E726" s="6" t="s">
        <v>1845</v>
      </c>
      <c r="F726" s="6" t="s">
        <v>1874</v>
      </c>
      <c r="G726" s="6" t="s">
        <v>1875</v>
      </c>
      <c r="H726" s="6" t="s">
        <v>1871</v>
      </c>
      <c r="I726" s="6" t="s">
        <v>1820</v>
      </c>
    </row>
    <row r="727" spans="1:9" x14ac:dyDescent="0.3">
      <c r="A727" s="13">
        <v>20221227</v>
      </c>
      <c r="B727" s="8">
        <v>44922</v>
      </c>
      <c r="C727" s="7">
        <v>2022</v>
      </c>
      <c r="D727" s="6" t="s">
        <v>1831</v>
      </c>
      <c r="E727" s="6" t="s">
        <v>1846</v>
      </c>
      <c r="F727" s="6" t="s">
        <v>1874</v>
      </c>
      <c r="G727" s="6" t="s">
        <v>1875</v>
      </c>
      <c r="H727" s="6" t="s">
        <v>1871</v>
      </c>
      <c r="I727" s="6" t="s">
        <v>1822</v>
      </c>
    </row>
    <row r="728" spans="1:9" x14ac:dyDescent="0.3">
      <c r="A728" s="13">
        <v>20221228</v>
      </c>
      <c r="B728" s="8">
        <v>44923</v>
      </c>
      <c r="C728" s="7">
        <v>2022</v>
      </c>
      <c r="D728" s="6" t="s">
        <v>1831</v>
      </c>
      <c r="E728" s="6" t="s">
        <v>1847</v>
      </c>
      <c r="F728" s="6" t="s">
        <v>1874</v>
      </c>
      <c r="G728" s="6" t="s">
        <v>1875</v>
      </c>
      <c r="H728" s="6" t="s">
        <v>1871</v>
      </c>
      <c r="I728" s="6" t="s">
        <v>1824</v>
      </c>
    </row>
    <row r="729" spans="1:9" x14ac:dyDescent="0.3">
      <c r="A729" s="13">
        <v>20221229</v>
      </c>
      <c r="B729" s="8">
        <v>44924</v>
      </c>
      <c r="C729" s="7">
        <v>2022</v>
      </c>
      <c r="D729" s="6" t="s">
        <v>1831</v>
      </c>
      <c r="E729" s="6" t="s">
        <v>1848</v>
      </c>
      <c r="F729" s="6" t="s">
        <v>1874</v>
      </c>
      <c r="G729" s="6" t="s">
        <v>1875</v>
      </c>
      <c r="H729" s="6" t="s">
        <v>1871</v>
      </c>
      <c r="I729" s="6" t="s">
        <v>1826</v>
      </c>
    </row>
    <row r="730" spans="1:9" x14ac:dyDescent="0.3">
      <c r="A730" s="13">
        <v>20221230</v>
      </c>
      <c r="B730" s="8">
        <v>44925</v>
      </c>
      <c r="C730" s="7">
        <v>2022</v>
      </c>
      <c r="D730" s="6" t="s">
        <v>1831</v>
      </c>
      <c r="E730" s="6" t="s">
        <v>1849</v>
      </c>
      <c r="F730" s="6" t="s">
        <v>1874</v>
      </c>
      <c r="G730" s="6" t="s">
        <v>1875</v>
      </c>
      <c r="H730" s="6" t="s">
        <v>1871</v>
      </c>
      <c r="I730" s="6" t="s">
        <v>1813</v>
      </c>
    </row>
    <row r="731" spans="1:9" x14ac:dyDescent="0.3">
      <c r="A731" s="13">
        <v>20221231</v>
      </c>
      <c r="B731" s="8">
        <v>44926</v>
      </c>
      <c r="C731" s="7">
        <v>2022</v>
      </c>
      <c r="D731" s="6" t="s">
        <v>1831</v>
      </c>
      <c r="E731" s="6" t="s">
        <v>1850</v>
      </c>
      <c r="F731" s="6" t="s">
        <v>1874</v>
      </c>
      <c r="G731" s="6" t="s">
        <v>1875</v>
      </c>
      <c r="H731" s="6" t="s">
        <v>1871</v>
      </c>
      <c r="I731" s="6" t="s">
        <v>1816</v>
      </c>
    </row>
    <row r="732" spans="1:9" x14ac:dyDescent="0.3">
      <c r="A732" s="13">
        <v>20230101</v>
      </c>
      <c r="B732" s="8">
        <v>44927</v>
      </c>
      <c r="C732" s="7">
        <v>2023</v>
      </c>
      <c r="D732" s="6" t="s">
        <v>1810</v>
      </c>
      <c r="E732" s="6" t="s">
        <v>1810</v>
      </c>
      <c r="F732" s="6" t="s">
        <v>1811</v>
      </c>
      <c r="G732" s="6" t="s">
        <v>1812</v>
      </c>
      <c r="H732" s="6" t="s">
        <v>1814</v>
      </c>
      <c r="I732" s="6" t="s">
        <v>1818</v>
      </c>
    </row>
    <row r="733" spans="1:9" x14ac:dyDescent="0.3">
      <c r="A733" s="13">
        <v>20230102</v>
      </c>
      <c r="B733" s="8">
        <v>44928</v>
      </c>
      <c r="C733" s="7">
        <v>2023</v>
      </c>
      <c r="D733" s="6" t="s">
        <v>1810</v>
      </c>
      <c r="E733" s="6" t="s">
        <v>1815</v>
      </c>
      <c r="F733" s="6" t="s">
        <v>1811</v>
      </c>
      <c r="G733" s="6" t="s">
        <v>1812</v>
      </c>
      <c r="H733" s="6" t="s">
        <v>1814</v>
      </c>
      <c r="I733" s="6" t="s">
        <v>1820</v>
      </c>
    </row>
    <row r="734" spans="1:9" x14ac:dyDescent="0.3">
      <c r="A734" s="13">
        <v>20230103</v>
      </c>
      <c r="B734" s="8">
        <v>44929</v>
      </c>
      <c r="C734" s="7">
        <v>2023</v>
      </c>
      <c r="D734" s="6" t="s">
        <v>1810</v>
      </c>
      <c r="E734" s="6" t="s">
        <v>1817</v>
      </c>
      <c r="F734" s="6" t="s">
        <v>1811</v>
      </c>
      <c r="G734" s="6" t="s">
        <v>1812</v>
      </c>
      <c r="H734" s="6" t="s">
        <v>1814</v>
      </c>
      <c r="I734" s="6" t="s">
        <v>1822</v>
      </c>
    </row>
    <row r="735" spans="1:9" x14ac:dyDescent="0.3">
      <c r="A735" s="13">
        <v>20230104</v>
      </c>
      <c r="B735" s="8">
        <v>44930</v>
      </c>
      <c r="C735" s="7">
        <v>2023</v>
      </c>
      <c r="D735" s="6" t="s">
        <v>1810</v>
      </c>
      <c r="E735" s="6" t="s">
        <v>1819</v>
      </c>
      <c r="F735" s="6" t="s">
        <v>1811</v>
      </c>
      <c r="G735" s="6" t="s">
        <v>1812</v>
      </c>
      <c r="H735" s="6" t="s">
        <v>1814</v>
      </c>
      <c r="I735" s="6" t="s">
        <v>1824</v>
      </c>
    </row>
    <row r="736" spans="1:9" x14ac:dyDescent="0.3">
      <c r="A736" s="13">
        <v>20230105</v>
      </c>
      <c r="B736" s="8">
        <v>44931</v>
      </c>
      <c r="C736" s="7">
        <v>2023</v>
      </c>
      <c r="D736" s="6" t="s">
        <v>1810</v>
      </c>
      <c r="E736" s="6" t="s">
        <v>1821</v>
      </c>
      <c r="F736" s="6" t="s">
        <v>1811</v>
      </c>
      <c r="G736" s="6" t="s">
        <v>1812</v>
      </c>
      <c r="H736" s="6" t="s">
        <v>1814</v>
      </c>
      <c r="I736" s="6" t="s">
        <v>1826</v>
      </c>
    </row>
    <row r="737" spans="1:9" x14ac:dyDescent="0.3">
      <c r="A737" s="13">
        <v>20230106</v>
      </c>
      <c r="B737" s="8">
        <v>44932</v>
      </c>
      <c r="C737" s="7">
        <v>2023</v>
      </c>
      <c r="D737" s="6" t="s">
        <v>1810</v>
      </c>
      <c r="E737" s="6" t="s">
        <v>1823</v>
      </c>
      <c r="F737" s="6" t="s">
        <v>1811</v>
      </c>
      <c r="G737" s="6" t="s">
        <v>1812</v>
      </c>
      <c r="H737" s="6" t="s">
        <v>1814</v>
      </c>
      <c r="I737" s="6" t="s">
        <v>1813</v>
      </c>
    </row>
    <row r="738" spans="1:9" x14ac:dyDescent="0.3">
      <c r="A738" s="13">
        <v>20230107</v>
      </c>
      <c r="B738" s="8">
        <v>44933</v>
      </c>
      <c r="C738" s="7">
        <v>2023</v>
      </c>
      <c r="D738" s="6" t="s">
        <v>1810</v>
      </c>
      <c r="E738" s="6" t="s">
        <v>1825</v>
      </c>
      <c r="F738" s="6" t="s">
        <v>1811</v>
      </c>
      <c r="G738" s="6" t="s">
        <v>1812</v>
      </c>
      <c r="H738" s="6" t="s">
        <v>1814</v>
      </c>
      <c r="I738" s="6" t="s">
        <v>1816</v>
      </c>
    </row>
    <row r="739" spans="1:9" x14ac:dyDescent="0.3">
      <c r="A739" s="13">
        <v>20230108</v>
      </c>
      <c r="B739" s="8">
        <v>44934</v>
      </c>
      <c r="C739" s="7">
        <v>2023</v>
      </c>
      <c r="D739" s="6" t="s">
        <v>1810</v>
      </c>
      <c r="E739" s="6" t="s">
        <v>1827</v>
      </c>
      <c r="F739" s="6" t="s">
        <v>1811</v>
      </c>
      <c r="G739" s="6" t="s">
        <v>1812</v>
      </c>
      <c r="H739" s="6" t="s">
        <v>1814</v>
      </c>
      <c r="I739" s="6" t="s">
        <v>1818</v>
      </c>
    </row>
    <row r="740" spans="1:9" x14ac:dyDescent="0.3">
      <c r="A740" s="13">
        <v>20230109</v>
      </c>
      <c r="B740" s="8">
        <v>44935</v>
      </c>
      <c r="C740" s="7">
        <v>2023</v>
      </c>
      <c r="D740" s="6" t="s">
        <v>1810</v>
      </c>
      <c r="E740" s="6" t="s">
        <v>1828</v>
      </c>
      <c r="F740" s="6" t="s">
        <v>1811</v>
      </c>
      <c r="G740" s="6" t="s">
        <v>1812</v>
      </c>
      <c r="H740" s="6" t="s">
        <v>1814</v>
      </c>
      <c r="I740" s="6" t="s">
        <v>1820</v>
      </c>
    </row>
    <row r="741" spans="1:9" x14ac:dyDescent="0.3">
      <c r="A741" s="13">
        <v>20230110</v>
      </c>
      <c r="B741" s="8">
        <v>44936</v>
      </c>
      <c r="C741" s="7">
        <v>2023</v>
      </c>
      <c r="D741" s="6" t="s">
        <v>1810</v>
      </c>
      <c r="E741" s="6" t="s">
        <v>1829</v>
      </c>
      <c r="F741" s="6" t="s">
        <v>1811</v>
      </c>
      <c r="G741" s="6" t="s">
        <v>1812</v>
      </c>
      <c r="H741" s="6" t="s">
        <v>1814</v>
      </c>
      <c r="I741" s="6" t="s">
        <v>1822</v>
      </c>
    </row>
    <row r="742" spans="1:9" x14ac:dyDescent="0.3">
      <c r="A742" s="13">
        <v>20230111</v>
      </c>
      <c r="B742" s="8">
        <v>44937</v>
      </c>
      <c r="C742" s="7">
        <v>2023</v>
      </c>
      <c r="D742" s="6" t="s">
        <v>1810</v>
      </c>
      <c r="E742" s="6" t="s">
        <v>1830</v>
      </c>
      <c r="F742" s="6" t="s">
        <v>1811</v>
      </c>
      <c r="G742" s="6" t="s">
        <v>1812</v>
      </c>
      <c r="H742" s="6" t="s">
        <v>1814</v>
      </c>
      <c r="I742" s="6" t="s">
        <v>1824</v>
      </c>
    </row>
    <row r="743" spans="1:9" x14ac:dyDescent="0.3">
      <c r="A743" s="13">
        <v>20230112</v>
      </c>
      <c r="B743" s="8">
        <v>44938</v>
      </c>
      <c r="C743" s="7">
        <v>2023</v>
      </c>
      <c r="D743" s="6" t="s">
        <v>1810</v>
      </c>
      <c r="E743" s="6" t="s">
        <v>1831</v>
      </c>
      <c r="F743" s="6" t="s">
        <v>1811</v>
      </c>
      <c r="G743" s="6" t="s">
        <v>1812</v>
      </c>
      <c r="H743" s="6" t="s">
        <v>1814</v>
      </c>
      <c r="I743" s="6" t="s">
        <v>1826</v>
      </c>
    </row>
    <row r="744" spans="1:9" x14ac:dyDescent="0.3">
      <c r="A744" s="13">
        <v>20230113</v>
      </c>
      <c r="B744" s="8">
        <v>44939</v>
      </c>
      <c r="C744" s="7">
        <v>2023</v>
      </c>
      <c r="D744" s="6" t="s">
        <v>1810</v>
      </c>
      <c r="E744" s="6" t="s">
        <v>1832</v>
      </c>
      <c r="F744" s="6" t="s">
        <v>1811</v>
      </c>
      <c r="G744" s="6" t="s">
        <v>1812</v>
      </c>
      <c r="H744" s="6" t="s">
        <v>1814</v>
      </c>
      <c r="I744" s="6" t="s">
        <v>1813</v>
      </c>
    </row>
    <row r="745" spans="1:9" x14ac:dyDescent="0.3">
      <c r="A745" s="13">
        <v>20230114</v>
      </c>
      <c r="B745" s="8">
        <v>44940</v>
      </c>
      <c r="C745" s="7">
        <v>2023</v>
      </c>
      <c r="D745" s="6" t="s">
        <v>1810</v>
      </c>
      <c r="E745" s="6" t="s">
        <v>1833</v>
      </c>
      <c r="F745" s="6" t="s">
        <v>1811</v>
      </c>
      <c r="G745" s="6" t="s">
        <v>1812</v>
      </c>
      <c r="H745" s="6" t="s">
        <v>1814</v>
      </c>
      <c r="I745" s="6" t="s">
        <v>1816</v>
      </c>
    </row>
    <row r="746" spans="1:9" x14ac:dyDescent="0.3">
      <c r="A746" s="13">
        <v>20230115</v>
      </c>
      <c r="B746" s="8">
        <v>44941</v>
      </c>
      <c r="C746" s="7">
        <v>2023</v>
      </c>
      <c r="D746" s="6" t="s">
        <v>1810</v>
      </c>
      <c r="E746" s="6" t="s">
        <v>1834</v>
      </c>
      <c r="F746" s="6" t="s">
        <v>1811</v>
      </c>
      <c r="G746" s="6" t="s">
        <v>1812</v>
      </c>
      <c r="H746" s="6" t="s">
        <v>1814</v>
      </c>
      <c r="I746" s="6" t="s">
        <v>1818</v>
      </c>
    </row>
    <row r="747" spans="1:9" x14ac:dyDescent="0.3">
      <c r="A747" s="13">
        <v>20230116</v>
      </c>
      <c r="B747" s="8">
        <v>44942</v>
      </c>
      <c r="C747" s="7">
        <v>2023</v>
      </c>
      <c r="D747" s="6" t="s">
        <v>1810</v>
      </c>
      <c r="E747" s="6" t="s">
        <v>1835</v>
      </c>
      <c r="F747" s="6" t="s">
        <v>1811</v>
      </c>
      <c r="G747" s="6" t="s">
        <v>1812</v>
      </c>
      <c r="H747" s="6" t="s">
        <v>1814</v>
      </c>
      <c r="I747" s="6" t="s">
        <v>1820</v>
      </c>
    </row>
    <row r="748" spans="1:9" x14ac:dyDescent="0.3">
      <c r="A748" s="13">
        <v>20230117</v>
      </c>
      <c r="B748" s="8">
        <v>44943</v>
      </c>
      <c r="C748" s="7">
        <v>2023</v>
      </c>
      <c r="D748" s="6" t="s">
        <v>1810</v>
      </c>
      <c r="E748" s="6" t="s">
        <v>1836</v>
      </c>
      <c r="F748" s="6" t="s">
        <v>1811</v>
      </c>
      <c r="G748" s="6" t="s">
        <v>1812</v>
      </c>
      <c r="H748" s="6" t="s">
        <v>1814</v>
      </c>
      <c r="I748" s="6" t="s">
        <v>1822</v>
      </c>
    </row>
    <row r="749" spans="1:9" x14ac:dyDescent="0.3">
      <c r="A749" s="13">
        <v>20230118</v>
      </c>
      <c r="B749" s="8">
        <v>44944</v>
      </c>
      <c r="C749" s="7">
        <v>2023</v>
      </c>
      <c r="D749" s="6" t="s">
        <v>1810</v>
      </c>
      <c r="E749" s="6" t="s">
        <v>1837</v>
      </c>
      <c r="F749" s="6" t="s">
        <v>1811</v>
      </c>
      <c r="G749" s="6" t="s">
        <v>1812</v>
      </c>
      <c r="H749" s="6" t="s">
        <v>1814</v>
      </c>
      <c r="I749" s="6" t="s">
        <v>1824</v>
      </c>
    </row>
    <row r="750" spans="1:9" x14ac:dyDescent="0.3">
      <c r="A750" s="13">
        <v>20230119</v>
      </c>
      <c r="B750" s="8">
        <v>44945</v>
      </c>
      <c r="C750" s="7">
        <v>2023</v>
      </c>
      <c r="D750" s="6" t="s">
        <v>1810</v>
      </c>
      <c r="E750" s="6" t="s">
        <v>1838</v>
      </c>
      <c r="F750" s="6" t="s">
        <v>1811</v>
      </c>
      <c r="G750" s="6" t="s">
        <v>1812</v>
      </c>
      <c r="H750" s="6" t="s">
        <v>1814</v>
      </c>
      <c r="I750" s="6" t="s">
        <v>1826</v>
      </c>
    </row>
    <row r="751" spans="1:9" x14ac:dyDescent="0.3">
      <c r="A751" s="13">
        <v>20230120</v>
      </c>
      <c r="B751" s="8">
        <v>44946</v>
      </c>
      <c r="C751" s="7">
        <v>2023</v>
      </c>
      <c r="D751" s="6" t="s">
        <v>1810</v>
      </c>
      <c r="E751" s="6" t="s">
        <v>1839</v>
      </c>
      <c r="F751" s="6" t="s">
        <v>1811</v>
      </c>
      <c r="G751" s="6" t="s">
        <v>1812</v>
      </c>
      <c r="H751" s="6" t="s">
        <v>1814</v>
      </c>
      <c r="I751" s="6" t="s">
        <v>1813</v>
      </c>
    </row>
    <row r="752" spans="1:9" x14ac:dyDescent="0.3">
      <c r="A752" s="13">
        <v>20230121</v>
      </c>
      <c r="B752" s="8">
        <v>44947</v>
      </c>
      <c r="C752" s="7">
        <v>2023</v>
      </c>
      <c r="D752" s="6" t="s">
        <v>1810</v>
      </c>
      <c r="E752" s="6" t="s">
        <v>1840</v>
      </c>
      <c r="F752" s="6" t="s">
        <v>1811</v>
      </c>
      <c r="G752" s="6" t="s">
        <v>1812</v>
      </c>
      <c r="H752" s="6" t="s">
        <v>1814</v>
      </c>
      <c r="I752" s="6" t="s">
        <v>1816</v>
      </c>
    </row>
    <row r="753" spans="1:9" x14ac:dyDescent="0.3">
      <c r="A753" s="13">
        <v>20230122</v>
      </c>
      <c r="B753" s="8">
        <v>44948</v>
      </c>
      <c r="C753" s="7">
        <v>2023</v>
      </c>
      <c r="D753" s="6" t="s">
        <v>1810</v>
      </c>
      <c r="E753" s="6" t="s">
        <v>1841</v>
      </c>
      <c r="F753" s="6" t="s">
        <v>1811</v>
      </c>
      <c r="G753" s="6" t="s">
        <v>1812</v>
      </c>
      <c r="H753" s="6" t="s">
        <v>1814</v>
      </c>
      <c r="I753" s="6" t="s">
        <v>1818</v>
      </c>
    </row>
    <row r="754" spans="1:9" x14ac:dyDescent="0.3">
      <c r="A754" s="13">
        <v>20230123</v>
      </c>
      <c r="B754" s="8">
        <v>44949</v>
      </c>
      <c r="C754" s="7">
        <v>2023</v>
      </c>
      <c r="D754" s="6" t="s">
        <v>1810</v>
      </c>
      <c r="E754" s="6" t="s">
        <v>1842</v>
      </c>
      <c r="F754" s="6" t="s">
        <v>1811</v>
      </c>
      <c r="G754" s="6" t="s">
        <v>1812</v>
      </c>
      <c r="H754" s="6" t="s">
        <v>1814</v>
      </c>
      <c r="I754" s="6" t="s">
        <v>1820</v>
      </c>
    </row>
    <row r="755" spans="1:9" x14ac:dyDescent="0.3">
      <c r="A755" s="13">
        <v>20230124</v>
      </c>
      <c r="B755" s="8">
        <v>44950</v>
      </c>
      <c r="C755" s="7">
        <v>2023</v>
      </c>
      <c r="D755" s="6" t="s">
        <v>1810</v>
      </c>
      <c r="E755" s="6" t="s">
        <v>1843</v>
      </c>
      <c r="F755" s="6" t="s">
        <v>1811</v>
      </c>
      <c r="G755" s="6" t="s">
        <v>1812</v>
      </c>
      <c r="H755" s="6" t="s">
        <v>1814</v>
      </c>
      <c r="I755" s="6" t="s">
        <v>1822</v>
      </c>
    </row>
    <row r="756" spans="1:9" x14ac:dyDescent="0.3">
      <c r="A756" s="13">
        <v>20230125</v>
      </c>
      <c r="B756" s="8">
        <v>44951</v>
      </c>
      <c r="C756" s="7">
        <v>2023</v>
      </c>
      <c r="D756" s="6" t="s">
        <v>1810</v>
      </c>
      <c r="E756" s="6" t="s">
        <v>1844</v>
      </c>
      <c r="F756" s="6" t="s">
        <v>1811</v>
      </c>
      <c r="G756" s="6" t="s">
        <v>1812</v>
      </c>
      <c r="H756" s="6" t="s">
        <v>1814</v>
      </c>
      <c r="I756" s="6" t="s">
        <v>1824</v>
      </c>
    </row>
    <row r="757" spans="1:9" x14ac:dyDescent="0.3">
      <c r="A757" s="13">
        <v>20230126</v>
      </c>
      <c r="B757" s="8">
        <v>44952</v>
      </c>
      <c r="C757" s="7">
        <v>2023</v>
      </c>
      <c r="D757" s="6" t="s">
        <v>1810</v>
      </c>
      <c r="E757" s="6" t="s">
        <v>1845</v>
      </c>
      <c r="F757" s="6" t="s">
        <v>1811</v>
      </c>
      <c r="G757" s="6" t="s">
        <v>1812</v>
      </c>
      <c r="H757" s="6" t="s">
        <v>1814</v>
      </c>
      <c r="I757" s="6" t="s">
        <v>1826</v>
      </c>
    </row>
    <row r="758" spans="1:9" x14ac:dyDescent="0.3">
      <c r="A758" s="13">
        <v>20230127</v>
      </c>
      <c r="B758" s="8">
        <v>44953</v>
      </c>
      <c r="C758" s="7">
        <v>2023</v>
      </c>
      <c r="D758" s="6" t="s">
        <v>1810</v>
      </c>
      <c r="E758" s="6" t="s">
        <v>1846</v>
      </c>
      <c r="F758" s="6" t="s">
        <v>1811</v>
      </c>
      <c r="G758" s="6" t="s">
        <v>1812</v>
      </c>
      <c r="H758" s="6" t="s">
        <v>1814</v>
      </c>
      <c r="I758" s="6" t="s">
        <v>1813</v>
      </c>
    </row>
    <row r="759" spans="1:9" x14ac:dyDescent="0.3">
      <c r="A759" s="13">
        <v>20230128</v>
      </c>
      <c r="B759" s="8">
        <v>44954</v>
      </c>
      <c r="C759" s="7">
        <v>2023</v>
      </c>
      <c r="D759" s="6" t="s">
        <v>1810</v>
      </c>
      <c r="E759" s="6" t="s">
        <v>1847</v>
      </c>
      <c r="F759" s="6" t="s">
        <v>1811</v>
      </c>
      <c r="G759" s="6" t="s">
        <v>1812</v>
      </c>
      <c r="H759" s="6" t="s">
        <v>1814</v>
      </c>
      <c r="I759" s="6" t="s">
        <v>1816</v>
      </c>
    </row>
    <row r="760" spans="1:9" x14ac:dyDescent="0.3">
      <c r="A760" s="13">
        <v>20230129</v>
      </c>
      <c r="B760" s="8">
        <v>44955</v>
      </c>
      <c r="C760" s="7">
        <v>2023</v>
      </c>
      <c r="D760" s="6" t="s">
        <v>1810</v>
      </c>
      <c r="E760" s="6" t="s">
        <v>1848</v>
      </c>
      <c r="F760" s="6" t="s">
        <v>1811</v>
      </c>
      <c r="G760" s="6" t="s">
        <v>1812</v>
      </c>
      <c r="H760" s="6" t="s">
        <v>1814</v>
      </c>
      <c r="I760" s="6" t="s">
        <v>1818</v>
      </c>
    </row>
    <row r="761" spans="1:9" x14ac:dyDescent="0.3">
      <c r="A761" s="13">
        <v>20230130</v>
      </c>
      <c r="B761" s="8">
        <v>44956</v>
      </c>
      <c r="C761" s="7">
        <v>2023</v>
      </c>
      <c r="D761" s="6" t="s">
        <v>1810</v>
      </c>
      <c r="E761" s="6" t="s">
        <v>1849</v>
      </c>
      <c r="F761" s="6" t="s">
        <v>1811</v>
      </c>
      <c r="G761" s="6" t="s">
        <v>1812</v>
      </c>
      <c r="H761" s="6" t="s">
        <v>1814</v>
      </c>
      <c r="I761" s="6" t="s">
        <v>1820</v>
      </c>
    </row>
    <row r="762" spans="1:9" x14ac:dyDescent="0.3">
      <c r="A762" s="13">
        <v>20230131</v>
      </c>
      <c r="B762" s="8">
        <v>44957</v>
      </c>
      <c r="C762" s="7">
        <v>2023</v>
      </c>
      <c r="D762" s="6" t="s">
        <v>1810</v>
      </c>
      <c r="E762" s="6" t="s">
        <v>1850</v>
      </c>
      <c r="F762" s="6" t="s">
        <v>1811</v>
      </c>
      <c r="G762" s="6" t="s">
        <v>1812</v>
      </c>
      <c r="H762" s="6" t="s">
        <v>1814</v>
      </c>
      <c r="I762" s="6" t="s">
        <v>1822</v>
      </c>
    </row>
    <row r="763" spans="1:9" x14ac:dyDescent="0.3">
      <c r="A763" s="13">
        <v>20230201</v>
      </c>
      <c r="B763" s="8">
        <v>44958</v>
      </c>
      <c r="C763" s="7">
        <v>2023</v>
      </c>
      <c r="D763" s="6" t="s">
        <v>1815</v>
      </c>
      <c r="E763" s="6" t="s">
        <v>1810</v>
      </c>
      <c r="F763" s="6" t="s">
        <v>1851</v>
      </c>
      <c r="G763" s="6" t="s">
        <v>1852</v>
      </c>
      <c r="H763" s="6" t="s">
        <v>1814</v>
      </c>
      <c r="I763" s="6" t="s">
        <v>1824</v>
      </c>
    </row>
    <row r="764" spans="1:9" x14ac:dyDescent="0.3">
      <c r="A764" s="13">
        <v>20230202</v>
      </c>
      <c r="B764" s="8">
        <v>44959</v>
      </c>
      <c r="C764" s="7">
        <v>2023</v>
      </c>
      <c r="D764" s="6" t="s">
        <v>1815</v>
      </c>
      <c r="E764" s="6" t="s">
        <v>1815</v>
      </c>
      <c r="F764" s="6" t="s">
        <v>1851</v>
      </c>
      <c r="G764" s="6" t="s">
        <v>1852</v>
      </c>
      <c r="H764" s="6" t="s">
        <v>1814</v>
      </c>
      <c r="I764" s="6" t="s">
        <v>1826</v>
      </c>
    </row>
    <row r="765" spans="1:9" x14ac:dyDescent="0.3">
      <c r="A765" s="13">
        <v>20230203</v>
      </c>
      <c r="B765" s="8">
        <v>44960</v>
      </c>
      <c r="C765" s="7">
        <v>2023</v>
      </c>
      <c r="D765" s="6" t="s">
        <v>1815</v>
      </c>
      <c r="E765" s="6" t="s">
        <v>1817</v>
      </c>
      <c r="F765" s="6" t="s">
        <v>1851</v>
      </c>
      <c r="G765" s="6" t="s">
        <v>1852</v>
      </c>
      <c r="H765" s="6" t="s">
        <v>1814</v>
      </c>
      <c r="I765" s="6" t="s">
        <v>1813</v>
      </c>
    </row>
    <row r="766" spans="1:9" x14ac:dyDescent="0.3">
      <c r="A766" s="13">
        <v>20230204</v>
      </c>
      <c r="B766" s="8">
        <v>44961</v>
      </c>
      <c r="C766" s="7">
        <v>2023</v>
      </c>
      <c r="D766" s="6" t="s">
        <v>1815</v>
      </c>
      <c r="E766" s="6" t="s">
        <v>1819</v>
      </c>
      <c r="F766" s="6" t="s">
        <v>1851</v>
      </c>
      <c r="G766" s="6" t="s">
        <v>1852</v>
      </c>
      <c r="H766" s="6" t="s">
        <v>1814</v>
      </c>
      <c r="I766" s="6" t="s">
        <v>1816</v>
      </c>
    </row>
    <row r="767" spans="1:9" x14ac:dyDescent="0.3">
      <c r="A767" s="13">
        <v>20230205</v>
      </c>
      <c r="B767" s="8">
        <v>44962</v>
      </c>
      <c r="C767" s="7">
        <v>2023</v>
      </c>
      <c r="D767" s="6" t="s">
        <v>1815</v>
      </c>
      <c r="E767" s="6" t="s">
        <v>1821</v>
      </c>
      <c r="F767" s="6" t="s">
        <v>1851</v>
      </c>
      <c r="G767" s="6" t="s">
        <v>1852</v>
      </c>
      <c r="H767" s="6" t="s">
        <v>1814</v>
      </c>
      <c r="I767" s="6" t="s">
        <v>1818</v>
      </c>
    </row>
    <row r="768" spans="1:9" x14ac:dyDescent="0.3">
      <c r="A768" s="13">
        <v>20230206</v>
      </c>
      <c r="B768" s="8">
        <v>44963</v>
      </c>
      <c r="C768" s="7">
        <v>2023</v>
      </c>
      <c r="D768" s="6" t="s">
        <v>1815</v>
      </c>
      <c r="E768" s="6" t="s">
        <v>1823</v>
      </c>
      <c r="F768" s="6" t="s">
        <v>1851</v>
      </c>
      <c r="G768" s="6" t="s">
        <v>1852</v>
      </c>
      <c r="H768" s="6" t="s">
        <v>1814</v>
      </c>
      <c r="I768" s="6" t="s">
        <v>1820</v>
      </c>
    </row>
    <row r="769" spans="1:9" x14ac:dyDescent="0.3">
      <c r="A769" s="13">
        <v>20230207</v>
      </c>
      <c r="B769" s="8">
        <v>44964</v>
      </c>
      <c r="C769" s="7">
        <v>2023</v>
      </c>
      <c r="D769" s="6" t="s">
        <v>1815</v>
      </c>
      <c r="E769" s="6" t="s">
        <v>1825</v>
      </c>
      <c r="F769" s="6" t="s">
        <v>1851</v>
      </c>
      <c r="G769" s="6" t="s">
        <v>1852</v>
      </c>
      <c r="H769" s="6" t="s">
        <v>1814</v>
      </c>
      <c r="I769" s="6" t="s">
        <v>1822</v>
      </c>
    </row>
    <row r="770" spans="1:9" x14ac:dyDescent="0.3">
      <c r="A770" s="13">
        <v>20230208</v>
      </c>
      <c r="B770" s="8">
        <v>44965</v>
      </c>
      <c r="C770" s="7">
        <v>2023</v>
      </c>
      <c r="D770" s="6" t="s">
        <v>1815</v>
      </c>
      <c r="E770" s="6" t="s">
        <v>1827</v>
      </c>
      <c r="F770" s="6" t="s">
        <v>1851</v>
      </c>
      <c r="G770" s="6" t="s">
        <v>1852</v>
      </c>
      <c r="H770" s="6" t="s">
        <v>1814</v>
      </c>
      <c r="I770" s="6" t="s">
        <v>1824</v>
      </c>
    </row>
    <row r="771" spans="1:9" x14ac:dyDescent="0.3">
      <c r="A771" s="13">
        <v>20230209</v>
      </c>
      <c r="B771" s="8">
        <v>44966</v>
      </c>
      <c r="C771" s="7">
        <v>2023</v>
      </c>
      <c r="D771" s="6" t="s">
        <v>1815</v>
      </c>
      <c r="E771" s="6" t="s">
        <v>1828</v>
      </c>
      <c r="F771" s="6" t="s">
        <v>1851</v>
      </c>
      <c r="G771" s="6" t="s">
        <v>1852</v>
      </c>
      <c r="H771" s="6" t="s">
        <v>1814</v>
      </c>
      <c r="I771" s="6" t="s">
        <v>1826</v>
      </c>
    </row>
    <row r="772" spans="1:9" x14ac:dyDescent="0.3">
      <c r="A772" s="13">
        <v>20230210</v>
      </c>
      <c r="B772" s="8">
        <v>44967</v>
      </c>
      <c r="C772" s="7">
        <v>2023</v>
      </c>
      <c r="D772" s="6" t="s">
        <v>1815</v>
      </c>
      <c r="E772" s="6" t="s">
        <v>1829</v>
      </c>
      <c r="F772" s="6" t="s">
        <v>1851</v>
      </c>
      <c r="G772" s="6" t="s">
        <v>1852</v>
      </c>
      <c r="H772" s="6" t="s">
        <v>1814</v>
      </c>
      <c r="I772" s="6" t="s">
        <v>1813</v>
      </c>
    </row>
    <row r="773" spans="1:9" x14ac:dyDescent="0.3">
      <c r="A773" s="13">
        <v>20230211</v>
      </c>
      <c r="B773" s="8">
        <v>44968</v>
      </c>
      <c r="C773" s="7">
        <v>2023</v>
      </c>
      <c r="D773" s="6" t="s">
        <v>1815</v>
      </c>
      <c r="E773" s="6" t="s">
        <v>1830</v>
      </c>
      <c r="F773" s="6" t="s">
        <v>1851</v>
      </c>
      <c r="G773" s="6" t="s">
        <v>1852</v>
      </c>
      <c r="H773" s="6" t="s">
        <v>1814</v>
      </c>
      <c r="I773" s="6" t="s">
        <v>1816</v>
      </c>
    </row>
    <row r="774" spans="1:9" x14ac:dyDescent="0.3">
      <c r="A774" s="13">
        <v>20230212</v>
      </c>
      <c r="B774" s="8">
        <v>44969</v>
      </c>
      <c r="C774" s="7">
        <v>2023</v>
      </c>
      <c r="D774" s="6" t="s">
        <v>1815</v>
      </c>
      <c r="E774" s="6" t="s">
        <v>1831</v>
      </c>
      <c r="F774" s="6" t="s">
        <v>1851</v>
      </c>
      <c r="G774" s="6" t="s">
        <v>1852</v>
      </c>
      <c r="H774" s="6" t="s">
        <v>1814</v>
      </c>
      <c r="I774" s="6" t="s">
        <v>1818</v>
      </c>
    </row>
    <row r="775" spans="1:9" x14ac:dyDescent="0.3">
      <c r="A775" s="13">
        <v>20230213</v>
      </c>
      <c r="B775" s="8">
        <v>44970</v>
      </c>
      <c r="C775" s="7">
        <v>2023</v>
      </c>
      <c r="D775" s="6" t="s">
        <v>1815</v>
      </c>
      <c r="E775" s="6" t="s">
        <v>1832</v>
      </c>
      <c r="F775" s="6" t="s">
        <v>1851</v>
      </c>
      <c r="G775" s="6" t="s">
        <v>1852</v>
      </c>
      <c r="H775" s="6" t="s">
        <v>1814</v>
      </c>
      <c r="I775" s="6" t="s">
        <v>1820</v>
      </c>
    </row>
    <row r="776" spans="1:9" x14ac:dyDescent="0.3">
      <c r="A776" s="13">
        <v>20230214</v>
      </c>
      <c r="B776" s="8">
        <v>44971</v>
      </c>
      <c r="C776" s="7">
        <v>2023</v>
      </c>
      <c r="D776" s="6" t="s">
        <v>1815</v>
      </c>
      <c r="E776" s="6" t="s">
        <v>1833</v>
      </c>
      <c r="F776" s="6" t="s">
        <v>1851</v>
      </c>
      <c r="G776" s="6" t="s">
        <v>1852</v>
      </c>
      <c r="H776" s="6" t="s">
        <v>1814</v>
      </c>
      <c r="I776" s="6" t="s">
        <v>1822</v>
      </c>
    </row>
    <row r="777" spans="1:9" x14ac:dyDescent="0.3">
      <c r="A777" s="13">
        <v>20230215</v>
      </c>
      <c r="B777" s="8">
        <v>44972</v>
      </c>
      <c r="C777" s="7">
        <v>2023</v>
      </c>
      <c r="D777" s="6" t="s">
        <v>1815</v>
      </c>
      <c r="E777" s="6" t="s">
        <v>1834</v>
      </c>
      <c r="F777" s="6" t="s">
        <v>1851</v>
      </c>
      <c r="G777" s="6" t="s">
        <v>1852</v>
      </c>
      <c r="H777" s="6" t="s">
        <v>1814</v>
      </c>
      <c r="I777" s="6" t="s">
        <v>1824</v>
      </c>
    </row>
    <row r="778" spans="1:9" x14ac:dyDescent="0.3">
      <c r="A778" s="13">
        <v>20230216</v>
      </c>
      <c r="B778" s="8">
        <v>44973</v>
      </c>
      <c r="C778" s="7">
        <v>2023</v>
      </c>
      <c r="D778" s="6" t="s">
        <v>1815</v>
      </c>
      <c r="E778" s="6" t="s">
        <v>1835</v>
      </c>
      <c r="F778" s="6" t="s">
        <v>1851</v>
      </c>
      <c r="G778" s="6" t="s">
        <v>1852</v>
      </c>
      <c r="H778" s="6" t="s">
        <v>1814</v>
      </c>
      <c r="I778" s="6" t="s">
        <v>1826</v>
      </c>
    </row>
    <row r="779" spans="1:9" x14ac:dyDescent="0.3">
      <c r="A779" s="13">
        <v>20230217</v>
      </c>
      <c r="B779" s="8">
        <v>44974</v>
      </c>
      <c r="C779" s="7">
        <v>2023</v>
      </c>
      <c r="D779" s="6" t="s">
        <v>1815</v>
      </c>
      <c r="E779" s="6" t="s">
        <v>1836</v>
      </c>
      <c r="F779" s="6" t="s">
        <v>1851</v>
      </c>
      <c r="G779" s="6" t="s">
        <v>1852</v>
      </c>
      <c r="H779" s="6" t="s">
        <v>1814</v>
      </c>
      <c r="I779" s="6" t="s">
        <v>1813</v>
      </c>
    </row>
    <row r="780" spans="1:9" x14ac:dyDescent="0.3">
      <c r="A780" s="13">
        <v>20230218</v>
      </c>
      <c r="B780" s="8">
        <v>44975</v>
      </c>
      <c r="C780" s="7">
        <v>2023</v>
      </c>
      <c r="D780" s="6" t="s">
        <v>1815</v>
      </c>
      <c r="E780" s="6" t="s">
        <v>1837</v>
      </c>
      <c r="F780" s="6" t="s">
        <v>1851</v>
      </c>
      <c r="G780" s="6" t="s">
        <v>1852</v>
      </c>
      <c r="H780" s="6" t="s">
        <v>1814</v>
      </c>
      <c r="I780" s="6" t="s">
        <v>1816</v>
      </c>
    </row>
    <row r="781" spans="1:9" x14ac:dyDescent="0.3">
      <c r="A781" s="13">
        <v>20230219</v>
      </c>
      <c r="B781" s="8">
        <v>44976</v>
      </c>
      <c r="C781" s="7">
        <v>2023</v>
      </c>
      <c r="D781" s="6" t="s">
        <v>1815</v>
      </c>
      <c r="E781" s="6" t="s">
        <v>1838</v>
      </c>
      <c r="F781" s="6" t="s">
        <v>1851</v>
      </c>
      <c r="G781" s="6" t="s">
        <v>1852</v>
      </c>
      <c r="H781" s="6" t="s">
        <v>1814</v>
      </c>
      <c r="I781" s="6" t="s">
        <v>1818</v>
      </c>
    </row>
    <row r="782" spans="1:9" x14ac:dyDescent="0.3">
      <c r="A782" s="13">
        <v>20230220</v>
      </c>
      <c r="B782" s="8">
        <v>44977</v>
      </c>
      <c r="C782" s="7">
        <v>2023</v>
      </c>
      <c r="D782" s="6" t="s">
        <v>1815</v>
      </c>
      <c r="E782" s="6" t="s">
        <v>1839</v>
      </c>
      <c r="F782" s="6" t="s">
        <v>1851</v>
      </c>
      <c r="G782" s="6" t="s">
        <v>1852</v>
      </c>
      <c r="H782" s="6" t="s">
        <v>1814</v>
      </c>
      <c r="I782" s="6" t="s">
        <v>1820</v>
      </c>
    </row>
    <row r="783" spans="1:9" x14ac:dyDescent="0.3">
      <c r="A783" s="13">
        <v>20230221</v>
      </c>
      <c r="B783" s="8">
        <v>44978</v>
      </c>
      <c r="C783" s="7">
        <v>2023</v>
      </c>
      <c r="D783" s="6" t="s">
        <v>1815</v>
      </c>
      <c r="E783" s="6" t="s">
        <v>1840</v>
      </c>
      <c r="F783" s="6" t="s">
        <v>1851</v>
      </c>
      <c r="G783" s="6" t="s">
        <v>1852</v>
      </c>
      <c r="H783" s="6" t="s">
        <v>1814</v>
      </c>
      <c r="I783" s="6" t="s">
        <v>1822</v>
      </c>
    </row>
    <row r="784" spans="1:9" x14ac:dyDescent="0.3">
      <c r="A784" s="13">
        <v>20230222</v>
      </c>
      <c r="B784" s="8">
        <v>44979</v>
      </c>
      <c r="C784" s="7">
        <v>2023</v>
      </c>
      <c r="D784" s="6" t="s">
        <v>1815</v>
      </c>
      <c r="E784" s="6" t="s">
        <v>1841</v>
      </c>
      <c r="F784" s="6" t="s">
        <v>1851</v>
      </c>
      <c r="G784" s="6" t="s">
        <v>1852</v>
      </c>
      <c r="H784" s="6" t="s">
        <v>1814</v>
      </c>
      <c r="I784" s="6" t="s">
        <v>1824</v>
      </c>
    </row>
    <row r="785" spans="1:9" x14ac:dyDescent="0.3">
      <c r="A785" s="13">
        <v>20230223</v>
      </c>
      <c r="B785" s="8">
        <v>44980</v>
      </c>
      <c r="C785" s="7">
        <v>2023</v>
      </c>
      <c r="D785" s="6" t="s">
        <v>1815</v>
      </c>
      <c r="E785" s="6" t="s">
        <v>1842</v>
      </c>
      <c r="F785" s="6" t="s">
        <v>1851</v>
      </c>
      <c r="G785" s="6" t="s">
        <v>1852</v>
      </c>
      <c r="H785" s="6" t="s">
        <v>1814</v>
      </c>
      <c r="I785" s="6" t="s">
        <v>1826</v>
      </c>
    </row>
    <row r="786" spans="1:9" x14ac:dyDescent="0.3">
      <c r="A786" s="13">
        <v>20230224</v>
      </c>
      <c r="B786" s="8">
        <v>44981</v>
      </c>
      <c r="C786" s="7">
        <v>2023</v>
      </c>
      <c r="D786" s="6" t="s">
        <v>1815</v>
      </c>
      <c r="E786" s="6" t="s">
        <v>1843</v>
      </c>
      <c r="F786" s="6" t="s">
        <v>1851</v>
      </c>
      <c r="G786" s="6" t="s">
        <v>1852</v>
      </c>
      <c r="H786" s="6" t="s">
        <v>1814</v>
      </c>
      <c r="I786" s="6" t="s">
        <v>1813</v>
      </c>
    </row>
    <row r="787" spans="1:9" x14ac:dyDescent="0.3">
      <c r="A787" s="13">
        <v>20230225</v>
      </c>
      <c r="B787" s="8">
        <v>44982</v>
      </c>
      <c r="C787" s="7">
        <v>2023</v>
      </c>
      <c r="D787" s="6" t="s">
        <v>1815</v>
      </c>
      <c r="E787" s="6" t="s">
        <v>1844</v>
      </c>
      <c r="F787" s="6" t="s">
        <v>1851</v>
      </c>
      <c r="G787" s="6" t="s">
        <v>1852</v>
      </c>
      <c r="H787" s="6" t="s">
        <v>1814</v>
      </c>
      <c r="I787" s="6" t="s">
        <v>1816</v>
      </c>
    </row>
    <row r="788" spans="1:9" x14ac:dyDescent="0.3">
      <c r="A788" s="13">
        <v>20230226</v>
      </c>
      <c r="B788" s="8">
        <v>44983</v>
      </c>
      <c r="C788" s="7">
        <v>2023</v>
      </c>
      <c r="D788" s="6" t="s">
        <v>1815</v>
      </c>
      <c r="E788" s="6" t="s">
        <v>1845</v>
      </c>
      <c r="F788" s="6" t="s">
        <v>1851</v>
      </c>
      <c r="G788" s="6" t="s">
        <v>1852</v>
      </c>
      <c r="H788" s="6" t="s">
        <v>1814</v>
      </c>
      <c r="I788" s="6" t="s">
        <v>1818</v>
      </c>
    </row>
    <row r="789" spans="1:9" x14ac:dyDescent="0.3">
      <c r="A789" s="13">
        <v>20230227</v>
      </c>
      <c r="B789" s="8">
        <v>44984</v>
      </c>
      <c r="C789" s="7">
        <v>2023</v>
      </c>
      <c r="D789" s="6" t="s">
        <v>1815</v>
      </c>
      <c r="E789" s="6" t="s">
        <v>1846</v>
      </c>
      <c r="F789" s="6" t="s">
        <v>1851</v>
      </c>
      <c r="G789" s="6" t="s">
        <v>1852</v>
      </c>
      <c r="H789" s="6" t="s">
        <v>1814</v>
      </c>
      <c r="I789" s="6" t="s">
        <v>1820</v>
      </c>
    </row>
    <row r="790" spans="1:9" x14ac:dyDescent="0.3">
      <c r="A790" s="13">
        <v>20230228</v>
      </c>
      <c r="B790" s="8">
        <v>44985</v>
      </c>
      <c r="C790" s="7">
        <v>2023</v>
      </c>
      <c r="D790" s="6" t="s">
        <v>1815</v>
      </c>
      <c r="E790" s="6" t="s">
        <v>1847</v>
      </c>
      <c r="F790" s="6" t="s">
        <v>1851</v>
      </c>
      <c r="G790" s="6" t="s">
        <v>1852</v>
      </c>
      <c r="H790" s="6" t="s">
        <v>1814</v>
      </c>
      <c r="I790" s="6" t="s">
        <v>1822</v>
      </c>
    </row>
    <row r="791" spans="1:9" x14ac:dyDescent="0.3">
      <c r="A791" s="13">
        <v>20230301</v>
      </c>
      <c r="B791" s="8">
        <v>44986</v>
      </c>
      <c r="C791" s="7">
        <v>2023</v>
      </c>
      <c r="D791" s="6" t="s">
        <v>1817</v>
      </c>
      <c r="E791" s="6" t="s">
        <v>1810</v>
      </c>
      <c r="F791" s="6" t="s">
        <v>1853</v>
      </c>
      <c r="G791" s="6" t="s">
        <v>1854</v>
      </c>
      <c r="H791" s="6" t="s">
        <v>1814</v>
      </c>
      <c r="I791" s="6" t="s">
        <v>1824</v>
      </c>
    </row>
    <row r="792" spans="1:9" x14ac:dyDescent="0.3">
      <c r="A792" s="13">
        <v>20230302</v>
      </c>
      <c r="B792" s="8">
        <v>44987</v>
      </c>
      <c r="C792" s="7">
        <v>2023</v>
      </c>
      <c r="D792" s="6" t="s">
        <v>1817</v>
      </c>
      <c r="E792" s="6" t="s">
        <v>1815</v>
      </c>
      <c r="F792" s="6" t="s">
        <v>1853</v>
      </c>
      <c r="G792" s="6" t="s">
        <v>1854</v>
      </c>
      <c r="H792" s="6" t="s">
        <v>1814</v>
      </c>
      <c r="I792" s="6" t="s">
        <v>1826</v>
      </c>
    </row>
    <row r="793" spans="1:9" x14ac:dyDescent="0.3">
      <c r="A793" s="13">
        <v>20230303</v>
      </c>
      <c r="B793" s="8">
        <v>44988</v>
      </c>
      <c r="C793" s="7">
        <v>2023</v>
      </c>
      <c r="D793" s="6" t="s">
        <v>1817</v>
      </c>
      <c r="E793" s="6" t="s">
        <v>1817</v>
      </c>
      <c r="F793" s="6" t="s">
        <v>1853</v>
      </c>
      <c r="G793" s="6" t="s">
        <v>1854</v>
      </c>
      <c r="H793" s="6" t="s">
        <v>1814</v>
      </c>
      <c r="I793" s="6" t="s">
        <v>1813</v>
      </c>
    </row>
    <row r="794" spans="1:9" x14ac:dyDescent="0.3">
      <c r="A794" s="13">
        <v>20230304</v>
      </c>
      <c r="B794" s="8">
        <v>44989</v>
      </c>
      <c r="C794" s="7">
        <v>2023</v>
      </c>
      <c r="D794" s="6" t="s">
        <v>1817</v>
      </c>
      <c r="E794" s="6" t="s">
        <v>1819</v>
      </c>
      <c r="F794" s="6" t="s">
        <v>1853</v>
      </c>
      <c r="G794" s="6" t="s">
        <v>1854</v>
      </c>
      <c r="H794" s="6" t="s">
        <v>1814</v>
      </c>
      <c r="I794" s="6" t="s">
        <v>1816</v>
      </c>
    </row>
    <row r="795" spans="1:9" x14ac:dyDescent="0.3">
      <c r="A795" s="13">
        <v>20230305</v>
      </c>
      <c r="B795" s="8">
        <v>44990</v>
      </c>
      <c r="C795" s="7">
        <v>2023</v>
      </c>
      <c r="D795" s="6" t="s">
        <v>1817</v>
      </c>
      <c r="E795" s="6" t="s">
        <v>1821</v>
      </c>
      <c r="F795" s="6" t="s">
        <v>1853</v>
      </c>
      <c r="G795" s="6" t="s">
        <v>1854</v>
      </c>
      <c r="H795" s="6" t="s">
        <v>1814</v>
      </c>
      <c r="I795" s="6" t="s">
        <v>1818</v>
      </c>
    </row>
    <row r="796" spans="1:9" x14ac:dyDescent="0.3">
      <c r="A796" s="13">
        <v>20230306</v>
      </c>
      <c r="B796" s="8">
        <v>44991</v>
      </c>
      <c r="C796" s="7">
        <v>2023</v>
      </c>
      <c r="D796" s="6" t="s">
        <v>1817</v>
      </c>
      <c r="E796" s="6" t="s">
        <v>1823</v>
      </c>
      <c r="F796" s="6" t="s">
        <v>1853</v>
      </c>
      <c r="G796" s="6" t="s">
        <v>1854</v>
      </c>
      <c r="H796" s="6" t="s">
        <v>1814</v>
      </c>
      <c r="I796" s="6" t="s">
        <v>1820</v>
      </c>
    </row>
    <row r="797" spans="1:9" x14ac:dyDescent="0.3">
      <c r="A797" s="13">
        <v>20230307</v>
      </c>
      <c r="B797" s="8">
        <v>44992</v>
      </c>
      <c r="C797" s="7">
        <v>2023</v>
      </c>
      <c r="D797" s="6" t="s">
        <v>1817</v>
      </c>
      <c r="E797" s="6" t="s">
        <v>1825</v>
      </c>
      <c r="F797" s="6" t="s">
        <v>1853</v>
      </c>
      <c r="G797" s="6" t="s">
        <v>1854</v>
      </c>
      <c r="H797" s="6" t="s">
        <v>1814</v>
      </c>
      <c r="I797" s="6" t="s">
        <v>1822</v>
      </c>
    </row>
    <row r="798" spans="1:9" x14ac:dyDescent="0.3">
      <c r="A798" s="13">
        <v>20230308</v>
      </c>
      <c r="B798" s="8">
        <v>44993</v>
      </c>
      <c r="C798" s="7">
        <v>2023</v>
      </c>
      <c r="D798" s="6" t="s">
        <v>1817</v>
      </c>
      <c r="E798" s="6" t="s">
        <v>1827</v>
      </c>
      <c r="F798" s="6" t="s">
        <v>1853</v>
      </c>
      <c r="G798" s="6" t="s">
        <v>1854</v>
      </c>
      <c r="H798" s="6" t="s">
        <v>1814</v>
      </c>
      <c r="I798" s="6" t="s">
        <v>1824</v>
      </c>
    </row>
    <row r="799" spans="1:9" x14ac:dyDescent="0.3">
      <c r="A799" s="13">
        <v>20230309</v>
      </c>
      <c r="B799" s="8">
        <v>44994</v>
      </c>
      <c r="C799" s="7">
        <v>2023</v>
      </c>
      <c r="D799" s="6" t="s">
        <v>1817</v>
      </c>
      <c r="E799" s="6" t="s">
        <v>1828</v>
      </c>
      <c r="F799" s="6" t="s">
        <v>1853</v>
      </c>
      <c r="G799" s="6" t="s">
        <v>1854</v>
      </c>
      <c r="H799" s="6" t="s">
        <v>1814</v>
      </c>
      <c r="I799" s="6" t="s">
        <v>1826</v>
      </c>
    </row>
    <row r="800" spans="1:9" x14ac:dyDescent="0.3">
      <c r="A800" s="13">
        <v>20230310</v>
      </c>
      <c r="B800" s="8">
        <v>44995</v>
      </c>
      <c r="C800" s="7">
        <v>2023</v>
      </c>
      <c r="D800" s="6" t="s">
        <v>1817</v>
      </c>
      <c r="E800" s="6" t="s">
        <v>1829</v>
      </c>
      <c r="F800" s="6" t="s">
        <v>1853</v>
      </c>
      <c r="G800" s="6" t="s">
        <v>1854</v>
      </c>
      <c r="H800" s="6" t="s">
        <v>1814</v>
      </c>
      <c r="I800" s="6" t="s">
        <v>1813</v>
      </c>
    </row>
    <row r="801" spans="1:9" x14ac:dyDescent="0.3">
      <c r="A801" s="13">
        <v>20230311</v>
      </c>
      <c r="B801" s="8">
        <v>44996</v>
      </c>
      <c r="C801" s="7">
        <v>2023</v>
      </c>
      <c r="D801" s="6" t="s">
        <v>1817</v>
      </c>
      <c r="E801" s="6" t="s">
        <v>1830</v>
      </c>
      <c r="F801" s="6" t="s">
        <v>1853</v>
      </c>
      <c r="G801" s="6" t="s">
        <v>1854</v>
      </c>
      <c r="H801" s="6" t="s">
        <v>1814</v>
      </c>
      <c r="I801" s="6" t="s">
        <v>1816</v>
      </c>
    </row>
    <row r="802" spans="1:9" x14ac:dyDescent="0.3">
      <c r="A802" s="13">
        <v>20230312</v>
      </c>
      <c r="B802" s="8">
        <v>44997</v>
      </c>
      <c r="C802" s="7">
        <v>2023</v>
      </c>
      <c r="D802" s="6" t="s">
        <v>1817</v>
      </c>
      <c r="E802" s="6" t="s">
        <v>1831</v>
      </c>
      <c r="F802" s="6" t="s">
        <v>1853</v>
      </c>
      <c r="G802" s="6" t="s">
        <v>1854</v>
      </c>
      <c r="H802" s="6" t="s">
        <v>1814</v>
      </c>
      <c r="I802" s="6" t="s">
        <v>1818</v>
      </c>
    </row>
    <row r="803" spans="1:9" x14ac:dyDescent="0.3">
      <c r="A803" s="13">
        <v>20230313</v>
      </c>
      <c r="B803" s="8">
        <v>44998</v>
      </c>
      <c r="C803" s="7">
        <v>2023</v>
      </c>
      <c r="D803" s="6" t="s">
        <v>1817</v>
      </c>
      <c r="E803" s="6" t="s">
        <v>1832</v>
      </c>
      <c r="F803" s="6" t="s">
        <v>1853</v>
      </c>
      <c r="G803" s="6" t="s">
        <v>1854</v>
      </c>
      <c r="H803" s="6" t="s">
        <v>1814</v>
      </c>
      <c r="I803" s="6" t="s">
        <v>1820</v>
      </c>
    </row>
    <row r="804" spans="1:9" x14ac:dyDescent="0.3">
      <c r="A804" s="13">
        <v>20230314</v>
      </c>
      <c r="B804" s="8">
        <v>44999</v>
      </c>
      <c r="C804" s="7">
        <v>2023</v>
      </c>
      <c r="D804" s="6" t="s">
        <v>1817</v>
      </c>
      <c r="E804" s="6" t="s">
        <v>1833</v>
      </c>
      <c r="F804" s="6" t="s">
        <v>1853</v>
      </c>
      <c r="G804" s="6" t="s">
        <v>1854</v>
      </c>
      <c r="H804" s="6" t="s">
        <v>1814</v>
      </c>
      <c r="I804" s="6" t="s">
        <v>1822</v>
      </c>
    </row>
    <row r="805" spans="1:9" x14ac:dyDescent="0.3">
      <c r="A805" s="13">
        <v>20230315</v>
      </c>
      <c r="B805" s="8">
        <v>45000</v>
      </c>
      <c r="C805" s="7">
        <v>2023</v>
      </c>
      <c r="D805" s="6" t="s">
        <v>1817</v>
      </c>
      <c r="E805" s="6" t="s">
        <v>1834</v>
      </c>
      <c r="F805" s="6" t="s">
        <v>1853</v>
      </c>
      <c r="G805" s="6" t="s">
        <v>1854</v>
      </c>
      <c r="H805" s="6" t="s">
        <v>1814</v>
      </c>
      <c r="I805" s="6" t="s">
        <v>1824</v>
      </c>
    </row>
    <row r="806" spans="1:9" x14ac:dyDescent="0.3">
      <c r="A806" s="13">
        <v>20230316</v>
      </c>
      <c r="B806" s="8">
        <v>45001</v>
      </c>
      <c r="C806" s="7">
        <v>2023</v>
      </c>
      <c r="D806" s="6" t="s">
        <v>1817</v>
      </c>
      <c r="E806" s="6" t="s">
        <v>1835</v>
      </c>
      <c r="F806" s="6" t="s">
        <v>1853</v>
      </c>
      <c r="G806" s="6" t="s">
        <v>1854</v>
      </c>
      <c r="H806" s="6" t="s">
        <v>1814</v>
      </c>
      <c r="I806" s="6" t="s">
        <v>1826</v>
      </c>
    </row>
    <row r="807" spans="1:9" x14ac:dyDescent="0.3">
      <c r="A807" s="13">
        <v>20230317</v>
      </c>
      <c r="B807" s="8">
        <v>45002</v>
      </c>
      <c r="C807" s="7">
        <v>2023</v>
      </c>
      <c r="D807" s="6" t="s">
        <v>1817</v>
      </c>
      <c r="E807" s="6" t="s">
        <v>1836</v>
      </c>
      <c r="F807" s="6" t="s">
        <v>1853</v>
      </c>
      <c r="G807" s="6" t="s">
        <v>1854</v>
      </c>
      <c r="H807" s="6" t="s">
        <v>1814</v>
      </c>
      <c r="I807" s="6" t="s">
        <v>1813</v>
      </c>
    </row>
    <row r="808" spans="1:9" x14ac:dyDescent="0.3">
      <c r="A808" s="13">
        <v>20230318</v>
      </c>
      <c r="B808" s="8">
        <v>45003</v>
      </c>
      <c r="C808" s="7">
        <v>2023</v>
      </c>
      <c r="D808" s="6" t="s">
        <v>1817</v>
      </c>
      <c r="E808" s="6" t="s">
        <v>1837</v>
      </c>
      <c r="F808" s="6" t="s">
        <v>1853</v>
      </c>
      <c r="G808" s="6" t="s">
        <v>1854</v>
      </c>
      <c r="H808" s="6" t="s">
        <v>1814</v>
      </c>
      <c r="I808" s="6" t="s">
        <v>1816</v>
      </c>
    </row>
    <row r="809" spans="1:9" x14ac:dyDescent="0.3">
      <c r="A809" s="13">
        <v>20230319</v>
      </c>
      <c r="B809" s="8">
        <v>45004</v>
      </c>
      <c r="C809" s="7">
        <v>2023</v>
      </c>
      <c r="D809" s="6" t="s">
        <v>1817</v>
      </c>
      <c r="E809" s="6" t="s">
        <v>1838</v>
      </c>
      <c r="F809" s="6" t="s">
        <v>1853</v>
      </c>
      <c r="G809" s="6" t="s">
        <v>1854</v>
      </c>
      <c r="H809" s="6" t="s">
        <v>1814</v>
      </c>
      <c r="I809" s="6" t="s">
        <v>1818</v>
      </c>
    </row>
    <row r="810" spans="1:9" x14ac:dyDescent="0.3">
      <c r="A810" s="13">
        <v>20230320</v>
      </c>
      <c r="B810" s="8">
        <v>45005</v>
      </c>
      <c r="C810" s="7">
        <v>2023</v>
      </c>
      <c r="D810" s="6" t="s">
        <v>1817</v>
      </c>
      <c r="E810" s="6" t="s">
        <v>1839</v>
      </c>
      <c r="F810" s="6" t="s">
        <v>1853</v>
      </c>
      <c r="G810" s="6" t="s">
        <v>1854</v>
      </c>
      <c r="H810" s="6" t="s">
        <v>1814</v>
      </c>
      <c r="I810" s="6" t="s">
        <v>1820</v>
      </c>
    </row>
    <row r="811" spans="1:9" x14ac:dyDescent="0.3">
      <c r="A811" s="13">
        <v>20230321</v>
      </c>
      <c r="B811" s="8">
        <v>45006</v>
      </c>
      <c r="C811" s="7">
        <v>2023</v>
      </c>
      <c r="D811" s="6" t="s">
        <v>1817</v>
      </c>
      <c r="E811" s="6" t="s">
        <v>1840</v>
      </c>
      <c r="F811" s="6" t="s">
        <v>1853</v>
      </c>
      <c r="G811" s="6" t="s">
        <v>1854</v>
      </c>
      <c r="H811" s="6" t="s">
        <v>1814</v>
      </c>
      <c r="I811" s="6" t="s">
        <v>1822</v>
      </c>
    </row>
    <row r="812" spans="1:9" x14ac:dyDescent="0.3">
      <c r="A812" s="13">
        <v>20230322</v>
      </c>
      <c r="B812" s="8">
        <v>45007</v>
      </c>
      <c r="C812" s="7">
        <v>2023</v>
      </c>
      <c r="D812" s="6" t="s">
        <v>1817</v>
      </c>
      <c r="E812" s="6" t="s">
        <v>1841</v>
      </c>
      <c r="F812" s="6" t="s">
        <v>1853</v>
      </c>
      <c r="G812" s="6" t="s">
        <v>1854</v>
      </c>
      <c r="H812" s="6" t="s">
        <v>1814</v>
      </c>
      <c r="I812" s="6" t="s">
        <v>1824</v>
      </c>
    </row>
    <row r="813" spans="1:9" x14ac:dyDescent="0.3">
      <c r="A813" s="13">
        <v>20230323</v>
      </c>
      <c r="B813" s="8">
        <v>45008</v>
      </c>
      <c r="C813" s="7">
        <v>2023</v>
      </c>
      <c r="D813" s="6" t="s">
        <v>1817</v>
      </c>
      <c r="E813" s="6" t="s">
        <v>1842</v>
      </c>
      <c r="F813" s="6" t="s">
        <v>1853</v>
      </c>
      <c r="G813" s="6" t="s">
        <v>1854</v>
      </c>
      <c r="H813" s="6" t="s">
        <v>1814</v>
      </c>
      <c r="I813" s="6" t="s">
        <v>1826</v>
      </c>
    </row>
    <row r="814" spans="1:9" x14ac:dyDescent="0.3">
      <c r="A814" s="13">
        <v>20230324</v>
      </c>
      <c r="B814" s="8">
        <v>45009</v>
      </c>
      <c r="C814" s="7">
        <v>2023</v>
      </c>
      <c r="D814" s="6" t="s">
        <v>1817</v>
      </c>
      <c r="E814" s="6" t="s">
        <v>1843</v>
      </c>
      <c r="F814" s="6" t="s">
        <v>1853</v>
      </c>
      <c r="G814" s="6" t="s">
        <v>1854</v>
      </c>
      <c r="H814" s="6" t="s">
        <v>1814</v>
      </c>
      <c r="I814" s="6" t="s">
        <v>1813</v>
      </c>
    </row>
    <row r="815" spans="1:9" x14ac:dyDescent="0.3">
      <c r="A815" s="13">
        <v>20230325</v>
      </c>
      <c r="B815" s="8">
        <v>45010</v>
      </c>
      <c r="C815" s="7">
        <v>2023</v>
      </c>
      <c r="D815" s="6" t="s">
        <v>1817</v>
      </c>
      <c r="E815" s="6" t="s">
        <v>1844</v>
      </c>
      <c r="F815" s="6" t="s">
        <v>1853</v>
      </c>
      <c r="G815" s="6" t="s">
        <v>1854</v>
      </c>
      <c r="H815" s="6" t="s">
        <v>1814</v>
      </c>
      <c r="I815" s="6" t="s">
        <v>1816</v>
      </c>
    </row>
    <row r="816" spans="1:9" x14ac:dyDescent="0.3">
      <c r="A816" s="13">
        <v>20230326</v>
      </c>
      <c r="B816" s="8">
        <v>45011</v>
      </c>
      <c r="C816" s="7">
        <v>2023</v>
      </c>
      <c r="D816" s="6" t="s">
        <v>1817</v>
      </c>
      <c r="E816" s="6" t="s">
        <v>1845</v>
      </c>
      <c r="F816" s="6" t="s">
        <v>1853</v>
      </c>
      <c r="G816" s="6" t="s">
        <v>1854</v>
      </c>
      <c r="H816" s="6" t="s">
        <v>1814</v>
      </c>
      <c r="I816" s="6" t="s">
        <v>1818</v>
      </c>
    </row>
    <row r="817" spans="1:9" x14ac:dyDescent="0.3">
      <c r="A817" s="13">
        <v>20230327</v>
      </c>
      <c r="B817" s="8">
        <v>45012</v>
      </c>
      <c r="C817" s="7">
        <v>2023</v>
      </c>
      <c r="D817" s="6" t="s">
        <v>1817</v>
      </c>
      <c r="E817" s="6" t="s">
        <v>1846</v>
      </c>
      <c r="F817" s="6" t="s">
        <v>1853</v>
      </c>
      <c r="G817" s="6" t="s">
        <v>1854</v>
      </c>
      <c r="H817" s="6" t="s">
        <v>1814</v>
      </c>
      <c r="I817" s="6" t="s">
        <v>1820</v>
      </c>
    </row>
    <row r="818" spans="1:9" x14ac:dyDescent="0.3">
      <c r="A818" s="13">
        <v>20230328</v>
      </c>
      <c r="B818" s="8">
        <v>45013</v>
      </c>
      <c r="C818" s="7">
        <v>2023</v>
      </c>
      <c r="D818" s="6" t="s">
        <v>1817</v>
      </c>
      <c r="E818" s="6" t="s">
        <v>1847</v>
      </c>
      <c r="F818" s="6" t="s">
        <v>1853</v>
      </c>
      <c r="G818" s="6" t="s">
        <v>1854</v>
      </c>
      <c r="H818" s="6" t="s">
        <v>1814</v>
      </c>
      <c r="I818" s="6" t="s">
        <v>1822</v>
      </c>
    </row>
    <row r="819" spans="1:9" x14ac:dyDescent="0.3">
      <c r="A819" s="13">
        <v>20230329</v>
      </c>
      <c r="B819" s="8">
        <v>45014</v>
      </c>
      <c r="C819" s="7">
        <v>2023</v>
      </c>
      <c r="D819" s="6" t="s">
        <v>1817</v>
      </c>
      <c r="E819" s="6" t="s">
        <v>1848</v>
      </c>
      <c r="F819" s="6" t="s">
        <v>1853</v>
      </c>
      <c r="G819" s="6" t="s">
        <v>1854</v>
      </c>
      <c r="H819" s="6" t="s">
        <v>1814</v>
      </c>
      <c r="I819" s="6" t="s">
        <v>1824</v>
      </c>
    </row>
    <row r="820" spans="1:9" x14ac:dyDescent="0.3">
      <c r="A820" s="13">
        <v>20230330</v>
      </c>
      <c r="B820" s="8">
        <v>45015</v>
      </c>
      <c r="C820" s="7">
        <v>2023</v>
      </c>
      <c r="D820" s="6" t="s">
        <v>1817</v>
      </c>
      <c r="E820" s="6" t="s">
        <v>1849</v>
      </c>
      <c r="F820" s="6" t="s">
        <v>1853</v>
      </c>
      <c r="G820" s="6" t="s">
        <v>1854</v>
      </c>
      <c r="H820" s="6" t="s">
        <v>1814</v>
      </c>
      <c r="I820" s="6" t="s">
        <v>1826</v>
      </c>
    </row>
    <row r="821" spans="1:9" x14ac:dyDescent="0.3">
      <c r="A821" s="13">
        <v>20230331</v>
      </c>
      <c r="B821" s="8">
        <v>45016</v>
      </c>
      <c r="C821" s="7">
        <v>2023</v>
      </c>
      <c r="D821" s="6" t="s">
        <v>1817</v>
      </c>
      <c r="E821" s="6" t="s">
        <v>1850</v>
      </c>
      <c r="F821" s="6" t="s">
        <v>1853</v>
      </c>
      <c r="G821" s="6" t="s">
        <v>1854</v>
      </c>
      <c r="H821" s="6" t="s">
        <v>1814</v>
      </c>
      <c r="I821" s="6" t="s">
        <v>1813</v>
      </c>
    </row>
    <row r="822" spans="1:9" x14ac:dyDescent="0.3">
      <c r="A822" s="13">
        <v>20230401</v>
      </c>
      <c r="B822" s="8">
        <v>45017</v>
      </c>
      <c r="C822" s="7">
        <v>2023</v>
      </c>
      <c r="D822" s="6" t="s">
        <v>1819</v>
      </c>
      <c r="E822" s="6" t="s">
        <v>1810</v>
      </c>
      <c r="F822" s="6" t="s">
        <v>1855</v>
      </c>
      <c r="G822" s="6" t="s">
        <v>1856</v>
      </c>
      <c r="H822" s="6" t="s">
        <v>1857</v>
      </c>
      <c r="I822" s="6" t="s">
        <v>1816</v>
      </c>
    </row>
    <row r="823" spans="1:9" x14ac:dyDescent="0.3">
      <c r="A823" s="13">
        <v>20230402</v>
      </c>
      <c r="B823" s="8">
        <v>45018</v>
      </c>
      <c r="C823" s="7">
        <v>2023</v>
      </c>
      <c r="D823" s="6" t="s">
        <v>1819</v>
      </c>
      <c r="E823" s="6" t="s">
        <v>1815</v>
      </c>
      <c r="F823" s="6" t="s">
        <v>1855</v>
      </c>
      <c r="G823" s="6" t="s">
        <v>1856</v>
      </c>
      <c r="H823" s="6" t="s">
        <v>1857</v>
      </c>
      <c r="I823" s="6" t="s">
        <v>1818</v>
      </c>
    </row>
    <row r="824" spans="1:9" x14ac:dyDescent="0.3">
      <c r="A824" s="13">
        <v>20230403</v>
      </c>
      <c r="B824" s="8">
        <v>45019</v>
      </c>
      <c r="C824" s="7">
        <v>2023</v>
      </c>
      <c r="D824" s="6" t="s">
        <v>1819</v>
      </c>
      <c r="E824" s="6" t="s">
        <v>1817</v>
      </c>
      <c r="F824" s="6" t="s">
        <v>1855</v>
      </c>
      <c r="G824" s="6" t="s">
        <v>1856</v>
      </c>
      <c r="H824" s="6" t="s">
        <v>1857</v>
      </c>
      <c r="I824" s="6" t="s">
        <v>1820</v>
      </c>
    </row>
    <row r="825" spans="1:9" x14ac:dyDescent="0.3">
      <c r="A825" s="13">
        <v>20230404</v>
      </c>
      <c r="B825" s="8">
        <v>45020</v>
      </c>
      <c r="C825" s="7">
        <v>2023</v>
      </c>
      <c r="D825" s="6" t="s">
        <v>1819</v>
      </c>
      <c r="E825" s="6" t="s">
        <v>1819</v>
      </c>
      <c r="F825" s="6" t="s">
        <v>1855</v>
      </c>
      <c r="G825" s="6" t="s">
        <v>1856</v>
      </c>
      <c r="H825" s="6" t="s">
        <v>1857</v>
      </c>
      <c r="I825" s="6" t="s">
        <v>1822</v>
      </c>
    </row>
    <row r="826" spans="1:9" x14ac:dyDescent="0.3">
      <c r="A826" s="13">
        <v>20230405</v>
      </c>
      <c r="B826" s="8">
        <v>45021</v>
      </c>
      <c r="C826" s="7">
        <v>2023</v>
      </c>
      <c r="D826" s="6" t="s">
        <v>1819</v>
      </c>
      <c r="E826" s="6" t="s">
        <v>1821</v>
      </c>
      <c r="F826" s="6" t="s">
        <v>1855</v>
      </c>
      <c r="G826" s="6" t="s">
        <v>1856</v>
      </c>
      <c r="H826" s="6" t="s">
        <v>1857</v>
      </c>
      <c r="I826" s="6" t="s">
        <v>1824</v>
      </c>
    </row>
    <row r="827" spans="1:9" x14ac:dyDescent="0.3">
      <c r="A827" s="13">
        <v>20230406</v>
      </c>
      <c r="B827" s="8">
        <v>45022</v>
      </c>
      <c r="C827" s="7">
        <v>2023</v>
      </c>
      <c r="D827" s="6" t="s">
        <v>1819</v>
      </c>
      <c r="E827" s="6" t="s">
        <v>1823</v>
      </c>
      <c r="F827" s="6" t="s">
        <v>1855</v>
      </c>
      <c r="G827" s="6" t="s">
        <v>1856</v>
      </c>
      <c r="H827" s="6" t="s">
        <v>1857</v>
      </c>
      <c r="I827" s="6" t="s">
        <v>1826</v>
      </c>
    </row>
    <row r="828" spans="1:9" x14ac:dyDescent="0.3">
      <c r="A828" s="13">
        <v>20230407</v>
      </c>
      <c r="B828" s="8">
        <v>45023</v>
      </c>
      <c r="C828" s="7">
        <v>2023</v>
      </c>
      <c r="D828" s="6" t="s">
        <v>1819</v>
      </c>
      <c r="E828" s="6" t="s">
        <v>1825</v>
      </c>
      <c r="F828" s="6" t="s">
        <v>1855</v>
      </c>
      <c r="G828" s="6" t="s">
        <v>1856</v>
      </c>
      <c r="H828" s="6" t="s">
        <v>1857</v>
      </c>
      <c r="I828" s="6" t="s">
        <v>1813</v>
      </c>
    </row>
    <row r="829" spans="1:9" x14ac:dyDescent="0.3">
      <c r="A829" s="13">
        <v>20230408</v>
      </c>
      <c r="B829" s="8">
        <v>45024</v>
      </c>
      <c r="C829" s="7">
        <v>2023</v>
      </c>
      <c r="D829" s="6" t="s">
        <v>1819</v>
      </c>
      <c r="E829" s="6" t="s">
        <v>1827</v>
      </c>
      <c r="F829" s="6" t="s">
        <v>1855</v>
      </c>
      <c r="G829" s="6" t="s">
        <v>1856</v>
      </c>
      <c r="H829" s="6" t="s">
        <v>1857</v>
      </c>
      <c r="I829" s="6" t="s">
        <v>1816</v>
      </c>
    </row>
    <row r="830" spans="1:9" x14ac:dyDescent="0.3">
      <c r="A830" s="13">
        <v>20230409</v>
      </c>
      <c r="B830" s="8">
        <v>45025</v>
      </c>
      <c r="C830" s="7">
        <v>2023</v>
      </c>
      <c r="D830" s="6" t="s">
        <v>1819</v>
      </c>
      <c r="E830" s="6" t="s">
        <v>1828</v>
      </c>
      <c r="F830" s="6" t="s">
        <v>1855</v>
      </c>
      <c r="G830" s="6" t="s">
        <v>1856</v>
      </c>
      <c r="H830" s="6" t="s">
        <v>1857</v>
      </c>
      <c r="I830" s="6" t="s">
        <v>1818</v>
      </c>
    </row>
    <row r="831" spans="1:9" x14ac:dyDescent="0.3">
      <c r="A831" s="13">
        <v>20230410</v>
      </c>
      <c r="B831" s="8">
        <v>45026</v>
      </c>
      <c r="C831" s="7">
        <v>2023</v>
      </c>
      <c r="D831" s="6" t="s">
        <v>1819</v>
      </c>
      <c r="E831" s="6" t="s">
        <v>1829</v>
      </c>
      <c r="F831" s="6" t="s">
        <v>1855</v>
      </c>
      <c r="G831" s="6" t="s">
        <v>1856</v>
      </c>
      <c r="H831" s="6" t="s">
        <v>1857</v>
      </c>
      <c r="I831" s="6" t="s">
        <v>1820</v>
      </c>
    </row>
    <row r="832" spans="1:9" x14ac:dyDescent="0.3">
      <c r="A832" s="13">
        <v>20230411</v>
      </c>
      <c r="B832" s="8">
        <v>45027</v>
      </c>
      <c r="C832" s="7">
        <v>2023</v>
      </c>
      <c r="D832" s="6" t="s">
        <v>1819</v>
      </c>
      <c r="E832" s="6" t="s">
        <v>1830</v>
      </c>
      <c r="F832" s="6" t="s">
        <v>1855</v>
      </c>
      <c r="G832" s="6" t="s">
        <v>1856</v>
      </c>
      <c r="H832" s="6" t="s">
        <v>1857</v>
      </c>
      <c r="I832" s="6" t="s">
        <v>1822</v>
      </c>
    </row>
    <row r="833" spans="1:9" x14ac:dyDescent="0.3">
      <c r="A833" s="13">
        <v>20230412</v>
      </c>
      <c r="B833" s="8">
        <v>45028</v>
      </c>
      <c r="C833" s="7">
        <v>2023</v>
      </c>
      <c r="D833" s="6" t="s">
        <v>1819</v>
      </c>
      <c r="E833" s="6" t="s">
        <v>1831</v>
      </c>
      <c r="F833" s="6" t="s">
        <v>1855</v>
      </c>
      <c r="G833" s="6" t="s">
        <v>1856</v>
      </c>
      <c r="H833" s="6" t="s">
        <v>1857</v>
      </c>
      <c r="I833" s="6" t="s">
        <v>1824</v>
      </c>
    </row>
    <row r="834" spans="1:9" x14ac:dyDescent="0.3">
      <c r="A834" s="13">
        <v>20230413</v>
      </c>
      <c r="B834" s="8">
        <v>45029</v>
      </c>
      <c r="C834" s="7">
        <v>2023</v>
      </c>
      <c r="D834" s="6" t="s">
        <v>1819</v>
      </c>
      <c r="E834" s="6" t="s">
        <v>1832</v>
      </c>
      <c r="F834" s="6" t="s">
        <v>1855</v>
      </c>
      <c r="G834" s="6" t="s">
        <v>1856</v>
      </c>
      <c r="H834" s="6" t="s">
        <v>1857</v>
      </c>
      <c r="I834" s="6" t="s">
        <v>1826</v>
      </c>
    </row>
    <row r="835" spans="1:9" x14ac:dyDescent="0.3">
      <c r="A835" s="13">
        <v>20230414</v>
      </c>
      <c r="B835" s="8">
        <v>45030</v>
      </c>
      <c r="C835" s="7">
        <v>2023</v>
      </c>
      <c r="D835" s="6" t="s">
        <v>1819</v>
      </c>
      <c r="E835" s="6" t="s">
        <v>1833</v>
      </c>
      <c r="F835" s="6" t="s">
        <v>1855</v>
      </c>
      <c r="G835" s="6" t="s">
        <v>1856</v>
      </c>
      <c r="H835" s="6" t="s">
        <v>1857</v>
      </c>
      <c r="I835" s="6" t="s">
        <v>1813</v>
      </c>
    </row>
    <row r="836" spans="1:9" x14ac:dyDescent="0.3">
      <c r="A836" s="13">
        <v>20230415</v>
      </c>
      <c r="B836" s="8">
        <v>45031</v>
      </c>
      <c r="C836" s="7">
        <v>2023</v>
      </c>
      <c r="D836" s="6" t="s">
        <v>1819</v>
      </c>
      <c r="E836" s="6" t="s">
        <v>1834</v>
      </c>
      <c r="F836" s="6" t="s">
        <v>1855</v>
      </c>
      <c r="G836" s="6" t="s">
        <v>1856</v>
      </c>
      <c r="H836" s="6" t="s">
        <v>1857</v>
      </c>
      <c r="I836" s="6" t="s">
        <v>1816</v>
      </c>
    </row>
    <row r="837" spans="1:9" x14ac:dyDescent="0.3">
      <c r="A837" s="13">
        <v>20230416</v>
      </c>
      <c r="B837" s="8">
        <v>45032</v>
      </c>
      <c r="C837" s="7">
        <v>2023</v>
      </c>
      <c r="D837" s="6" t="s">
        <v>1819</v>
      </c>
      <c r="E837" s="6" t="s">
        <v>1835</v>
      </c>
      <c r="F837" s="6" t="s">
        <v>1855</v>
      </c>
      <c r="G837" s="6" t="s">
        <v>1856</v>
      </c>
      <c r="H837" s="6" t="s">
        <v>1857</v>
      </c>
      <c r="I837" s="6" t="s">
        <v>1818</v>
      </c>
    </row>
    <row r="838" spans="1:9" x14ac:dyDescent="0.3">
      <c r="A838" s="13">
        <v>20230417</v>
      </c>
      <c r="B838" s="8">
        <v>45033</v>
      </c>
      <c r="C838" s="7">
        <v>2023</v>
      </c>
      <c r="D838" s="6" t="s">
        <v>1819</v>
      </c>
      <c r="E838" s="6" t="s">
        <v>1836</v>
      </c>
      <c r="F838" s="6" t="s">
        <v>1855</v>
      </c>
      <c r="G838" s="6" t="s">
        <v>1856</v>
      </c>
      <c r="H838" s="6" t="s">
        <v>1857</v>
      </c>
      <c r="I838" s="6" t="s">
        <v>1820</v>
      </c>
    </row>
    <row r="839" spans="1:9" x14ac:dyDescent="0.3">
      <c r="A839" s="13">
        <v>20230418</v>
      </c>
      <c r="B839" s="8">
        <v>45034</v>
      </c>
      <c r="C839" s="7">
        <v>2023</v>
      </c>
      <c r="D839" s="6" t="s">
        <v>1819</v>
      </c>
      <c r="E839" s="6" t="s">
        <v>1837</v>
      </c>
      <c r="F839" s="6" t="s">
        <v>1855</v>
      </c>
      <c r="G839" s="6" t="s">
        <v>1856</v>
      </c>
      <c r="H839" s="6" t="s">
        <v>1857</v>
      </c>
      <c r="I839" s="6" t="s">
        <v>1822</v>
      </c>
    </row>
    <row r="840" spans="1:9" x14ac:dyDescent="0.3">
      <c r="A840" s="13">
        <v>20230419</v>
      </c>
      <c r="B840" s="8">
        <v>45035</v>
      </c>
      <c r="C840" s="7">
        <v>2023</v>
      </c>
      <c r="D840" s="6" t="s">
        <v>1819</v>
      </c>
      <c r="E840" s="6" t="s">
        <v>1838</v>
      </c>
      <c r="F840" s="6" t="s">
        <v>1855</v>
      </c>
      <c r="G840" s="6" t="s">
        <v>1856</v>
      </c>
      <c r="H840" s="6" t="s">
        <v>1857</v>
      </c>
      <c r="I840" s="6" t="s">
        <v>1824</v>
      </c>
    </row>
    <row r="841" spans="1:9" x14ac:dyDescent="0.3">
      <c r="A841" s="13">
        <v>20230420</v>
      </c>
      <c r="B841" s="8">
        <v>45036</v>
      </c>
      <c r="C841" s="7">
        <v>2023</v>
      </c>
      <c r="D841" s="6" t="s">
        <v>1819</v>
      </c>
      <c r="E841" s="6" t="s">
        <v>1839</v>
      </c>
      <c r="F841" s="6" t="s">
        <v>1855</v>
      </c>
      <c r="G841" s="6" t="s">
        <v>1856</v>
      </c>
      <c r="H841" s="6" t="s">
        <v>1857</v>
      </c>
      <c r="I841" s="6" t="s">
        <v>1826</v>
      </c>
    </row>
    <row r="842" spans="1:9" x14ac:dyDescent="0.3">
      <c r="A842" s="13">
        <v>20230421</v>
      </c>
      <c r="B842" s="8">
        <v>45037</v>
      </c>
      <c r="C842" s="7">
        <v>2023</v>
      </c>
      <c r="D842" s="6" t="s">
        <v>1819</v>
      </c>
      <c r="E842" s="6" t="s">
        <v>1840</v>
      </c>
      <c r="F842" s="6" t="s">
        <v>1855</v>
      </c>
      <c r="G842" s="6" t="s">
        <v>1856</v>
      </c>
      <c r="H842" s="6" t="s">
        <v>1857</v>
      </c>
      <c r="I842" s="6" t="s">
        <v>1813</v>
      </c>
    </row>
    <row r="843" spans="1:9" x14ac:dyDescent="0.3">
      <c r="A843" s="13">
        <v>20230422</v>
      </c>
      <c r="B843" s="8">
        <v>45038</v>
      </c>
      <c r="C843" s="7">
        <v>2023</v>
      </c>
      <c r="D843" s="6" t="s">
        <v>1819</v>
      </c>
      <c r="E843" s="6" t="s">
        <v>1841</v>
      </c>
      <c r="F843" s="6" t="s">
        <v>1855</v>
      </c>
      <c r="G843" s="6" t="s">
        <v>1856</v>
      </c>
      <c r="H843" s="6" t="s">
        <v>1857</v>
      </c>
      <c r="I843" s="6" t="s">
        <v>1816</v>
      </c>
    </row>
    <row r="844" spans="1:9" x14ac:dyDescent="0.3">
      <c r="A844" s="13">
        <v>20230423</v>
      </c>
      <c r="B844" s="8">
        <v>45039</v>
      </c>
      <c r="C844" s="7">
        <v>2023</v>
      </c>
      <c r="D844" s="6" t="s">
        <v>1819</v>
      </c>
      <c r="E844" s="6" t="s">
        <v>1842</v>
      </c>
      <c r="F844" s="6" t="s">
        <v>1855</v>
      </c>
      <c r="G844" s="6" t="s">
        <v>1856</v>
      </c>
      <c r="H844" s="6" t="s">
        <v>1857</v>
      </c>
      <c r="I844" s="6" t="s">
        <v>1818</v>
      </c>
    </row>
    <row r="845" spans="1:9" x14ac:dyDescent="0.3">
      <c r="A845" s="13">
        <v>20230424</v>
      </c>
      <c r="B845" s="8">
        <v>45040</v>
      </c>
      <c r="C845" s="7">
        <v>2023</v>
      </c>
      <c r="D845" s="6" t="s">
        <v>1819</v>
      </c>
      <c r="E845" s="6" t="s">
        <v>1843</v>
      </c>
      <c r="F845" s="6" t="s">
        <v>1855</v>
      </c>
      <c r="G845" s="6" t="s">
        <v>1856</v>
      </c>
      <c r="H845" s="6" t="s">
        <v>1857</v>
      </c>
      <c r="I845" s="6" t="s">
        <v>1820</v>
      </c>
    </row>
    <row r="846" spans="1:9" x14ac:dyDescent="0.3">
      <c r="A846" s="13">
        <v>20230425</v>
      </c>
      <c r="B846" s="8">
        <v>45041</v>
      </c>
      <c r="C846" s="7">
        <v>2023</v>
      </c>
      <c r="D846" s="6" t="s">
        <v>1819</v>
      </c>
      <c r="E846" s="6" t="s">
        <v>1844</v>
      </c>
      <c r="F846" s="6" t="s">
        <v>1855</v>
      </c>
      <c r="G846" s="6" t="s">
        <v>1856</v>
      </c>
      <c r="H846" s="6" t="s">
        <v>1857</v>
      </c>
      <c r="I846" s="6" t="s">
        <v>1822</v>
      </c>
    </row>
    <row r="847" spans="1:9" x14ac:dyDescent="0.3">
      <c r="A847" s="13">
        <v>20230426</v>
      </c>
      <c r="B847" s="8">
        <v>45042</v>
      </c>
      <c r="C847" s="7">
        <v>2023</v>
      </c>
      <c r="D847" s="6" t="s">
        <v>1819</v>
      </c>
      <c r="E847" s="6" t="s">
        <v>1845</v>
      </c>
      <c r="F847" s="6" t="s">
        <v>1855</v>
      </c>
      <c r="G847" s="6" t="s">
        <v>1856</v>
      </c>
      <c r="H847" s="6" t="s">
        <v>1857</v>
      </c>
      <c r="I847" s="6" t="s">
        <v>1824</v>
      </c>
    </row>
    <row r="848" spans="1:9" x14ac:dyDescent="0.3">
      <c r="A848" s="13">
        <v>20230427</v>
      </c>
      <c r="B848" s="8">
        <v>45043</v>
      </c>
      <c r="C848" s="7">
        <v>2023</v>
      </c>
      <c r="D848" s="6" t="s">
        <v>1819</v>
      </c>
      <c r="E848" s="6" t="s">
        <v>1846</v>
      </c>
      <c r="F848" s="6" t="s">
        <v>1855</v>
      </c>
      <c r="G848" s="6" t="s">
        <v>1856</v>
      </c>
      <c r="H848" s="6" t="s">
        <v>1857</v>
      </c>
      <c r="I848" s="6" t="s">
        <v>1826</v>
      </c>
    </row>
    <row r="849" spans="1:9" x14ac:dyDescent="0.3">
      <c r="A849" s="13">
        <v>20230428</v>
      </c>
      <c r="B849" s="8">
        <v>45044</v>
      </c>
      <c r="C849" s="7">
        <v>2023</v>
      </c>
      <c r="D849" s="6" t="s">
        <v>1819</v>
      </c>
      <c r="E849" s="6" t="s">
        <v>1847</v>
      </c>
      <c r="F849" s="6" t="s">
        <v>1855</v>
      </c>
      <c r="G849" s="6" t="s">
        <v>1856</v>
      </c>
      <c r="H849" s="6" t="s">
        <v>1857</v>
      </c>
      <c r="I849" s="6" t="s">
        <v>1813</v>
      </c>
    </row>
    <row r="850" spans="1:9" x14ac:dyDescent="0.3">
      <c r="A850" s="13">
        <v>20230429</v>
      </c>
      <c r="B850" s="8">
        <v>45045</v>
      </c>
      <c r="C850" s="7">
        <v>2023</v>
      </c>
      <c r="D850" s="6" t="s">
        <v>1819</v>
      </c>
      <c r="E850" s="6" t="s">
        <v>1848</v>
      </c>
      <c r="F850" s="6" t="s">
        <v>1855</v>
      </c>
      <c r="G850" s="6" t="s">
        <v>1856</v>
      </c>
      <c r="H850" s="6" t="s">
        <v>1857</v>
      </c>
      <c r="I850" s="6" t="s">
        <v>1816</v>
      </c>
    </row>
    <row r="851" spans="1:9" x14ac:dyDescent="0.3">
      <c r="A851" s="13">
        <v>20230430</v>
      </c>
      <c r="B851" s="8">
        <v>45046</v>
      </c>
      <c r="C851" s="7">
        <v>2023</v>
      </c>
      <c r="D851" s="6" t="s">
        <v>1819</v>
      </c>
      <c r="E851" s="6" t="s">
        <v>1849</v>
      </c>
      <c r="F851" s="6" t="s">
        <v>1855</v>
      </c>
      <c r="G851" s="6" t="s">
        <v>1856</v>
      </c>
      <c r="H851" s="6" t="s">
        <v>1857</v>
      </c>
      <c r="I851" s="6" t="s">
        <v>1818</v>
      </c>
    </row>
    <row r="852" spans="1:9" x14ac:dyDescent="0.3">
      <c r="A852" s="13">
        <v>20230501</v>
      </c>
      <c r="B852" s="8">
        <v>45047</v>
      </c>
      <c r="C852" s="7">
        <v>2023</v>
      </c>
      <c r="D852" s="6" t="s">
        <v>1821</v>
      </c>
      <c r="E852" s="6" t="s">
        <v>1810</v>
      </c>
      <c r="F852" s="6" t="s">
        <v>1858</v>
      </c>
      <c r="G852" s="6" t="s">
        <v>1859</v>
      </c>
      <c r="H852" s="6" t="s">
        <v>1857</v>
      </c>
      <c r="I852" s="6" t="s">
        <v>1820</v>
      </c>
    </row>
    <row r="853" spans="1:9" x14ac:dyDescent="0.3">
      <c r="A853" s="13">
        <v>20230502</v>
      </c>
      <c r="B853" s="8">
        <v>45048</v>
      </c>
      <c r="C853" s="7">
        <v>2023</v>
      </c>
      <c r="D853" s="6" t="s">
        <v>1821</v>
      </c>
      <c r="E853" s="6" t="s">
        <v>1815</v>
      </c>
      <c r="F853" s="6" t="s">
        <v>1858</v>
      </c>
      <c r="G853" s="6" t="s">
        <v>1859</v>
      </c>
      <c r="H853" s="6" t="s">
        <v>1857</v>
      </c>
      <c r="I853" s="6" t="s">
        <v>1822</v>
      </c>
    </row>
    <row r="854" spans="1:9" x14ac:dyDescent="0.3">
      <c r="A854" s="13">
        <v>20230503</v>
      </c>
      <c r="B854" s="8">
        <v>45049</v>
      </c>
      <c r="C854" s="7">
        <v>2023</v>
      </c>
      <c r="D854" s="6" t="s">
        <v>1821</v>
      </c>
      <c r="E854" s="6" t="s">
        <v>1817</v>
      </c>
      <c r="F854" s="6" t="s">
        <v>1858</v>
      </c>
      <c r="G854" s="6" t="s">
        <v>1859</v>
      </c>
      <c r="H854" s="6" t="s">
        <v>1857</v>
      </c>
      <c r="I854" s="6" t="s">
        <v>1824</v>
      </c>
    </row>
    <row r="855" spans="1:9" x14ac:dyDescent="0.3">
      <c r="A855" s="13">
        <v>20230504</v>
      </c>
      <c r="B855" s="8">
        <v>45050</v>
      </c>
      <c r="C855" s="7">
        <v>2023</v>
      </c>
      <c r="D855" s="6" t="s">
        <v>1821</v>
      </c>
      <c r="E855" s="6" t="s">
        <v>1819</v>
      </c>
      <c r="F855" s="6" t="s">
        <v>1858</v>
      </c>
      <c r="G855" s="6" t="s">
        <v>1859</v>
      </c>
      <c r="H855" s="6" t="s">
        <v>1857</v>
      </c>
      <c r="I855" s="6" t="s">
        <v>1826</v>
      </c>
    </row>
    <row r="856" spans="1:9" x14ac:dyDescent="0.3">
      <c r="A856" s="13">
        <v>20230505</v>
      </c>
      <c r="B856" s="8">
        <v>45051</v>
      </c>
      <c r="C856" s="7">
        <v>2023</v>
      </c>
      <c r="D856" s="6" t="s">
        <v>1821</v>
      </c>
      <c r="E856" s="6" t="s">
        <v>1821</v>
      </c>
      <c r="F856" s="6" t="s">
        <v>1858</v>
      </c>
      <c r="G856" s="6" t="s">
        <v>1859</v>
      </c>
      <c r="H856" s="6" t="s">
        <v>1857</v>
      </c>
      <c r="I856" s="6" t="s">
        <v>1813</v>
      </c>
    </row>
    <row r="857" spans="1:9" x14ac:dyDescent="0.3">
      <c r="A857" s="13">
        <v>20230506</v>
      </c>
      <c r="B857" s="8">
        <v>45052</v>
      </c>
      <c r="C857" s="7">
        <v>2023</v>
      </c>
      <c r="D857" s="6" t="s">
        <v>1821</v>
      </c>
      <c r="E857" s="6" t="s">
        <v>1823</v>
      </c>
      <c r="F857" s="6" t="s">
        <v>1858</v>
      </c>
      <c r="G857" s="6" t="s">
        <v>1859</v>
      </c>
      <c r="H857" s="6" t="s">
        <v>1857</v>
      </c>
      <c r="I857" s="6" t="s">
        <v>1816</v>
      </c>
    </row>
    <row r="858" spans="1:9" x14ac:dyDescent="0.3">
      <c r="A858" s="13">
        <v>20230507</v>
      </c>
      <c r="B858" s="8">
        <v>45053</v>
      </c>
      <c r="C858" s="7">
        <v>2023</v>
      </c>
      <c r="D858" s="6" t="s">
        <v>1821</v>
      </c>
      <c r="E858" s="6" t="s">
        <v>1825</v>
      </c>
      <c r="F858" s="6" t="s">
        <v>1858</v>
      </c>
      <c r="G858" s="6" t="s">
        <v>1859</v>
      </c>
      <c r="H858" s="6" t="s">
        <v>1857</v>
      </c>
      <c r="I858" s="6" t="s">
        <v>1818</v>
      </c>
    </row>
    <row r="859" spans="1:9" x14ac:dyDescent="0.3">
      <c r="A859" s="13">
        <v>20230508</v>
      </c>
      <c r="B859" s="8">
        <v>45054</v>
      </c>
      <c r="C859" s="7">
        <v>2023</v>
      </c>
      <c r="D859" s="6" t="s">
        <v>1821</v>
      </c>
      <c r="E859" s="6" t="s">
        <v>1827</v>
      </c>
      <c r="F859" s="6" t="s">
        <v>1858</v>
      </c>
      <c r="G859" s="6" t="s">
        <v>1859</v>
      </c>
      <c r="H859" s="6" t="s">
        <v>1857</v>
      </c>
      <c r="I859" s="6" t="s">
        <v>1820</v>
      </c>
    </row>
    <row r="860" spans="1:9" x14ac:dyDescent="0.3">
      <c r="A860" s="13">
        <v>20230509</v>
      </c>
      <c r="B860" s="8">
        <v>45055</v>
      </c>
      <c r="C860" s="7">
        <v>2023</v>
      </c>
      <c r="D860" s="6" t="s">
        <v>1821</v>
      </c>
      <c r="E860" s="6" t="s">
        <v>1828</v>
      </c>
      <c r="F860" s="6" t="s">
        <v>1858</v>
      </c>
      <c r="G860" s="6" t="s">
        <v>1859</v>
      </c>
      <c r="H860" s="6" t="s">
        <v>1857</v>
      </c>
      <c r="I860" s="6" t="s">
        <v>1822</v>
      </c>
    </row>
    <row r="861" spans="1:9" x14ac:dyDescent="0.3">
      <c r="A861" s="13">
        <v>20230510</v>
      </c>
      <c r="B861" s="8">
        <v>45056</v>
      </c>
      <c r="C861" s="7">
        <v>2023</v>
      </c>
      <c r="D861" s="6" t="s">
        <v>1821</v>
      </c>
      <c r="E861" s="6" t="s">
        <v>1829</v>
      </c>
      <c r="F861" s="6" t="s">
        <v>1858</v>
      </c>
      <c r="G861" s="6" t="s">
        <v>1859</v>
      </c>
      <c r="H861" s="6" t="s">
        <v>1857</v>
      </c>
      <c r="I861" s="6" t="s">
        <v>1824</v>
      </c>
    </row>
    <row r="862" spans="1:9" x14ac:dyDescent="0.3">
      <c r="A862" s="13">
        <v>20230511</v>
      </c>
      <c r="B862" s="8">
        <v>45057</v>
      </c>
      <c r="C862" s="7">
        <v>2023</v>
      </c>
      <c r="D862" s="6" t="s">
        <v>1821</v>
      </c>
      <c r="E862" s="6" t="s">
        <v>1830</v>
      </c>
      <c r="F862" s="6" t="s">
        <v>1858</v>
      </c>
      <c r="G862" s="6" t="s">
        <v>1859</v>
      </c>
      <c r="H862" s="6" t="s">
        <v>1857</v>
      </c>
      <c r="I862" s="6" t="s">
        <v>1826</v>
      </c>
    </row>
    <row r="863" spans="1:9" x14ac:dyDescent="0.3">
      <c r="A863" s="13">
        <v>20230512</v>
      </c>
      <c r="B863" s="8">
        <v>45058</v>
      </c>
      <c r="C863" s="7">
        <v>2023</v>
      </c>
      <c r="D863" s="6" t="s">
        <v>1821</v>
      </c>
      <c r="E863" s="6" t="s">
        <v>1831</v>
      </c>
      <c r="F863" s="6" t="s">
        <v>1858</v>
      </c>
      <c r="G863" s="6" t="s">
        <v>1859</v>
      </c>
      <c r="H863" s="6" t="s">
        <v>1857</v>
      </c>
      <c r="I863" s="6" t="s">
        <v>1813</v>
      </c>
    </row>
    <row r="864" spans="1:9" x14ac:dyDescent="0.3">
      <c r="A864" s="13">
        <v>20230513</v>
      </c>
      <c r="B864" s="8">
        <v>45059</v>
      </c>
      <c r="C864" s="7">
        <v>2023</v>
      </c>
      <c r="D864" s="6" t="s">
        <v>1821</v>
      </c>
      <c r="E864" s="6" t="s">
        <v>1832</v>
      </c>
      <c r="F864" s="6" t="s">
        <v>1858</v>
      </c>
      <c r="G864" s="6" t="s">
        <v>1859</v>
      </c>
      <c r="H864" s="6" t="s">
        <v>1857</v>
      </c>
      <c r="I864" s="6" t="s">
        <v>1816</v>
      </c>
    </row>
    <row r="865" spans="1:9" x14ac:dyDescent="0.3">
      <c r="A865" s="13">
        <v>20230514</v>
      </c>
      <c r="B865" s="8">
        <v>45060</v>
      </c>
      <c r="C865" s="7">
        <v>2023</v>
      </c>
      <c r="D865" s="6" t="s">
        <v>1821</v>
      </c>
      <c r="E865" s="6" t="s">
        <v>1833</v>
      </c>
      <c r="F865" s="6" t="s">
        <v>1858</v>
      </c>
      <c r="G865" s="6" t="s">
        <v>1859</v>
      </c>
      <c r="H865" s="6" t="s">
        <v>1857</v>
      </c>
      <c r="I865" s="6" t="s">
        <v>1818</v>
      </c>
    </row>
    <row r="866" spans="1:9" x14ac:dyDescent="0.3">
      <c r="A866" s="13">
        <v>20230515</v>
      </c>
      <c r="B866" s="8">
        <v>45061</v>
      </c>
      <c r="C866" s="7">
        <v>2023</v>
      </c>
      <c r="D866" s="6" t="s">
        <v>1821</v>
      </c>
      <c r="E866" s="6" t="s">
        <v>1834</v>
      </c>
      <c r="F866" s="6" t="s">
        <v>1858</v>
      </c>
      <c r="G866" s="6" t="s">
        <v>1859</v>
      </c>
      <c r="H866" s="6" t="s">
        <v>1857</v>
      </c>
      <c r="I866" s="6" t="s">
        <v>1820</v>
      </c>
    </row>
    <row r="867" spans="1:9" x14ac:dyDescent="0.3">
      <c r="A867" s="13">
        <v>20230516</v>
      </c>
      <c r="B867" s="8">
        <v>45062</v>
      </c>
      <c r="C867" s="7">
        <v>2023</v>
      </c>
      <c r="D867" s="6" t="s">
        <v>1821</v>
      </c>
      <c r="E867" s="6" t="s">
        <v>1835</v>
      </c>
      <c r="F867" s="6" t="s">
        <v>1858</v>
      </c>
      <c r="G867" s="6" t="s">
        <v>1859</v>
      </c>
      <c r="H867" s="6" t="s">
        <v>1857</v>
      </c>
      <c r="I867" s="6" t="s">
        <v>1822</v>
      </c>
    </row>
    <row r="868" spans="1:9" x14ac:dyDescent="0.3">
      <c r="A868" s="13">
        <v>20230517</v>
      </c>
      <c r="B868" s="8">
        <v>45063</v>
      </c>
      <c r="C868" s="7">
        <v>2023</v>
      </c>
      <c r="D868" s="6" t="s">
        <v>1821</v>
      </c>
      <c r="E868" s="6" t="s">
        <v>1836</v>
      </c>
      <c r="F868" s="6" t="s">
        <v>1858</v>
      </c>
      <c r="G868" s="6" t="s">
        <v>1859</v>
      </c>
      <c r="H868" s="6" t="s">
        <v>1857</v>
      </c>
      <c r="I868" s="6" t="s">
        <v>1824</v>
      </c>
    </row>
    <row r="869" spans="1:9" x14ac:dyDescent="0.3">
      <c r="A869" s="13">
        <v>20230518</v>
      </c>
      <c r="B869" s="8">
        <v>45064</v>
      </c>
      <c r="C869" s="7">
        <v>2023</v>
      </c>
      <c r="D869" s="6" t="s">
        <v>1821</v>
      </c>
      <c r="E869" s="6" t="s">
        <v>1837</v>
      </c>
      <c r="F869" s="6" t="s">
        <v>1858</v>
      </c>
      <c r="G869" s="6" t="s">
        <v>1859</v>
      </c>
      <c r="H869" s="6" t="s">
        <v>1857</v>
      </c>
      <c r="I869" s="6" t="s">
        <v>1826</v>
      </c>
    </row>
    <row r="870" spans="1:9" x14ac:dyDescent="0.3">
      <c r="A870" s="13">
        <v>20230519</v>
      </c>
      <c r="B870" s="8">
        <v>45065</v>
      </c>
      <c r="C870" s="7">
        <v>2023</v>
      </c>
      <c r="D870" s="6" t="s">
        <v>1821</v>
      </c>
      <c r="E870" s="6" t="s">
        <v>1838</v>
      </c>
      <c r="F870" s="6" t="s">
        <v>1858</v>
      </c>
      <c r="G870" s="6" t="s">
        <v>1859</v>
      </c>
      <c r="H870" s="6" t="s">
        <v>1857</v>
      </c>
      <c r="I870" s="6" t="s">
        <v>1813</v>
      </c>
    </row>
    <row r="871" spans="1:9" x14ac:dyDescent="0.3">
      <c r="A871" s="13">
        <v>20230520</v>
      </c>
      <c r="B871" s="8">
        <v>45066</v>
      </c>
      <c r="C871" s="7">
        <v>2023</v>
      </c>
      <c r="D871" s="6" t="s">
        <v>1821</v>
      </c>
      <c r="E871" s="6" t="s">
        <v>1839</v>
      </c>
      <c r="F871" s="6" t="s">
        <v>1858</v>
      </c>
      <c r="G871" s="6" t="s">
        <v>1859</v>
      </c>
      <c r="H871" s="6" t="s">
        <v>1857</v>
      </c>
      <c r="I871" s="6" t="s">
        <v>1816</v>
      </c>
    </row>
    <row r="872" spans="1:9" x14ac:dyDescent="0.3">
      <c r="A872" s="13">
        <v>20230521</v>
      </c>
      <c r="B872" s="8">
        <v>45067</v>
      </c>
      <c r="C872" s="7">
        <v>2023</v>
      </c>
      <c r="D872" s="6" t="s">
        <v>1821</v>
      </c>
      <c r="E872" s="6" t="s">
        <v>1840</v>
      </c>
      <c r="F872" s="6" t="s">
        <v>1858</v>
      </c>
      <c r="G872" s="6" t="s">
        <v>1859</v>
      </c>
      <c r="H872" s="6" t="s">
        <v>1857</v>
      </c>
      <c r="I872" s="6" t="s">
        <v>1818</v>
      </c>
    </row>
    <row r="873" spans="1:9" x14ac:dyDescent="0.3">
      <c r="A873" s="13">
        <v>20230522</v>
      </c>
      <c r="B873" s="8">
        <v>45068</v>
      </c>
      <c r="C873" s="7">
        <v>2023</v>
      </c>
      <c r="D873" s="6" t="s">
        <v>1821</v>
      </c>
      <c r="E873" s="6" t="s">
        <v>1841</v>
      </c>
      <c r="F873" s="6" t="s">
        <v>1858</v>
      </c>
      <c r="G873" s="6" t="s">
        <v>1859</v>
      </c>
      <c r="H873" s="6" t="s">
        <v>1857</v>
      </c>
      <c r="I873" s="6" t="s">
        <v>1820</v>
      </c>
    </row>
    <row r="874" spans="1:9" x14ac:dyDescent="0.3">
      <c r="A874" s="13">
        <v>20230523</v>
      </c>
      <c r="B874" s="8">
        <v>45069</v>
      </c>
      <c r="C874" s="7">
        <v>2023</v>
      </c>
      <c r="D874" s="6" t="s">
        <v>1821</v>
      </c>
      <c r="E874" s="6" t="s">
        <v>1842</v>
      </c>
      <c r="F874" s="6" t="s">
        <v>1858</v>
      </c>
      <c r="G874" s="6" t="s">
        <v>1859</v>
      </c>
      <c r="H874" s="6" t="s">
        <v>1857</v>
      </c>
      <c r="I874" s="6" t="s">
        <v>1822</v>
      </c>
    </row>
    <row r="875" spans="1:9" x14ac:dyDescent="0.3">
      <c r="A875" s="13">
        <v>20230524</v>
      </c>
      <c r="B875" s="8">
        <v>45070</v>
      </c>
      <c r="C875" s="7">
        <v>2023</v>
      </c>
      <c r="D875" s="6" t="s">
        <v>1821</v>
      </c>
      <c r="E875" s="6" t="s">
        <v>1843</v>
      </c>
      <c r="F875" s="6" t="s">
        <v>1858</v>
      </c>
      <c r="G875" s="6" t="s">
        <v>1859</v>
      </c>
      <c r="H875" s="6" t="s">
        <v>1857</v>
      </c>
      <c r="I875" s="6" t="s">
        <v>1824</v>
      </c>
    </row>
    <row r="876" spans="1:9" x14ac:dyDescent="0.3">
      <c r="A876" s="13">
        <v>20230525</v>
      </c>
      <c r="B876" s="8">
        <v>45071</v>
      </c>
      <c r="C876" s="7">
        <v>2023</v>
      </c>
      <c r="D876" s="6" t="s">
        <v>1821</v>
      </c>
      <c r="E876" s="6" t="s">
        <v>1844</v>
      </c>
      <c r="F876" s="6" t="s">
        <v>1858</v>
      </c>
      <c r="G876" s="6" t="s">
        <v>1859</v>
      </c>
      <c r="H876" s="6" t="s">
        <v>1857</v>
      </c>
      <c r="I876" s="6" t="s">
        <v>1826</v>
      </c>
    </row>
    <row r="877" spans="1:9" x14ac:dyDescent="0.3">
      <c r="A877" s="13">
        <v>20230526</v>
      </c>
      <c r="B877" s="8">
        <v>45072</v>
      </c>
      <c r="C877" s="7">
        <v>2023</v>
      </c>
      <c r="D877" s="6" t="s">
        <v>1821</v>
      </c>
      <c r="E877" s="6" t="s">
        <v>1845</v>
      </c>
      <c r="F877" s="6" t="s">
        <v>1858</v>
      </c>
      <c r="G877" s="6" t="s">
        <v>1859</v>
      </c>
      <c r="H877" s="6" t="s">
        <v>1857</v>
      </c>
      <c r="I877" s="6" t="s">
        <v>1813</v>
      </c>
    </row>
    <row r="878" spans="1:9" x14ac:dyDescent="0.3">
      <c r="A878" s="13">
        <v>20230527</v>
      </c>
      <c r="B878" s="8">
        <v>45073</v>
      </c>
      <c r="C878" s="7">
        <v>2023</v>
      </c>
      <c r="D878" s="6" t="s">
        <v>1821</v>
      </c>
      <c r="E878" s="6" t="s">
        <v>1846</v>
      </c>
      <c r="F878" s="6" t="s">
        <v>1858</v>
      </c>
      <c r="G878" s="6" t="s">
        <v>1859</v>
      </c>
      <c r="H878" s="6" t="s">
        <v>1857</v>
      </c>
      <c r="I878" s="6" t="s">
        <v>1816</v>
      </c>
    </row>
    <row r="879" spans="1:9" x14ac:dyDescent="0.3">
      <c r="A879" s="13">
        <v>20230528</v>
      </c>
      <c r="B879" s="8">
        <v>45074</v>
      </c>
      <c r="C879" s="7">
        <v>2023</v>
      </c>
      <c r="D879" s="6" t="s">
        <v>1821</v>
      </c>
      <c r="E879" s="6" t="s">
        <v>1847</v>
      </c>
      <c r="F879" s="6" t="s">
        <v>1858</v>
      </c>
      <c r="G879" s="6" t="s">
        <v>1859</v>
      </c>
      <c r="H879" s="6" t="s">
        <v>1857</v>
      </c>
      <c r="I879" s="6" t="s">
        <v>1818</v>
      </c>
    </row>
    <row r="880" spans="1:9" x14ac:dyDescent="0.3">
      <c r="A880" s="13">
        <v>20230529</v>
      </c>
      <c r="B880" s="8">
        <v>45075</v>
      </c>
      <c r="C880" s="7">
        <v>2023</v>
      </c>
      <c r="D880" s="6" t="s">
        <v>1821</v>
      </c>
      <c r="E880" s="6" t="s">
        <v>1848</v>
      </c>
      <c r="F880" s="6" t="s">
        <v>1858</v>
      </c>
      <c r="G880" s="6" t="s">
        <v>1859</v>
      </c>
      <c r="H880" s="6" t="s">
        <v>1857</v>
      </c>
      <c r="I880" s="6" t="s">
        <v>1820</v>
      </c>
    </row>
    <row r="881" spans="1:9" x14ac:dyDescent="0.3">
      <c r="A881" s="13">
        <v>20230530</v>
      </c>
      <c r="B881" s="8">
        <v>45076</v>
      </c>
      <c r="C881" s="7">
        <v>2023</v>
      </c>
      <c r="D881" s="6" t="s">
        <v>1821</v>
      </c>
      <c r="E881" s="6" t="s">
        <v>1849</v>
      </c>
      <c r="F881" s="6" t="s">
        <v>1858</v>
      </c>
      <c r="G881" s="6" t="s">
        <v>1859</v>
      </c>
      <c r="H881" s="6" t="s">
        <v>1857</v>
      </c>
      <c r="I881" s="6" t="s">
        <v>1822</v>
      </c>
    </row>
    <row r="882" spans="1:9" x14ac:dyDescent="0.3">
      <c r="A882" s="13">
        <v>20230531</v>
      </c>
      <c r="B882" s="8">
        <v>45077</v>
      </c>
      <c r="C882" s="7">
        <v>2023</v>
      </c>
      <c r="D882" s="6" t="s">
        <v>1821</v>
      </c>
      <c r="E882" s="6" t="s">
        <v>1850</v>
      </c>
      <c r="F882" s="6" t="s">
        <v>1858</v>
      </c>
      <c r="G882" s="6" t="s">
        <v>1859</v>
      </c>
      <c r="H882" s="6" t="s">
        <v>1857</v>
      </c>
      <c r="I882" s="6" t="s">
        <v>1824</v>
      </c>
    </row>
    <row r="883" spans="1:9" x14ac:dyDescent="0.3">
      <c r="A883" s="13">
        <v>20230601</v>
      </c>
      <c r="B883" s="8">
        <v>45078</v>
      </c>
      <c r="C883" s="7">
        <v>2023</v>
      </c>
      <c r="D883" s="6" t="s">
        <v>1823</v>
      </c>
      <c r="E883" s="6" t="s">
        <v>1810</v>
      </c>
      <c r="F883" s="6" t="s">
        <v>1860</v>
      </c>
      <c r="G883" s="6" t="s">
        <v>1861</v>
      </c>
      <c r="H883" s="6" t="s">
        <v>1857</v>
      </c>
      <c r="I883" s="6" t="s">
        <v>1826</v>
      </c>
    </row>
    <row r="884" spans="1:9" x14ac:dyDescent="0.3">
      <c r="A884" s="13">
        <v>20230602</v>
      </c>
      <c r="B884" s="8">
        <v>45079</v>
      </c>
      <c r="C884" s="7">
        <v>2023</v>
      </c>
      <c r="D884" s="6" t="s">
        <v>1823</v>
      </c>
      <c r="E884" s="6" t="s">
        <v>1815</v>
      </c>
      <c r="F884" s="6" t="s">
        <v>1860</v>
      </c>
      <c r="G884" s="6" t="s">
        <v>1861</v>
      </c>
      <c r="H884" s="6" t="s">
        <v>1857</v>
      </c>
      <c r="I884" s="6" t="s">
        <v>1813</v>
      </c>
    </row>
    <row r="885" spans="1:9" x14ac:dyDescent="0.3">
      <c r="A885" s="13">
        <v>20230603</v>
      </c>
      <c r="B885" s="8">
        <v>45080</v>
      </c>
      <c r="C885" s="7">
        <v>2023</v>
      </c>
      <c r="D885" s="6" t="s">
        <v>1823</v>
      </c>
      <c r="E885" s="6" t="s">
        <v>1817</v>
      </c>
      <c r="F885" s="6" t="s">
        <v>1860</v>
      </c>
      <c r="G885" s="6" t="s">
        <v>1861</v>
      </c>
      <c r="H885" s="6" t="s">
        <v>1857</v>
      </c>
      <c r="I885" s="6" t="s">
        <v>1816</v>
      </c>
    </row>
    <row r="886" spans="1:9" x14ac:dyDescent="0.3">
      <c r="A886" s="13">
        <v>20230604</v>
      </c>
      <c r="B886" s="8">
        <v>45081</v>
      </c>
      <c r="C886" s="7">
        <v>2023</v>
      </c>
      <c r="D886" s="6" t="s">
        <v>1823</v>
      </c>
      <c r="E886" s="6" t="s">
        <v>1819</v>
      </c>
      <c r="F886" s="6" t="s">
        <v>1860</v>
      </c>
      <c r="G886" s="6" t="s">
        <v>1861</v>
      </c>
      <c r="H886" s="6" t="s">
        <v>1857</v>
      </c>
      <c r="I886" s="6" t="s">
        <v>1818</v>
      </c>
    </row>
    <row r="887" spans="1:9" x14ac:dyDescent="0.3">
      <c r="A887" s="13">
        <v>20230605</v>
      </c>
      <c r="B887" s="8">
        <v>45082</v>
      </c>
      <c r="C887" s="7">
        <v>2023</v>
      </c>
      <c r="D887" s="6" t="s">
        <v>1823</v>
      </c>
      <c r="E887" s="6" t="s">
        <v>1821</v>
      </c>
      <c r="F887" s="6" t="s">
        <v>1860</v>
      </c>
      <c r="G887" s="6" t="s">
        <v>1861</v>
      </c>
      <c r="H887" s="6" t="s">
        <v>1857</v>
      </c>
      <c r="I887" s="6" t="s">
        <v>1820</v>
      </c>
    </row>
    <row r="888" spans="1:9" x14ac:dyDescent="0.3">
      <c r="A888" s="13">
        <v>20230606</v>
      </c>
      <c r="B888" s="8">
        <v>45083</v>
      </c>
      <c r="C888" s="7">
        <v>2023</v>
      </c>
      <c r="D888" s="6" t="s">
        <v>1823</v>
      </c>
      <c r="E888" s="6" t="s">
        <v>1823</v>
      </c>
      <c r="F888" s="6" t="s">
        <v>1860</v>
      </c>
      <c r="G888" s="6" t="s">
        <v>1861</v>
      </c>
      <c r="H888" s="6" t="s">
        <v>1857</v>
      </c>
      <c r="I888" s="6" t="s">
        <v>1822</v>
      </c>
    </row>
    <row r="889" spans="1:9" x14ac:dyDescent="0.3">
      <c r="A889" s="13">
        <v>20230607</v>
      </c>
      <c r="B889" s="8">
        <v>45084</v>
      </c>
      <c r="C889" s="7">
        <v>2023</v>
      </c>
      <c r="D889" s="6" t="s">
        <v>1823</v>
      </c>
      <c r="E889" s="6" t="s">
        <v>1825</v>
      </c>
      <c r="F889" s="6" t="s">
        <v>1860</v>
      </c>
      <c r="G889" s="6" t="s">
        <v>1861</v>
      </c>
      <c r="H889" s="6" t="s">
        <v>1857</v>
      </c>
      <c r="I889" s="6" t="s">
        <v>1824</v>
      </c>
    </row>
    <row r="890" spans="1:9" x14ac:dyDescent="0.3">
      <c r="A890" s="13">
        <v>20230608</v>
      </c>
      <c r="B890" s="8">
        <v>45085</v>
      </c>
      <c r="C890" s="7">
        <v>2023</v>
      </c>
      <c r="D890" s="6" t="s">
        <v>1823</v>
      </c>
      <c r="E890" s="6" t="s">
        <v>1827</v>
      </c>
      <c r="F890" s="6" t="s">
        <v>1860</v>
      </c>
      <c r="G890" s="6" t="s">
        <v>1861</v>
      </c>
      <c r="H890" s="6" t="s">
        <v>1857</v>
      </c>
      <c r="I890" s="6" t="s">
        <v>1826</v>
      </c>
    </row>
    <row r="891" spans="1:9" x14ac:dyDescent="0.3">
      <c r="A891" s="13">
        <v>20230609</v>
      </c>
      <c r="B891" s="8">
        <v>45086</v>
      </c>
      <c r="C891" s="7">
        <v>2023</v>
      </c>
      <c r="D891" s="6" t="s">
        <v>1823</v>
      </c>
      <c r="E891" s="6" t="s">
        <v>1828</v>
      </c>
      <c r="F891" s="6" t="s">
        <v>1860</v>
      </c>
      <c r="G891" s="6" t="s">
        <v>1861</v>
      </c>
      <c r="H891" s="6" t="s">
        <v>1857</v>
      </c>
      <c r="I891" s="6" t="s">
        <v>1813</v>
      </c>
    </row>
    <row r="892" spans="1:9" x14ac:dyDescent="0.3">
      <c r="A892" s="13">
        <v>20230610</v>
      </c>
      <c r="B892" s="8">
        <v>45087</v>
      </c>
      <c r="C892" s="7">
        <v>2023</v>
      </c>
      <c r="D892" s="6" t="s">
        <v>1823</v>
      </c>
      <c r="E892" s="6" t="s">
        <v>1829</v>
      </c>
      <c r="F892" s="6" t="s">
        <v>1860</v>
      </c>
      <c r="G892" s="6" t="s">
        <v>1861</v>
      </c>
      <c r="H892" s="6" t="s">
        <v>1857</v>
      </c>
      <c r="I892" s="6" t="s">
        <v>1816</v>
      </c>
    </row>
    <row r="893" spans="1:9" x14ac:dyDescent="0.3">
      <c r="A893" s="13">
        <v>20230611</v>
      </c>
      <c r="B893" s="8">
        <v>45088</v>
      </c>
      <c r="C893" s="7">
        <v>2023</v>
      </c>
      <c r="D893" s="6" t="s">
        <v>1823</v>
      </c>
      <c r="E893" s="6" t="s">
        <v>1830</v>
      </c>
      <c r="F893" s="6" t="s">
        <v>1860</v>
      </c>
      <c r="G893" s="6" t="s">
        <v>1861</v>
      </c>
      <c r="H893" s="6" t="s">
        <v>1857</v>
      </c>
      <c r="I893" s="6" t="s">
        <v>1818</v>
      </c>
    </row>
    <row r="894" spans="1:9" x14ac:dyDescent="0.3">
      <c r="A894" s="13">
        <v>20230612</v>
      </c>
      <c r="B894" s="8">
        <v>45089</v>
      </c>
      <c r="C894" s="7">
        <v>2023</v>
      </c>
      <c r="D894" s="6" t="s">
        <v>1823</v>
      </c>
      <c r="E894" s="6" t="s">
        <v>1831</v>
      </c>
      <c r="F894" s="6" t="s">
        <v>1860</v>
      </c>
      <c r="G894" s="6" t="s">
        <v>1861</v>
      </c>
      <c r="H894" s="6" t="s">
        <v>1857</v>
      </c>
      <c r="I894" s="6" t="s">
        <v>1820</v>
      </c>
    </row>
    <row r="895" spans="1:9" x14ac:dyDescent="0.3">
      <c r="A895" s="13">
        <v>20230613</v>
      </c>
      <c r="B895" s="8">
        <v>45090</v>
      </c>
      <c r="C895" s="7">
        <v>2023</v>
      </c>
      <c r="D895" s="6" t="s">
        <v>1823</v>
      </c>
      <c r="E895" s="6" t="s">
        <v>1832</v>
      </c>
      <c r="F895" s="6" t="s">
        <v>1860</v>
      </c>
      <c r="G895" s="6" t="s">
        <v>1861</v>
      </c>
      <c r="H895" s="6" t="s">
        <v>1857</v>
      </c>
      <c r="I895" s="6" t="s">
        <v>1822</v>
      </c>
    </row>
    <row r="896" spans="1:9" x14ac:dyDescent="0.3">
      <c r="A896" s="13">
        <v>20230614</v>
      </c>
      <c r="B896" s="8">
        <v>45091</v>
      </c>
      <c r="C896" s="7">
        <v>2023</v>
      </c>
      <c r="D896" s="6" t="s">
        <v>1823</v>
      </c>
      <c r="E896" s="6" t="s">
        <v>1833</v>
      </c>
      <c r="F896" s="6" t="s">
        <v>1860</v>
      </c>
      <c r="G896" s="6" t="s">
        <v>1861</v>
      </c>
      <c r="H896" s="6" t="s">
        <v>1857</v>
      </c>
      <c r="I896" s="6" t="s">
        <v>1824</v>
      </c>
    </row>
    <row r="897" spans="1:9" x14ac:dyDescent="0.3">
      <c r="A897" s="13">
        <v>20230615</v>
      </c>
      <c r="B897" s="8">
        <v>45092</v>
      </c>
      <c r="C897" s="7">
        <v>2023</v>
      </c>
      <c r="D897" s="6" t="s">
        <v>1823</v>
      </c>
      <c r="E897" s="6" t="s">
        <v>1834</v>
      </c>
      <c r="F897" s="6" t="s">
        <v>1860</v>
      </c>
      <c r="G897" s="6" t="s">
        <v>1861</v>
      </c>
      <c r="H897" s="6" t="s">
        <v>1857</v>
      </c>
      <c r="I897" s="6" t="s">
        <v>1826</v>
      </c>
    </row>
    <row r="898" spans="1:9" x14ac:dyDescent="0.3">
      <c r="A898" s="13">
        <v>20230616</v>
      </c>
      <c r="B898" s="8">
        <v>45093</v>
      </c>
      <c r="C898" s="7">
        <v>2023</v>
      </c>
      <c r="D898" s="6" t="s">
        <v>1823</v>
      </c>
      <c r="E898" s="6" t="s">
        <v>1835</v>
      </c>
      <c r="F898" s="6" t="s">
        <v>1860</v>
      </c>
      <c r="G898" s="6" t="s">
        <v>1861</v>
      </c>
      <c r="H898" s="6" t="s">
        <v>1857</v>
      </c>
      <c r="I898" s="6" t="s">
        <v>1813</v>
      </c>
    </row>
    <row r="899" spans="1:9" x14ac:dyDescent="0.3">
      <c r="A899" s="13">
        <v>20230617</v>
      </c>
      <c r="B899" s="8">
        <v>45094</v>
      </c>
      <c r="C899" s="7">
        <v>2023</v>
      </c>
      <c r="D899" s="6" t="s">
        <v>1823</v>
      </c>
      <c r="E899" s="6" t="s">
        <v>1836</v>
      </c>
      <c r="F899" s="6" t="s">
        <v>1860</v>
      </c>
      <c r="G899" s="6" t="s">
        <v>1861</v>
      </c>
      <c r="H899" s="6" t="s">
        <v>1857</v>
      </c>
      <c r="I899" s="6" t="s">
        <v>1816</v>
      </c>
    </row>
    <row r="900" spans="1:9" x14ac:dyDescent="0.3">
      <c r="A900" s="13">
        <v>20230618</v>
      </c>
      <c r="B900" s="8">
        <v>45095</v>
      </c>
      <c r="C900" s="7">
        <v>2023</v>
      </c>
      <c r="D900" s="6" t="s">
        <v>1823</v>
      </c>
      <c r="E900" s="6" t="s">
        <v>1837</v>
      </c>
      <c r="F900" s="6" t="s">
        <v>1860</v>
      </c>
      <c r="G900" s="6" t="s">
        <v>1861</v>
      </c>
      <c r="H900" s="6" t="s">
        <v>1857</v>
      </c>
      <c r="I900" s="6" t="s">
        <v>1818</v>
      </c>
    </row>
    <row r="901" spans="1:9" x14ac:dyDescent="0.3">
      <c r="A901" s="13">
        <v>20230619</v>
      </c>
      <c r="B901" s="8">
        <v>45096</v>
      </c>
      <c r="C901" s="7">
        <v>2023</v>
      </c>
      <c r="D901" s="6" t="s">
        <v>1823</v>
      </c>
      <c r="E901" s="6" t="s">
        <v>1838</v>
      </c>
      <c r="F901" s="6" t="s">
        <v>1860</v>
      </c>
      <c r="G901" s="6" t="s">
        <v>1861</v>
      </c>
      <c r="H901" s="6" t="s">
        <v>1857</v>
      </c>
      <c r="I901" s="6" t="s">
        <v>1820</v>
      </c>
    </row>
    <row r="902" spans="1:9" x14ac:dyDescent="0.3">
      <c r="A902" s="13">
        <v>20230620</v>
      </c>
      <c r="B902" s="8">
        <v>45097</v>
      </c>
      <c r="C902" s="7">
        <v>2023</v>
      </c>
      <c r="D902" s="6" t="s">
        <v>1823</v>
      </c>
      <c r="E902" s="6" t="s">
        <v>1839</v>
      </c>
      <c r="F902" s="6" t="s">
        <v>1860</v>
      </c>
      <c r="G902" s="6" t="s">
        <v>1861</v>
      </c>
      <c r="H902" s="6" t="s">
        <v>1857</v>
      </c>
      <c r="I902" s="6" t="s">
        <v>1822</v>
      </c>
    </row>
    <row r="903" spans="1:9" x14ac:dyDescent="0.3">
      <c r="A903" s="13">
        <v>20230621</v>
      </c>
      <c r="B903" s="8">
        <v>45098</v>
      </c>
      <c r="C903" s="7">
        <v>2023</v>
      </c>
      <c r="D903" s="6" t="s">
        <v>1823</v>
      </c>
      <c r="E903" s="6" t="s">
        <v>1840</v>
      </c>
      <c r="F903" s="6" t="s">
        <v>1860</v>
      </c>
      <c r="G903" s="6" t="s">
        <v>1861</v>
      </c>
      <c r="H903" s="6" t="s">
        <v>1857</v>
      </c>
      <c r="I903" s="6" t="s">
        <v>1824</v>
      </c>
    </row>
    <row r="904" spans="1:9" x14ac:dyDescent="0.3">
      <c r="A904" s="13">
        <v>20230622</v>
      </c>
      <c r="B904" s="8">
        <v>45099</v>
      </c>
      <c r="C904" s="7">
        <v>2023</v>
      </c>
      <c r="D904" s="6" t="s">
        <v>1823</v>
      </c>
      <c r="E904" s="6" t="s">
        <v>1841</v>
      </c>
      <c r="F904" s="6" t="s">
        <v>1860</v>
      </c>
      <c r="G904" s="6" t="s">
        <v>1861</v>
      </c>
      <c r="H904" s="6" t="s">
        <v>1857</v>
      </c>
      <c r="I904" s="6" t="s">
        <v>1826</v>
      </c>
    </row>
    <row r="905" spans="1:9" x14ac:dyDescent="0.3">
      <c r="A905" s="13">
        <v>20230623</v>
      </c>
      <c r="B905" s="8">
        <v>45100</v>
      </c>
      <c r="C905" s="7">
        <v>2023</v>
      </c>
      <c r="D905" s="6" t="s">
        <v>1823</v>
      </c>
      <c r="E905" s="6" t="s">
        <v>1842</v>
      </c>
      <c r="F905" s="6" t="s">
        <v>1860</v>
      </c>
      <c r="G905" s="6" t="s">
        <v>1861</v>
      </c>
      <c r="H905" s="6" t="s">
        <v>1857</v>
      </c>
      <c r="I905" s="6" t="s">
        <v>1813</v>
      </c>
    </row>
    <row r="906" spans="1:9" x14ac:dyDescent="0.3">
      <c r="A906" s="13">
        <v>20230624</v>
      </c>
      <c r="B906" s="8">
        <v>45101</v>
      </c>
      <c r="C906" s="7">
        <v>2023</v>
      </c>
      <c r="D906" s="6" t="s">
        <v>1823</v>
      </c>
      <c r="E906" s="6" t="s">
        <v>1843</v>
      </c>
      <c r="F906" s="6" t="s">
        <v>1860</v>
      </c>
      <c r="G906" s="6" t="s">
        <v>1861</v>
      </c>
      <c r="H906" s="6" t="s">
        <v>1857</v>
      </c>
      <c r="I906" s="6" t="s">
        <v>1816</v>
      </c>
    </row>
    <row r="907" spans="1:9" x14ac:dyDescent="0.3">
      <c r="A907" s="13">
        <v>20230625</v>
      </c>
      <c r="B907" s="8">
        <v>45102</v>
      </c>
      <c r="C907" s="7">
        <v>2023</v>
      </c>
      <c r="D907" s="6" t="s">
        <v>1823</v>
      </c>
      <c r="E907" s="6" t="s">
        <v>1844</v>
      </c>
      <c r="F907" s="6" t="s">
        <v>1860</v>
      </c>
      <c r="G907" s="6" t="s">
        <v>1861</v>
      </c>
      <c r="H907" s="6" t="s">
        <v>1857</v>
      </c>
      <c r="I907" s="6" t="s">
        <v>1818</v>
      </c>
    </row>
    <row r="908" spans="1:9" x14ac:dyDescent="0.3">
      <c r="A908" s="13">
        <v>20230626</v>
      </c>
      <c r="B908" s="8">
        <v>45103</v>
      </c>
      <c r="C908" s="7">
        <v>2023</v>
      </c>
      <c r="D908" s="6" t="s">
        <v>1823</v>
      </c>
      <c r="E908" s="6" t="s">
        <v>1845</v>
      </c>
      <c r="F908" s="6" t="s">
        <v>1860</v>
      </c>
      <c r="G908" s="6" t="s">
        <v>1861</v>
      </c>
      <c r="H908" s="6" t="s">
        <v>1857</v>
      </c>
      <c r="I908" s="6" t="s">
        <v>1820</v>
      </c>
    </row>
    <row r="909" spans="1:9" x14ac:dyDescent="0.3">
      <c r="A909" s="13">
        <v>20230627</v>
      </c>
      <c r="B909" s="8">
        <v>45104</v>
      </c>
      <c r="C909" s="7">
        <v>2023</v>
      </c>
      <c r="D909" s="6" t="s">
        <v>1823</v>
      </c>
      <c r="E909" s="6" t="s">
        <v>1846</v>
      </c>
      <c r="F909" s="6" t="s">
        <v>1860</v>
      </c>
      <c r="G909" s="6" t="s">
        <v>1861</v>
      </c>
      <c r="H909" s="6" t="s">
        <v>1857</v>
      </c>
      <c r="I909" s="6" t="s">
        <v>1822</v>
      </c>
    </row>
    <row r="910" spans="1:9" x14ac:dyDescent="0.3">
      <c r="A910" s="13">
        <v>20230628</v>
      </c>
      <c r="B910" s="8">
        <v>45105</v>
      </c>
      <c r="C910" s="7">
        <v>2023</v>
      </c>
      <c r="D910" s="6" t="s">
        <v>1823</v>
      </c>
      <c r="E910" s="6" t="s">
        <v>1847</v>
      </c>
      <c r="F910" s="6" t="s">
        <v>1860</v>
      </c>
      <c r="G910" s="6" t="s">
        <v>1861</v>
      </c>
      <c r="H910" s="6" t="s">
        <v>1857</v>
      </c>
      <c r="I910" s="6" t="s">
        <v>1824</v>
      </c>
    </row>
    <row r="911" spans="1:9" x14ac:dyDescent="0.3">
      <c r="A911" s="13">
        <v>20230629</v>
      </c>
      <c r="B911" s="8">
        <v>45106</v>
      </c>
      <c r="C911" s="7">
        <v>2023</v>
      </c>
      <c r="D911" s="6" t="s">
        <v>1823</v>
      </c>
      <c r="E911" s="6" t="s">
        <v>1848</v>
      </c>
      <c r="F911" s="6" t="s">
        <v>1860</v>
      </c>
      <c r="G911" s="6" t="s">
        <v>1861</v>
      </c>
      <c r="H911" s="6" t="s">
        <v>1857</v>
      </c>
      <c r="I911" s="6" t="s">
        <v>1826</v>
      </c>
    </row>
    <row r="912" spans="1:9" x14ac:dyDescent="0.3">
      <c r="A912" s="13">
        <v>20230630</v>
      </c>
      <c r="B912" s="8">
        <v>45107</v>
      </c>
      <c r="C912" s="7">
        <v>2023</v>
      </c>
      <c r="D912" s="6" t="s">
        <v>1823</v>
      </c>
      <c r="E912" s="6" t="s">
        <v>1849</v>
      </c>
      <c r="F912" s="6" t="s">
        <v>1860</v>
      </c>
      <c r="G912" s="6" t="s">
        <v>1861</v>
      </c>
      <c r="H912" s="6" t="s">
        <v>1857</v>
      </c>
      <c r="I912" s="6" t="s">
        <v>1813</v>
      </c>
    </row>
    <row r="913" spans="1:9" x14ac:dyDescent="0.3">
      <c r="A913" s="13">
        <v>20230701</v>
      </c>
      <c r="B913" s="8">
        <v>45108</v>
      </c>
      <c r="C913" s="7">
        <v>2023</v>
      </c>
      <c r="D913" s="6" t="s">
        <v>1825</v>
      </c>
      <c r="E913" s="6" t="s">
        <v>1810</v>
      </c>
      <c r="F913" s="6" t="s">
        <v>1862</v>
      </c>
      <c r="G913" s="6" t="s">
        <v>1863</v>
      </c>
      <c r="H913" s="6" t="s">
        <v>1864</v>
      </c>
      <c r="I913" s="6" t="s">
        <v>1816</v>
      </c>
    </row>
    <row r="914" spans="1:9" x14ac:dyDescent="0.3">
      <c r="A914" s="13">
        <v>20230702</v>
      </c>
      <c r="B914" s="8">
        <v>45109</v>
      </c>
      <c r="C914" s="7">
        <v>2023</v>
      </c>
      <c r="D914" s="6" t="s">
        <v>1825</v>
      </c>
      <c r="E914" s="6" t="s">
        <v>1815</v>
      </c>
      <c r="F914" s="6" t="s">
        <v>1862</v>
      </c>
      <c r="G914" s="6" t="s">
        <v>1863</v>
      </c>
      <c r="H914" s="6" t="s">
        <v>1864</v>
      </c>
      <c r="I914" s="6" t="s">
        <v>1818</v>
      </c>
    </row>
    <row r="915" spans="1:9" x14ac:dyDescent="0.3">
      <c r="A915" s="13">
        <v>20230703</v>
      </c>
      <c r="B915" s="8">
        <v>45110</v>
      </c>
      <c r="C915" s="7">
        <v>2023</v>
      </c>
      <c r="D915" s="6" t="s">
        <v>1825</v>
      </c>
      <c r="E915" s="6" t="s">
        <v>1817</v>
      </c>
      <c r="F915" s="6" t="s">
        <v>1862</v>
      </c>
      <c r="G915" s="6" t="s">
        <v>1863</v>
      </c>
      <c r="H915" s="6" t="s">
        <v>1864</v>
      </c>
      <c r="I915" s="6" t="s">
        <v>1820</v>
      </c>
    </row>
    <row r="916" spans="1:9" x14ac:dyDescent="0.3">
      <c r="A916" s="13">
        <v>20230704</v>
      </c>
      <c r="B916" s="8">
        <v>45111</v>
      </c>
      <c r="C916" s="7">
        <v>2023</v>
      </c>
      <c r="D916" s="6" t="s">
        <v>1825</v>
      </c>
      <c r="E916" s="6" t="s">
        <v>1819</v>
      </c>
      <c r="F916" s="6" t="s">
        <v>1862</v>
      </c>
      <c r="G916" s="6" t="s">
        <v>1863</v>
      </c>
      <c r="H916" s="6" t="s">
        <v>1864</v>
      </c>
      <c r="I916" s="6" t="s">
        <v>1822</v>
      </c>
    </row>
    <row r="917" spans="1:9" x14ac:dyDescent="0.3">
      <c r="A917" s="13">
        <v>20230705</v>
      </c>
      <c r="B917" s="8">
        <v>45112</v>
      </c>
      <c r="C917" s="7">
        <v>2023</v>
      </c>
      <c r="D917" s="6" t="s">
        <v>1825</v>
      </c>
      <c r="E917" s="6" t="s">
        <v>1821</v>
      </c>
      <c r="F917" s="6" t="s">
        <v>1862</v>
      </c>
      <c r="G917" s="6" t="s">
        <v>1863</v>
      </c>
      <c r="H917" s="6" t="s">
        <v>1864</v>
      </c>
      <c r="I917" s="6" t="s">
        <v>1824</v>
      </c>
    </row>
    <row r="918" spans="1:9" x14ac:dyDescent="0.3">
      <c r="A918" s="13">
        <v>20230706</v>
      </c>
      <c r="B918" s="8">
        <v>45113</v>
      </c>
      <c r="C918" s="7">
        <v>2023</v>
      </c>
      <c r="D918" s="6" t="s">
        <v>1825</v>
      </c>
      <c r="E918" s="6" t="s">
        <v>1823</v>
      </c>
      <c r="F918" s="6" t="s">
        <v>1862</v>
      </c>
      <c r="G918" s="6" t="s">
        <v>1863</v>
      </c>
      <c r="H918" s="6" t="s">
        <v>1864</v>
      </c>
      <c r="I918" s="6" t="s">
        <v>1826</v>
      </c>
    </row>
    <row r="919" spans="1:9" x14ac:dyDescent="0.3">
      <c r="A919" s="13">
        <v>20230707</v>
      </c>
      <c r="B919" s="8">
        <v>45114</v>
      </c>
      <c r="C919" s="7">
        <v>2023</v>
      </c>
      <c r="D919" s="6" t="s">
        <v>1825</v>
      </c>
      <c r="E919" s="6" t="s">
        <v>1825</v>
      </c>
      <c r="F919" s="6" t="s">
        <v>1862</v>
      </c>
      <c r="G919" s="6" t="s">
        <v>1863</v>
      </c>
      <c r="H919" s="6" t="s">
        <v>1864</v>
      </c>
      <c r="I919" s="6" t="s">
        <v>1813</v>
      </c>
    </row>
    <row r="920" spans="1:9" x14ac:dyDescent="0.3">
      <c r="A920" s="13">
        <v>20230708</v>
      </c>
      <c r="B920" s="8">
        <v>45115</v>
      </c>
      <c r="C920" s="7">
        <v>2023</v>
      </c>
      <c r="D920" s="6" t="s">
        <v>1825</v>
      </c>
      <c r="E920" s="6" t="s">
        <v>1827</v>
      </c>
      <c r="F920" s="6" t="s">
        <v>1862</v>
      </c>
      <c r="G920" s="6" t="s">
        <v>1863</v>
      </c>
      <c r="H920" s="6" t="s">
        <v>1864</v>
      </c>
      <c r="I920" s="6" t="s">
        <v>1816</v>
      </c>
    </row>
    <row r="921" spans="1:9" x14ac:dyDescent="0.3">
      <c r="A921" s="13">
        <v>20230709</v>
      </c>
      <c r="B921" s="8">
        <v>45116</v>
      </c>
      <c r="C921" s="7">
        <v>2023</v>
      </c>
      <c r="D921" s="6" t="s">
        <v>1825</v>
      </c>
      <c r="E921" s="6" t="s">
        <v>1828</v>
      </c>
      <c r="F921" s="6" t="s">
        <v>1862</v>
      </c>
      <c r="G921" s="6" t="s">
        <v>1863</v>
      </c>
      <c r="H921" s="6" t="s">
        <v>1864</v>
      </c>
      <c r="I921" s="6" t="s">
        <v>1818</v>
      </c>
    </row>
    <row r="922" spans="1:9" x14ac:dyDescent="0.3">
      <c r="A922" s="13">
        <v>20230710</v>
      </c>
      <c r="B922" s="8">
        <v>45117</v>
      </c>
      <c r="C922" s="7">
        <v>2023</v>
      </c>
      <c r="D922" s="6" t="s">
        <v>1825</v>
      </c>
      <c r="E922" s="6" t="s">
        <v>1829</v>
      </c>
      <c r="F922" s="6" t="s">
        <v>1862</v>
      </c>
      <c r="G922" s="6" t="s">
        <v>1863</v>
      </c>
      <c r="H922" s="6" t="s">
        <v>1864</v>
      </c>
      <c r="I922" s="6" t="s">
        <v>1820</v>
      </c>
    </row>
    <row r="923" spans="1:9" x14ac:dyDescent="0.3">
      <c r="A923" s="13">
        <v>20230711</v>
      </c>
      <c r="B923" s="8">
        <v>45118</v>
      </c>
      <c r="C923" s="7">
        <v>2023</v>
      </c>
      <c r="D923" s="6" t="s">
        <v>1825</v>
      </c>
      <c r="E923" s="6" t="s">
        <v>1830</v>
      </c>
      <c r="F923" s="6" t="s">
        <v>1862</v>
      </c>
      <c r="G923" s="6" t="s">
        <v>1863</v>
      </c>
      <c r="H923" s="6" t="s">
        <v>1864</v>
      </c>
      <c r="I923" s="6" t="s">
        <v>1822</v>
      </c>
    </row>
    <row r="924" spans="1:9" x14ac:dyDescent="0.3">
      <c r="A924" s="13">
        <v>20230712</v>
      </c>
      <c r="B924" s="8">
        <v>45119</v>
      </c>
      <c r="C924" s="7">
        <v>2023</v>
      </c>
      <c r="D924" s="6" t="s">
        <v>1825</v>
      </c>
      <c r="E924" s="6" t="s">
        <v>1831</v>
      </c>
      <c r="F924" s="6" t="s">
        <v>1862</v>
      </c>
      <c r="G924" s="6" t="s">
        <v>1863</v>
      </c>
      <c r="H924" s="6" t="s">
        <v>1864</v>
      </c>
      <c r="I924" s="6" t="s">
        <v>1824</v>
      </c>
    </row>
    <row r="925" spans="1:9" x14ac:dyDescent="0.3">
      <c r="A925" s="13">
        <v>20230713</v>
      </c>
      <c r="B925" s="8">
        <v>45120</v>
      </c>
      <c r="C925" s="7">
        <v>2023</v>
      </c>
      <c r="D925" s="6" t="s">
        <v>1825</v>
      </c>
      <c r="E925" s="6" t="s">
        <v>1832</v>
      </c>
      <c r="F925" s="6" t="s">
        <v>1862</v>
      </c>
      <c r="G925" s="6" t="s">
        <v>1863</v>
      </c>
      <c r="H925" s="6" t="s">
        <v>1864</v>
      </c>
      <c r="I925" s="6" t="s">
        <v>1826</v>
      </c>
    </row>
    <row r="926" spans="1:9" x14ac:dyDescent="0.3">
      <c r="A926" s="13">
        <v>20230714</v>
      </c>
      <c r="B926" s="8">
        <v>45121</v>
      </c>
      <c r="C926" s="7">
        <v>2023</v>
      </c>
      <c r="D926" s="6" t="s">
        <v>1825</v>
      </c>
      <c r="E926" s="6" t="s">
        <v>1833</v>
      </c>
      <c r="F926" s="6" t="s">
        <v>1862</v>
      </c>
      <c r="G926" s="6" t="s">
        <v>1863</v>
      </c>
      <c r="H926" s="6" t="s">
        <v>1864</v>
      </c>
      <c r="I926" s="6" t="s">
        <v>1813</v>
      </c>
    </row>
    <row r="927" spans="1:9" x14ac:dyDescent="0.3">
      <c r="A927" s="13">
        <v>20230715</v>
      </c>
      <c r="B927" s="8">
        <v>45122</v>
      </c>
      <c r="C927" s="7">
        <v>2023</v>
      </c>
      <c r="D927" s="6" t="s">
        <v>1825</v>
      </c>
      <c r="E927" s="6" t="s">
        <v>1834</v>
      </c>
      <c r="F927" s="6" t="s">
        <v>1862</v>
      </c>
      <c r="G927" s="6" t="s">
        <v>1863</v>
      </c>
      <c r="H927" s="6" t="s">
        <v>1864</v>
      </c>
      <c r="I927" s="6" t="s">
        <v>1816</v>
      </c>
    </row>
    <row r="928" spans="1:9" x14ac:dyDescent="0.3">
      <c r="A928" s="13">
        <v>20230716</v>
      </c>
      <c r="B928" s="8">
        <v>45123</v>
      </c>
      <c r="C928" s="7">
        <v>2023</v>
      </c>
      <c r="D928" s="6" t="s">
        <v>1825</v>
      </c>
      <c r="E928" s="6" t="s">
        <v>1835</v>
      </c>
      <c r="F928" s="6" t="s">
        <v>1862</v>
      </c>
      <c r="G928" s="6" t="s">
        <v>1863</v>
      </c>
      <c r="H928" s="6" t="s">
        <v>1864</v>
      </c>
      <c r="I928" s="6" t="s">
        <v>1818</v>
      </c>
    </row>
    <row r="929" spans="1:9" x14ac:dyDescent="0.3">
      <c r="A929" s="13">
        <v>20230717</v>
      </c>
      <c r="B929" s="8">
        <v>45124</v>
      </c>
      <c r="C929" s="7">
        <v>2023</v>
      </c>
      <c r="D929" s="6" t="s">
        <v>1825</v>
      </c>
      <c r="E929" s="6" t="s">
        <v>1836</v>
      </c>
      <c r="F929" s="6" t="s">
        <v>1862</v>
      </c>
      <c r="G929" s="6" t="s">
        <v>1863</v>
      </c>
      <c r="H929" s="6" t="s">
        <v>1864</v>
      </c>
      <c r="I929" s="6" t="s">
        <v>1820</v>
      </c>
    </row>
    <row r="930" spans="1:9" x14ac:dyDescent="0.3">
      <c r="A930" s="13">
        <v>20230718</v>
      </c>
      <c r="B930" s="8">
        <v>45125</v>
      </c>
      <c r="C930" s="7">
        <v>2023</v>
      </c>
      <c r="D930" s="6" t="s">
        <v>1825</v>
      </c>
      <c r="E930" s="6" t="s">
        <v>1837</v>
      </c>
      <c r="F930" s="6" t="s">
        <v>1862</v>
      </c>
      <c r="G930" s="6" t="s">
        <v>1863</v>
      </c>
      <c r="H930" s="6" t="s">
        <v>1864</v>
      </c>
      <c r="I930" s="6" t="s">
        <v>1822</v>
      </c>
    </row>
    <row r="931" spans="1:9" x14ac:dyDescent="0.3">
      <c r="A931" s="13">
        <v>20230719</v>
      </c>
      <c r="B931" s="8">
        <v>45126</v>
      </c>
      <c r="C931" s="7">
        <v>2023</v>
      </c>
      <c r="D931" s="6" t="s">
        <v>1825</v>
      </c>
      <c r="E931" s="6" t="s">
        <v>1838</v>
      </c>
      <c r="F931" s="6" t="s">
        <v>1862</v>
      </c>
      <c r="G931" s="6" t="s">
        <v>1863</v>
      </c>
      <c r="H931" s="6" t="s">
        <v>1864</v>
      </c>
      <c r="I931" s="6" t="s">
        <v>1824</v>
      </c>
    </row>
    <row r="932" spans="1:9" x14ac:dyDescent="0.3">
      <c r="A932" s="13">
        <v>20230720</v>
      </c>
      <c r="B932" s="8">
        <v>45127</v>
      </c>
      <c r="C932" s="7">
        <v>2023</v>
      </c>
      <c r="D932" s="6" t="s">
        <v>1825</v>
      </c>
      <c r="E932" s="6" t="s">
        <v>1839</v>
      </c>
      <c r="F932" s="6" t="s">
        <v>1862</v>
      </c>
      <c r="G932" s="6" t="s">
        <v>1863</v>
      </c>
      <c r="H932" s="6" t="s">
        <v>1864</v>
      </c>
      <c r="I932" s="6" t="s">
        <v>1826</v>
      </c>
    </row>
    <row r="933" spans="1:9" x14ac:dyDescent="0.3">
      <c r="A933" s="13">
        <v>20230721</v>
      </c>
      <c r="B933" s="8">
        <v>45128</v>
      </c>
      <c r="C933" s="7">
        <v>2023</v>
      </c>
      <c r="D933" s="6" t="s">
        <v>1825</v>
      </c>
      <c r="E933" s="6" t="s">
        <v>1840</v>
      </c>
      <c r="F933" s="6" t="s">
        <v>1862</v>
      </c>
      <c r="G933" s="6" t="s">
        <v>1863</v>
      </c>
      <c r="H933" s="6" t="s">
        <v>1864</v>
      </c>
      <c r="I933" s="6" t="s">
        <v>1813</v>
      </c>
    </row>
    <row r="934" spans="1:9" x14ac:dyDescent="0.3">
      <c r="A934" s="13">
        <v>20230722</v>
      </c>
      <c r="B934" s="8">
        <v>45129</v>
      </c>
      <c r="C934" s="7">
        <v>2023</v>
      </c>
      <c r="D934" s="6" t="s">
        <v>1825</v>
      </c>
      <c r="E934" s="6" t="s">
        <v>1841</v>
      </c>
      <c r="F934" s="6" t="s">
        <v>1862</v>
      </c>
      <c r="G934" s="6" t="s">
        <v>1863</v>
      </c>
      <c r="H934" s="6" t="s">
        <v>1864</v>
      </c>
      <c r="I934" s="6" t="s">
        <v>1816</v>
      </c>
    </row>
    <row r="935" spans="1:9" x14ac:dyDescent="0.3">
      <c r="A935" s="13">
        <v>20230723</v>
      </c>
      <c r="B935" s="8">
        <v>45130</v>
      </c>
      <c r="C935" s="7">
        <v>2023</v>
      </c>
      <c r="D935" s="6" t="s">
        <v>1825</v>
      </c>
      <c r="E935" s="6" t="s">
        <v>1842</v>
      </c>
      <c r="F935" s="6" t="s">
        <v>1862</v>
      </c>
      <c r="G935" s="6" t="s">
        <v>1863</v>
      </c>
      <c r="H935" s="6" t="s">
        <v>1864</v>
      </c>
      <c r="I935" s="6" t="s">
        <v>1818</v>
      </c>
    </row>
    <row r="936" spans="1:9" x14ac:dyDescent="0.3">
      <c r="A936" s="13">
        <v>20230724</v>
      </c>
      <c r="B936" s="8">
        <v>45131</v>
      </c>
      <c r="C936" s="7">
        <v>2023</v>
      </c>
      <c r="D936" s="6" t="s">
        <v>1825</v>
      </c>
      <c r="E936" s="6" t="s">
        <v>1843</v>
      </c>
      <c r="F936" s="6" t="s">
        <v>1862</v>
      </c>
      <c r="G936" s="6" t="s">
        <v>1863</v>
      </c>
      <c r="H936" s="6" t="s">
        <v>1864</v>
      </c>
      <c r="I936" s="6" t="s">
        <v>1820</v>
      </c>
    </row>
    <row r="937" spans="1:9" x14ac:dyDescent="0.3">
      <c r="A937" s="13">
        <v>20230725</v>
      </c>
      <c r="B937" s="8">
        <v>45132</v>
      </c>
      <c r="C937" s="7">
        <v>2023</v>
      </c>
      <c r="D937" s="6" t="s">
        <v>1825</v>
      </c>
      <c r="E937" s="6" t="s">
        <v>1844</v>
      </c>
      <c r="F937" s="6" t="s">
        <v>1862</v>
      </c>
      <c r="G937" s="6" t="s">
        <v>1863</v>
      </c>
      <c r="H937" s="6" t="s">
        <v>1864</v>
      </c>
      <c r="I937" s="6" t="s">
        <v>1822</v>
      </c>
    </row>
    <row r="938" spans="1:9" x14ac:dyDescent="0.3">
      <c r="A938" s="13">
        <v>20230726</v>
      </c>
      <c r="B938" s="8">
        <v>45133</v>
      </c>
      <c r="C938" s="7">
        <v>2023</v>
      </c>
      <c r="D938" s="6" t="s">
        <v>1825</v>
      </c>
      <c r="E938" s="6" t="s">
        <v>1845</v>
      </c>
      <c r="F938" s="6" t="s">
        <v>1862</v>
      </c>
      <c r="G938" s="6" t="s">
        <v>1863</v>
      </c>
      <c r="H938" s="6" t="s">
        <v>1864</v>
      </c>
      <c r="I938" s="6" t="s">
        <v>1824</v>
      </c>
    </row>
    <row r="939" spans="1:9" x14ac:dyDescent="0.3">
      <c r="A939" s="13">
        <v>20230727</v>
      </c>
      <c r="B939" s="8">
        <v>45134</v>
      </c>
      <c r="C939" s="7">
        <v>2023</v>
      </c>
      <c r="D939" s="6" t="s">
        <v>1825</v>
      </c>
      <c r="E939" s="6" t="s">
        <v>1846</v>
      </c>
      <c r="F939" s="6" t="s">
        <v>1862</v>
      </c>
      <c r="G939" s="6" t="s">
        <v>1863</v>
      </c>
      <c r="H939" s="6" t="s">
        <v>1864</v>
      </c>
      <c r="I939" s="6" t="s">
        <v>1826</v>
      </c>
    </row>
    <row r="940" spans="1:9" x14ac:dyDescent="0.3">
      <c r="A940" s="13">
        <v>20230728</v>
      </c>
      <c r="B940" s="8">
        <v>45135</v>
      </c>
      <c r="C940" s="7">
        <v>2023</v>
      </c>
      <c r="D940" s="6" t="s">
        <v>1825</v>
      </c>
      <c r="E940" s="6" t="s">
        <v>1847</v>
      </c>
      <c r="F940" s="6" t="s">
        <v>1862</v>
      </c>
      <c r="G940" s="6" t="s">
        <v>1863</v>
      </c>
      <c r="H940" s="6" t="s">
        <v>1864</v>
      </c>
      <c r="I940" s="6" t="s">
        <v>1813</v>
      </c>
    </row>
    <row r="941" spans="1:9" x14ac:dyDescent="0.3">
      <c r="A941" s="13">
        <v>20230729</v>
      </c>
      <c r="B941" s="8">
        <v>45136</v>
      </c>
      <c r="C941" s="7">
        <v>2023</v>
      </c>
      <c r="D941" s="6" t="s">
        <v>1825</v>
      </c>
      <c r="E941" s="6" t="s">
        <v>1848</v>
      </c>
      <c r="F941" s="6" t="s">
        <v>1862</v>
      </c>
      <c r="G941" s="6" t="s">
        <v>1863</v>
      </c>
      <c r="H941" s="6" t="s">
        <v>1864</v>
      </c>
      <c r="I941" s="6" t="s">
        <v>1816</v>
      </c>
    </row>
    <row r="942" spans="1:9" x14ac:dyDescent="0.3">
      <c r="A942" s="13">
        <v>20230730</v>
      </c>
      <c r="B942" s="8">
        <v>45137</v>
      </c>
      <c r="C942" s="7">
        <v>2023</v>
      </c>
      <c r="D942" s="6" t="s">
        <v>1825</v>
      </c>
      <c r="E942" s="6" t="s">
        <v>1849</v>
      </c>
      <c r="F942" s="6" t="s">
        <v>1862</v>
      </c>
      <c r="G942" s="6" t="s">
        <v>1863</v>
      </c>
      <c r="H942" s="6" t="s">
        <v>1864</v>
      </c>
      <c r="I942" s="6" t="s">
        <v>1818</v>
      </c>
    </row>
    <row r="943" spans="1:9" x14ac:dyDescent="0.3">
      <c r="A943" s="13">
        <v>20230731</v>
      </c>
      <c r="B943" s="8">
        <v>45138</v>
      </c>
      <c r="C943" s="7">
        <v>2023</v>
      </c>
      <c r="D943" s="6" t="s">
        <v>1825</v>
      </c>
      <c r="E943" s="6" t="s">
        <v>1850</v>
      </c>
      <c r="F943" s="6" t="s">
        <v>1862</v>
      </c>
      <c r="G943" s="6" t="s">
        <v>1863</v>
      </c>
      <c r="H943" s="6" t="s">
        <v>1864</v>
      </c>
      <c r="I943" s="6" t="s">
        <v>1820</v>
      </c>
    </row>
    <row r="944" spans="1:9" x14ac:dyDescent="0.3">
      <c r="A944" s="13">
        <v>20230801</v>
      </c>
      <c r="B944" s="8">
        <v>45139</v>
      </c>
      <c r="C944" s="7">
        <v>2023</v>
      </c>
      <c r="D944" s="6" t="s">
        <v>1827</v>
      </c>
      <c r="E944" s="6" t="s">
        <v>1810</v>
      </c>
      <c r="F944" s="6" t="s">
        <v>1865</v>
      </c>
      <c r="G944" s="6" t="s">
        <v>1866</v>
      </c>
      <c r="H944" s="6" t="s">
        <v>1864</v>
      </c>
      <c r="I944" s="6" t="s">
        <v>1822</v>
      </c>
    </row>
    <row r="945" spans="1:9" x14ac:dyDescent="0.3">
      <c r="A945" s="13">
        <v>20230802</v>
      </c>
      <c r="B945" s="8">
        <v>45140</v>
      </c>
      <c r="C945" s="7">
        <v>2023</v>
      </c>
      <c r="D945" s="6" t="s">
        <v>1827</v>
      </c>
      <c r="E945" s="6" t="s">
        <v>1815</v>
      </c>
      <c r="F945" s="6" t="s">
        <v>1865</v>
      </c>
      <c r="G945" s="6" t="s">
        <v>1866</v>
      </c>
      <c r="H945" s="6" t="s">
        <v>1864</v>
      </c>
      <c r="I945" s="6" t="s">
        <v>1824</v>
      </c>
    </row>
    <row r="946" spans="1:9" x14ac:dyDescent="0.3">
      <c r="A946" s="13">
        <v>20230803</v>
      </c>
      <c r="B946" s="8">
        <v>45141</v>
      </c>
      <c r="C946" s="7">
        <v>2023</v>
      </c>
      <c r="D946" s="6" t="s">
        <v>1827</v>
      </c>
      <c r="E946" s="6" t="s">
        <v>1817</v>
      </c>
      <c r="F946" s="6" t="s">
        <v>1865</v>
      </c>
      <c r="G946" s="6" t="s">
        <v>1866</v>
      </c>
      <c r="H946" s="6" t="s">
        <v>1864</v>
      </c>
      <c r="I946" s="6" t="s">
        <v>1826</v>
      </c>
    </row>
    <row r="947" spans="1:9" x14ac:dyDescent="0.3">
      <c r="A947" s="13">
        <v>20230804</v>
      </c>
      <c r="B947" s="8">
        <v>45142</v>
      </c>
      <c r="C947" s="7">
        <v>2023</v>
      </c>
      <c r="D947" s="6" t="s">
        <v>1827</v>
      </c>
      <c r="E947" s="6" t="s">
        <v>1819</v>
      </c>
      <c r="F947" s="6" t="s">
        <v>1865</v>
      </c>
      <c r="G947" s="6" t="s">
        <v>1866</v>
      </c>
      <c r="H947" s="6" t="s">
        <v>1864</v>
      </c>
      <c r="I947" s="6" t="s">
        <v>1813</v>
      </c>
    </row>
    <row r="948" spans="1:9" x14ac:dyDescent="0.3">
      <c r="A948" s="13">
        <v>20230805</v>
      </c>
      <c r="B948" s="8">
        <v>45143</v>
      </c>
      <c r="C948" s="7">
        <v>2023</v>
      </c>
      <c r="D948" s="6" t="s">
        <v>1827</v>
      </c>
      <c r="E948" s="6" t="s">
        <v>1821</v>
      </c>
      <c r="F948" s="6" t="s">
        <v>1865</v>
      </c>
      <c r="G948" s="6" t="s">
        <v>1866</v>
      </c>
      <c r="H948" s="6" t="s">
        <v>1864</v>
      </c>
      <c r="I948" s="6" t="s">
        <v>1816</v>
      </c>
    </row>
    <row r="949" spans="1:9" x14ac:dyDescent="0.3">
      <c r="A949" s="13">
        <v>20230806</v>
      </c>
      <c r="B949" s="8">
        <v>45144</v>
      </c>
      <c r="C949" s="7">
        <v>2023</v>
      </c>
      <c r="D949" s="6" t="s">
        <v>1827</v>
      </c>
      <c r="E949" s="6" t="s">
        <v>1823</v>
      </c>
      <c r="F949" s="6" t="s">
        <v>1865</v>
      </c>
      <c r="G949" s="6" t="s">
        <v>1866</v>
      </c>
      <c r="H949" s="6" t="s">
        <v>1864</v>
      </c>
      <c r="I949" s="6" t="s">
        <v>1818</v>
      </c>
    </row>
    <row r="950" spans="1:9" x14ac:dyDescent="0.3">
      <c r="A950" s="13">
        <v>20230807</v>
      </c>
      <c r="B950" s="8">
        <v>45145</v>
      </c>
      <c r="C950" s="7">
        <v>2023</v>
      </c>
      <c r="D950" s="6" t="s">
        <v>1827</v>
      </c>
      <c r="E950" s="6" t="s">
        <v>1825</v>
      </c>
      <c r="F950" s="6" t="s">
        <v>1865</v>
      </c>
      <c r="G950" s="6" t="s">
        <v>1866</v>
      </c>
      <c r="H950" s="6" t="s">
        <v>1864</v>
      </c>
      <c r="I950" s="6" t="s">
        <v>1820</v>
      </c>
    </row>
    <row r="951" spans="1:9" x14ac:dyDescent="0.3">
      <c r="A951" s="13">
        <v>20230808</v>
      </c>
      <c r="B951" s="8">
        <v>45146</v>
      </c>
      <c r="C951" s="7">
        <v>2023</v>
      </c>
      <c r="D951" s="6" t="s">
        <v>1827</v>
      </c>
      <c r="E951" s="6" t="s">
        <v>1827</v>
      </c>
      <c r="F951" s="6" t="s">
        <v>1865</v>
      </c>
      <c r="G951" s="6" t="s">
        <v>1866</v>
      </c>
      <c r="H951" s="6" t="s">
        <v>1864</v>
      </c>
      <c r="I951" s="6" t="s">
        <v>1822</v>
      </c>
    </row>
    <row r="952" spans="1:9" x14ac:dyDescent="0.3">
      <c r="A952" s="13">
        <v>20230809</v>
      </c>
      <c r="B952" s="8">
        <v>45147</v>
      </c>
      <c r="C952" s="7">
        <v>2023</v>
      </c>
      <c r="D952" s="6" t="s">
        <v>1827</v>
      </c>
      <c r="E952" s="6" t="s">
        <v>1828</v>
      </c>
      <c r="F952" s="6" t="s">
        <v>1865</v>
      </c>
      <c r="G952" s="6" t="s">
        <v>1866</v>
      </c>
      <c r="H952" s="6" t="s">
        <v>1864</v>
      </c>
      <c r="I952" s="6" t="s">
        <v>1824</v>
      </c>
    </row>
    <row r="953" spans="1:9" x14ac:dyDescent="0.3">
      <c r="A953" s="13">
        <v>20230810</v>
      </c>
      <c r="B953" s="8">
        <v>45148</v>
      </c>
      <c r="C953" s="7">
        <v>2023</v>
      </c>
      <c r="D953" s="6" t="s">
        <v>1827</v>
      </c>
      <c r="E953" s="6" t="s">
        <v>1829</v>
      </c>
      <c r="F953" s="6" t="s">
        <v>1865</v>
      </c>
      <c r="G953" s="6" t="s">
        <v>1866</v>
      </c>
      <c r="H953" s="6" t="s">
        <v>1864</v>
      </c>
      <c r="I953" s="6" t="s">
        <v>1826</v>
      </c>
    </row>
    <row r="954" spans="1:9" x14ac:dyDescent="0.3">
      <c r="A954" s="13">
        <v>20230811</v>
      </c>
      <c r="B954" s="8">
        <v>45149</v>
      </c>
      <c r="C954" s="7">
        <v>2023</v>
      </c>
      <c r="D954" s="6" t="s">
        <v>1827</v>
      </c>
      <c r="E954" s="6" t="s">
        <v>1830</v>
      </c>
      <c r="F954" s="6" t="s">
        <v>1865</v>
      </c>
      <c r="G954" s="6" t="s">
        <v>1866</v>
      </c>
      <c r="H954" s="6" t="s">
        <v>1864</v>
      </c>
      <c r="I954" s="6" t="s">
        <v>1813</v>
      </c>
    </row>
    <row r="955" spans="1:9" x14ac:dyDescent="0.3">
      <c r="A955" s="13">
        <v>20230812</v>
      </c>
      <c r="B955" s="8">
        <v>45150</v>
      </c>
      <c r="C955" s="7">
        <v>2023</v>
      </c>
      <c r="D955" s="6" t="s">
        <v>1827</v>
      </c>
      <c r="E955" s="6" t="s">
        <v>1831</v>
      </c>
      <c r="F955" s="6" t="s">
        <v>1865</v>
      </c>
      <c r="G955" s="6" t="s">
        <v>1866</v>
      </c>
      <c r="H955" s="6" t="s">
        <v>1864</v>
      </c>
      <c r="I955" s="6" t="s">
        <v>1816</v>
      </c>
    </row>
    <row r="956" spans="1:9" x14ac:dyDescent="0.3">
      <c r="A956" s="13">
        <v>20230813</v>
      </c>
      <c r="B956" s="8">
        <v>45151</v>
      </c>
      <c r="C956" s="7">
        <v>2023</v>
      </c>
      <c r="D956" s="6" t="s">
        <v>1827</v>
      </c>
      <c r="E956" s="6" t="s">
        <v>1832</v>
      </c>
      <c r="F956" s="6" t="s">
        <v>1865</v>
      </c>
      <c r="G956" s="6" t="s">
        <v>1866</v>
      </c>
      <c r="H956" s="6" t="s">
        <v>1864</v>
      </c>
      <c r="I956" s="6" t="s">
        <v>1818</v>
      </c>
    </row>
    <row r="957" spans="1:9" x14ac:dyDescent="0.3">
      <c r="A957" s="13">
        <v>20230814</v>
      </c>
      <c r="B957" s="8">
        <v>45152</v>
      </c>
      <c r="C957" s="7">
        <v>2023</v>
      </c>
      <c r="D957" s="6" t="s">
        <v>1827</v>
      </c>
      <c r="E957" s="6" t="s">
        <v>1833</v>
      </c>
      <c r="F957" s="6" t="s">
        <v>1865</v>
      </c>
      <c r="G957" s="6" t="s">
        <v>1866</v>
      </c>
      <c r="H957" s="6" t="s">
        <v>1864</v>
      </c>
      <c r="I957" s="6" t="s">
        <v>1820</v>
      </c>
    </row>
    <row r="958" spans="1:9" x14ac:dyDescent="0.3">
      <c r="A958" s="13">
        <v>20230815</v>
      </c>
      <c r="B958" s="8">
        <v>45153</v>
      </c>
      <c r="C958" s="7">
        <v>2023</v>
      </c>
      <c r="D958" s="6" t="s">
        <v>1827</v>
      </c>
      <c r="E958" s="6" t="s">
        <v>1834</v>
      </c>
      <c r="F958" s="6" t="s">
        <v>1865</v>
      </c>
      <c r="G958" s="6" t="s">
        <v>1866</v>
      </c>
      <c r="H958" s="6" t="s">
        <v>1864</v>
      </c>
      <c r="I958" s="6" t="s">
        <v>1822</v>
      </c>
    </row>
    <row r="959" spans="1:9" x14ac:dyDescent="0.3">
      <c r="A959" s="13">
        <v>20230816</v>
      </c>
      <c r="B959" s="8">
        <v>45154</v>
      </c>
      <c r="C959" s="7">
        <v>2023</v>
      </c>
      <c r="D959" s="6" t="s">
        <v>1827</v>
      </c>
      <c r="E959" s="6" t="s">
        <v>1835</v>
      </c>
      <c r="F959" s="6" t="s">
        <v>1865</v>
      </c>
      <c r="G959" s="6" t="s">
        <v>1866</v>
      </c>
      <c r="H959" s="6" t="s">
        <v>1864</v>
      </c>
      <c r="I959" s="6" t="s">
        <v>1824</v>
      </c>
    </row>
    <row r="960" spans="1:9" x14ac:dyDescent="0.3">
      <c r="A960" s="13">
        <v>20230817</v>
      </c>
      <c r="B960" s="8">
        <v>45155</v>
      </c>
      <c r="C960" s="7">
        <v>2023</v>
      </c>
      <c r="D960" s="6" t="s">
        <v>1827</v>
      </c>
      <c r="E960" s="6" t="s">
        <v>1836</v>
      </c>
      <c r="F960" s="6" t="s">
        <v>1865</v>
      </c>
      <c r="G960" s="6" t="s">
        <v>1866</v>
      </c>
      <c r="H960" s="6" t="s">
        <v>1864</v>
      </c>
      <c r="I960" s="6" t="s">
        <v>1826</v>
      </c>
    </row>
    <row r="961" spans="1:9" x14ac:dyDescent="0.3">
      <c r="A961" s="13">
        <v>20230818</v>
      </c>
      <c r="B961" s="8">
        <v>45156</v>
      </c>
      <c r="C961" s="7">
        <v>2023</v>
      </c>
      <c r="D961" s="6" t="s">
        <v>1827</v>
      </c>
      <c r="E961" s="6" t="s">
        <v>1837</v>
      </c>
      <c r="F961" s="6" t="s">
        <v>1865</v>
      </c>
      <c r="G961" s="6" t="s">
        <v>1866</v>
      </c>
      <c r="H961" s="6" t="s">
        <v>1864</v>
      </c>
      <c r="I961" s="6" t="s">
        <v>1813</v>
      </c>
    </row>
    <row r="962" spans="1:9" x14ac:dyDescent="0.3">
      <c r="A962" s="13">
        <v>20230819</v>
      </c>
      <c r="B962" s="8">
        <v>45157</v>
      </c>
      <c r="C962" s="7">
        <v>2023</v>
      </c>
      <c r="D962" s="6" t="s">
        <v>1827</v>
      </c>
      <c r="E962" s="6" t="s">
        <v>1838</v>
      </c>
      <c r="F962" s="6" t="s">
        <v>1865</v>
      </c>
      <c r="G962" s="6" t="s">
        <v>1866</v>
      </c>
      <c r="H962" s="6" t="s">
        <v>1864</v>
      </c>
      <c r="I962" s="6" t="s">
        <v>1816</v>
      </c>
    </row>
    <row r="963" spans="1:9" x14ac:dyDescent="0.3">
      <c r="A963" s="13">
        <v>20230820</v>
      </c>
      <c r="B963" s="8">
        <v>45158</v>
      </c>
      <c r="C963" s="7">
        <v>2023</v>
      </c>
      <c r="D963" s="6" t="s">
        <v>1827</v>
      </c>
      <c r="E963" s="6" t="s">
        <v>1839</v>
      </c>
      <c r="F963" s="6" t="s">
        <v>1865</v>
      </c>
      <c r="G963" s="6" t="s">
        <v>1866</v>
      </c>
      <c r="H963" s="6" t="s">
        <v>1864</v>
      </c>
      <c r="I963" s="6" t="s">
        <v>1818</v>
      </c>
    </row>
    <row r="964" spans="1:9" x14ac:dyDescent="0.3">
      <c r="A964" s="13">
        <v>20230821</v>
      </c>
      <c r="B964" s="8">
        <v>45159</v>
      </c>
      <c r="C964" s="7">
        <v>2023</v>
      </c>
      <c r="D964" s="6" t="s">
        <v>1827</v>
      </c>
      <c r="E964" s="6" t="s">
        <v>1840</v>
      </c>
      <c r="F964" s="6" t="s">
        <v>1865</v>
      </c>
      <c r="G964" s="6" t="s">
        <v>1866</v>
      </c>
      <c r="H964" s="6" t="s">
        <v>1864</v>
      </c>
      <c r="I964" s="6" t="s">
        <v>1820</v>
      </c>
    </row>
    <row r="965" spans="1:9" x14ac:dyDescent="0.3">
      <c r="A965" s="13">
        <v>20230822</v>
      </c>
      <c r="B965" s="8">
        <v>45160</v>
      </c>
      <c r="C965" s="7">
        <v>2023</v>
      </c>
      <c r="D965" s="6" t="s">
        <v>1827</v>
      </c>
      <c r="E965" s="6" t="s">
        <v>1841</v>
      </c>
      <c r="F965" s="6" t="s">
        <v>1865</v>
      </c>
      <c r="G965" s="6" t="s">
        <v>1866</v>
      </c>
      <c r="H965" s="6" t="s">
        <v>1864</v>
      </c>
      <c r="I965" s="6" t="s">
        <v>1822</v>
      </c>
    </row>
    <row r="966" spans="1:9" x14ac:dyDescent="0.3">
      <c r="A966" s="13">
        <v>20230823</v>
      </c>
      <c r="B966" s="8">
        <v>45161</v>
      </c>
      <c r="C966" s="7">
        <v>2023</v>
      </c>
      <c r="D966" s="6" t="s">
        <v>1827</v>
      </c>
      <c r="E966" s="6" t="s">
        <v>1842</v>
      </c>
      <c r="F966" s="6" t="s">
        <v>1865</v>
      </c>
      <c r="G966" s="6" t="s">
        <v>1866</v>
      </c>
      <c r="H966" s="6" t="s">
        <v>1864</v>
      </c>
      <c r="I966" s="6" t="s">
        <v>1824</v>
      </c>
    </row>
    <row r="967" spans="1:9" x14ac:dyDescent="0.3">
      <c r="A967" s="13">
        <v>20230824</v>
      </c>
      <c r="B967" s="8">
        <v>45162</v>
      </c>
      <c r="C967" s="7">
        <v>2023</v>
      </c>
      <c r="D967" s="6" t="s">
        <v>1827</v>
      </c>
      <c r="E967" s="6" t="s">
        <v>1843</v>
      </c>
      <c r="F967" s="6" t="s">
        <v>1865</v>
      </c>
      <c r="G967" s="6" t="s">
        <v>1866</v>
      </c>
      <c r="H967" s="6" t="s">
        <v>1864</v>
      </c>
      <c r="I967" s="6" t="s">
        <v>1826</v>
      </c>
    </row>
    <row r="968" spans="1:9" x14ac:dyDescent="0.3">
      <c r="A968" s="13">
        <v>20230825</v>
      </c>
      <c r="B968" s="8">
        <v>45163</v>
      </c>
      <c r="C968" s="7">
        <v>2023</v>
      </c>
      <c r="D968" s="6" t="s">
        <v>1827</v>
      </c>
      <c r="E968" s="6" t="s">
        <v>1844</v>
      </c>
      <c r="F968" s="6" t="s">
        <v>1865</v>
      </c>
      <c r="G968" s="6" t="s">
        <v>1866</v>
      </c>
      <c r="H968" s="6" t="s">
        <v>1864</v>
      </c>
      <c r="I968" s="6" t="s">
        <v>1813</v>
      </c>
    </row>
    <row r="969" spans="1:9" x14ac:dyDescent="0.3">
      <c r="A969" s="13">
        <v>20230826</v>
      </c>
      <c r="B969" s="8">
        <v>45164</v>
      </c>
      <c r="C969" s="7">
        <v>2023</v>
      </c>
      <c r="D969" s="6" t="s">
        <v>1827</v>
      </c>
      <c r="E969" s="6" t="s">
        <v>1845</v>
      </c>
      <c r="F969" s="6" t="s">
        <v>1865</v>
      </c>
      <c r="G969" s="6" t="s">
        <v>1866</v>
      </c>
      <c r="H969" s="6" t="s">
        <v>1864</v>
      </c>
      <c r="I969" s="6" t="s">
        <v>1816</v>
      </c>
    </row>
    <row r="970" spans="1:9" x14ac:dyDescent="0.3">
      <c r="A970" s="13">
        <v>20230827</v>
      </c>
      <c r="B970" s="8">
        <v>45165</v>
      </c>
      <c r="C970" s="7">
        <v>2023</v>
      </c>
      <c r="D970" s="6" t="s">
        <v>1827</v>
      </c>
      <c r="E970" s="6" t="s">
        <v>1846</v>
      </c>
      <c r="F970" s="6" t="s">
        <v>1865</v>
      </c>
      <c r="G970" s="6" t="s">
        <v>1866</v>
      </c>
      <c r="H970" s="6" t="s">
        <v>1864</v>
      </c>
      <c r="I970" s="6" t="s">
        <v>1818</v>
      </c>
    </row>
    <row r="971" spans="1:9" x14ac:dyDescent="0.3">
      <c r="A971" s="13">
        <v>20230828</v>
      </c>
      <c r="B971" s="8">
        <v>45166</v>
      </c>
      <c r="C971" s="7">
        <v>2023</v>
      </c>
      <c r="D971" s="6" t="s">
        <v>1827</v>
      </c>
      <c r="E971" s="6" t="s">
        <v>1847</v>
      </c>
      <c r="F971" s="6" t="s">
        <v>1865</v>
      </c>
      <c r="G971" s="6" t="s">
        <v>1866</v>
      </c>
      <c r="H971" s="6" t="s">
        <v>1864</v>
      </c>
      <c r="I971" s="6" t="s">
        <v>1820</v>
      </c>
    </row>
    <row r="972" spans="1:9" x14ac:dyDescent="0.3">
      <c r="A972" s="13">
        <v>20230829</v>
      </c>
      <c r="B972" s="8">
        <v>45167</v>
      </c>
      <c r="C972" s="7">
        <v>2023</v>
      </c>
      <c r="D972" s="6" t="s">
        <v>1827</v>
      </c>
      <c r="E972" s="6" t="s">
        <v>1848</v>
      </c>
      <c r="F972" s="6" t="s">
        <v>1865</v>
      </c>
      <c r="G972" s="6" t="s">
        <v>1866</v>
      </c>
      <c r="H972" s="6" t="s">
        <v>1864</v>
      </c>
      <c r="I972" s="6" t="s">
        <v>1822</v>
      </c>
    </row>
    <row r="973" spans="1:9" x14ac:dyDescent="0.3">
      <c r="A973" s="13">
        <v>20230830</v>
      </c>
      <c r="B973" s="8">
        <v>45168</v>
      </c>
      <c r="C973" s="7">
        <v>2023</v>
      </c>
      <c r="D973" s="6" t="s">
        <v>1827</v>
      </c>
      <c r="E973" s="6" t="s">
        <v>1849</v>
      </c>
      <c r="F973" s="6" t="s">
        <v>1865</v>
      </c>
      <c r="G973" s="6" t="s">
        <v>1866</v>
      </c>
      <c r="H973" s="6" t="s">
        <v>1864</v>
      </c>
      <c r="I973" s="6" t="s">
        <v>1824</v>
      </c>
    </row>
    <row r="974" spans="1:9" x14ac:dyDescent="0.3">
      <c r="A974" s="13">
        <v>20230831</v>
      </c>
      <c r="B974" s="8">
        <v>45169</v>
      </c>
      <c r="C974" s="7">
        <v>2023</v>
      </c>
      <c r="D974" s="6" t="s">
        <v>1827</v>
      </c>
      <c r="E974" s="6" t="s">
        <v>1850</v>
      </c>
      <c r="F974" s="6" t="s">
        <v>1865</v>
      </c>
      <c r="G974" s="6" t="s">
        <v>1866</v>
      </c>
      <c r="H974" s="6" t="s">
        <v>1864</v>
      </c>
      <c r="I974" s="6" t="s">
        <v>1826</v>
      </c>
    </row>
    <row r="975" spans="1:9" x14ac:dyDescent="0.3">
      <c r="A975" s="13">
        <v>20230901</v>
      </c>
      <c r="B975" s="8">
        <v>45170</v>
      </c>
      <c r="C975" s="7">
        <v>2023</v>
      </c>
      <c r="D975" s="6" t="s">
        <v>1828</v>
      </c>
      <c r="E975" s="6" t="s">
        <v>1810</v>
      </c>
      <c r="F975" s="6" t="s">
        <v>1867</v>
      </c>
      <c r="G975" s="6" t="s">
        <v>1868</v>
      </c>
      <c r="H975" s="6" t="s">
        <v>1864</v>
      </c>
      <c r="I975" s="6" t="s">
        <v>1813</v>
      </c>
    </row>
    <row r="976" spans="1:9" x14ac:dyDescent="0.3">
      <c r="A976" s="13">
        <v>20230902</v>
      </c>
      <c r="B976" s="8">
        <v>45171</v>
      </c>
      <c r="C976" s="7">
        <v>2023</v>
      </c>
      <c r="D976" s="6" t="s">
        <v>1828</v>
      </c>
      <c r="E976" s="6" t="s">
        <v>1815</v>
      </c>
      <c r="F976" s="6" t="s">
        <v>1867</v>
      </c>
      <c r="G976" s="6" t="s">
        <v>1868</v>
      </c>
      <c r="H976" s="6" t="s">
        <v>1864</v>
      </c>
      <c r="I976" s="6" t="s">
        <v>1816</v>
      </c>
    </row>
    <row r="977" spans="1:9" x14ac:dyDescent="0.3">
      <c r="A977" s="13">
        <v>20230903</v>
      </c>
      <c r="B977" s="8">
        <v>45172</v>
      </c>
      <c r="C977" s="7">
        <v>2023</v>
      </c>
      <c r="D977" s="6" t="s">
        <v>1828</v>
      </c>
      <c r="E977" s="6" t="s">
        <v>1817</v>
      </c>
      <c r="F977" s="6" t="s">
        <v>1867</v>
      </c>
      <c r="G977" s="6" t="s">
        <v>1868</v>
      </c>
      <c r="H977" s="6" t="s">
        <v>1864</v>
      </c>
      <c r="I977" s="6" t="s">
        <v>1818</v>
      </c>
    </row>
    <row r="978" spans="1:9" x14ac:dyDescent="0.3">
      <c r="A978" s="13">
        <v>20230904</v>
      </c>
      <c r="B978" s="8">
        <v>45173</v>
      </c>
      <c r="C978" s="7">
        <v>2023</v>
      </c>
      <c r="D978" s="6" t="s">
        <v>1828</v>
      </c>
      <c r="E978" s="6" t="s">
        <v>1819</v>
      </c>
      <c r="F978" s="6" t="s">
        <v>1867</v>
      </c>
      <c r="G978" s="6" t="s">
        <v>1868</v>
      </c>
      <c r="H978" s="6" t="s">
        <v>1864</v>
      </c>
      <c r="I978" s="6" t="s">
        <v>1820</v>
      </c>
    </row>
    <row r="979" spans="1:9" x14ac:dyDescent="0.3">
      <c r="A979" s="13">
        <v>20230905</v>
      </c>
      <c r="B979" s="8">
        <v>45174</v>
      </c>
      <c r="C979" s="7">
        <v>2023</v>
      </c>
      <c r="D979" s="6" t="s">
        <v>1828</v>
      </c>
      <c r="E979" s="6" t="s">
        <v>1821</v>
      </c>
      <c r="F979" s="6" t="s">
        <v>1867</v>
      </c>
      <c r="G979" s="6" t="s">
        <v>1868</v>
      </c>
      <c r="H979" s="6" t="s">
        <v>1864</v>
      </c>
      <c r="I979" s="6" t="s">
        <v>1822</v>
      </c>
    </row>
    <row r="980" spans="1:9" x14ac:dyDescent="0.3">
      <c r="A980" s="13">
        <v>20230906</v>
      </c>
      <c r="B980" s="8">
        <v>45175</v>
      </c>
      <c r="C980" s="7">
        <v>2023</v>
      </c>
      <c r="D980" s="6" t="s">
        <v>1828</v>
      </c>
      <c r="E980" s="6" t="s">
        <v>1823</v>
      </c>
      <c r="F980" s="6" t="s">
        <v>1867</v>
      </c>
      <c r="G980" s="6" t="s">
        <v>1868</v>
      </c>
      <c r="H980" s="6" t="s">
        <v>1864</v>
      </c>
      <c r="I980" s="6" t="s">
        <v>1824</v>
      </c>
    </row>
    <row r="981" spans="1:9" x14ac:dyDescent="0.3">
      <c r="A981" s="13">
        <v>20230907</v>
      </c>
      <c r="B981" s="8">
        <v>45176</v>
      </c>
      <c r="C981" s="7">
        <v>2023</v>
      </c>
      <c r="D981" s="6" t="s">
        <v>1828</v>
      </c>
      <c r="E981" s="6" t="s">
        <v>1825</v>
      </c>
      <c r="F981" s="6" t="s">
        <v>1867</v>
      </c>
      <c r="G981" s="6" t="s">
        <v>1868</v>
      </c>
      <c r="H981" s="6" t="s">
        <v>1864</v>
      </c>
      <c r="I981" s="6" t="s">
        <v>1826</v>
      </c>
    </row>
    <row r="982" spans="1:9" x14ac:dyDescent="0.3">
      <c r="A982" s="13">
        <v>20230908</v>
      </c>
      <c r="B982" s="8">
        <v>45177</v>
      </c>
      <c r="C982" s="7">
        <v>2023</v>
      </c>
      <c r="D982" s="6" t="s">
        <v>1828</v>
      </c>
      <c r="E982" s="6" t="s">
        <v>1827</v>
      </c>
      <c r="F982" s="6" t="s">
        <v>1867</v>
      </c>
      <c r="G982" s="6" t="s">
        <v>1868</v>
      </c>
      <c r="H982" s="6" t="s">
        <v>1864</v>
      </c>
      <c r="I982" s="6" t="s">
        <v>1813</v>
      </c>
    </row>
    <row r="983" spans="1:9" x14ac:dyDescent="0.3">
      <c r="A983" s="13">
        <v>20230909</v>
      </c>
      <c r="B983" s="8">
        <v>45178</v>
      </c>
      <c r="C983" s="7">
        <v>2023</v>
      </c>
      <c r="D983" s="6" t="s">
        <v>1828</v>
      </c>
      <c r="E983" s="6" t="s">
        <v>1828</v>
      </c>
      <c r="F983" s="6" t="s">
        <v>1867</v>
      </c>
      <c r="G983" s="6" t="s">
        <v>1868</v>
      </c>
      <c r="H983" s="6" t="s">
        <v>1864</v>
      </c>
      <c r="I983" s="6" t="s">
        <v>1816</v>
      </c>
    </row>
    <row r="984" spans="1:9" x14ac:dyDescent="0.3">
      <c r="A984" s="13">
        <v>20230910</v>
      </c>
      <c r="B984" s="8">
        <v>45179</v>
      </c>
      <c r="C984" s="7">
        <v>2023</v>
      </c>
      <c r="D984" s="6" t="s">
        <v>1828</v>
      </c>
      <c r="E984" s="6" t="s">
        <v>1829</v>
      </c>
      <c r="F984" s="6" t="s">
        <v>1867</v>
      </c>
      <c r="G984" s="6" t="s">
        <v>1868</v>
      </c>
      <c r="H984" s="6" t="s">
        <v>1864</v>
      </c>
      <c r="I984" s="6" t="s">
        <v>1818</v>
      </c>
    </row>
    <row r="985" spans="1:9" x14ac:dyDescent="0.3">
      <c r="A985" s="13">
        <v>20230911</v>
      </c>
      <c r="B985" s="8">
        <v>45180</v>
      </c>
      <c r="C985" s="7">
        <v>2023</v>
      </c>
      <c r="D985" s="6" t="s">
        <v>1828</v>
      </c>
      <c r="E985" s="6" t="s">
        <v>1830</v>
      </c>
      <c r="F985" s="6" t="s">
        <v>1867</v>
      </c>
      <c r="G985" s="6" t="s">
        <v>1868</v>
      </c>
      <c r="H985" s="6" t="s">
        <v>1864</v>
      </c>
      <c r="I985" s="6" t="s">
        <v>1820</v>
      </c>
    </row>
    <row r="986" spans="1:9" x14ac:dyDescent="0.3">
      <c r="A986" s="13">
        <v>20230912</v>
      </c>
      <c r="B986" s="8">
        <v>45181</v>
      </c>
      <c r="C986" s="7">
        <v>2023</v>
      </c>
      <c r="D986" s="6" t="s">
        <v>1828</v>
      </c>
      <c r="E986" s="6" t="s">
        <v>1831</v>
      </c>
      <c r="F986" s="6" t="s">
        <v>1867</v>
      </c>
      <c r="G986" s="6" t="s">
        <v>1868</v>
      </c>
      <c r="H986" s="6" t="s">
        <v>1864</v>
      </c>
      <c r="I986" s="6" t="s">
        <v>1822</v>
      </c>
    </row>
    <row r="987" spans="1:9" x14ac:dyDescent="0.3">
      <c r="A987" s="13">
        <v>20230913</v>
      </c>
      <c r="B987" s="8">
        <v>45182</v>
      </c>
      <c r="C987" s="7">
        <v>2023</v>
      </c>
      <c r="D987" s="6" t="s">
        <v>1828</v>
      </c>
      <c r="E987" s="6" t="s">
        <v>1832</v>
      </c>
      <c r="F987" s="6" t="s">
        <v>1867</v>
      </c>
      <c r="G987" s="6" t="s">
        <v>1868</v>
      </c>
      <c r="H987" s="6" t="s">
        <v>1864</v>
      </c>
      <c r="I987" s="6" t="s">
        <v>1824</v>
      </c>
    </row>
    <row r="988" spans="1:9" x14ac:dyDescent="0.3">
      <c r="A988" s="13">
        <v>20230914</v>
      </c>
      <c r="B988" s="8">
        <v>45183</v>
      </c>
      <c r="C988" s="7">
        <v>2023</v>
      </c>
      <c r="D988" s="6" t="s">
        <v>1828</v>
      </c>
      <c r="E988" s="6" t="s">
        <v>1833</v>
      </c>
      <c r="F988" s="6" t="s">
        <v>1867</v>
      </c>
      <c r="G988" s="6" t="s">
        <v>1868</v>
      </c>
      <c r="H988" s="6" t="s">
        <v>1864</v>
      </c>
      <c r="I988" s="6" t="s">
        <v>1826</v>
      </c>
    </row>
    <row r="989" spans="1:9" x14ac:dyDescent="0.3">
      <c r="A989" s="13">
        <v>20230915</v>
      </c>
      <c r="B989" s="8">
        <v>45184</v>
      </c>
      <c r="C989" s="7">
        <v>2023</v>
      </c>
      <c r="D989" s="6" t="s">
        <v>1828</v>
      </c>
      <c r="E989" s="6" t="s">
        <v>1834</v>
      </c>
      <c r="F989" s="6" t="s">
        <v>1867</v>
      </c>
      <c r="G989" s="6" t="s">
        <v>1868</v>
      </c>
      <c r="H989" s="6" t="s">
        <v>1864</v>
      </c>
      <c r="I989" s="6" t="s">
        <v>1813</v>
      </c>
    </row>
    <row r="990" spans="1:9" x14ac:dyDescent="0.3">
      <c r="A990" s="13">
        <v>20230916</v>
      </c>
      <c r="B990" s="8">
        <v>45185</v>
      </c>
      <c r="C990" s="7">
        <v>2023</v>
      </c>
      <c r="D990" s="6" t="s">
        <v>1828</v>
      </c>
      <c r="E990" s="6" t="s">
        <v>1835</v>
      </c>
      <c r="F990" s="6" t="s">
        <v>1867</v>
      </c>
      <c r="G990" s="6" t="s">
        <v>1868</v>
      </c>
      <c r="H990" s="6" t="s">
        <v>1864</v>
      </c>
      <c r="I990" s="6" t="s">
        <v>1816</v>
      </c>
    </row>
    <row r="991" spans="1:9" x14ac:dyDescent="0.3">
      <c r="A991" s="13">
        <v>20230917</v>
      </c>
      <c r="B991" s="8">
        <v>45186</v>
      </c>
      <c r="C991" s="7">
        <v>2023</v>
      </c>
      <c r="D991" s="6" t="s">
        <v>1828</v>
      </c>
      <c r="E991" s="6" t="s">
        <v>1836</v>
      </c>
      <c r="F991" s="6" t="s">
        <v>1867</v>
      </c>
      <c r="G991" s="6" t="s">
        <v>1868</v>
      </c>
      <c r="H991" s="6" t="s">
        <v>1864</v>
      </c>
      <c r="I991" s="6" t="s">
        <v>1818</v>
      </c>
    </row>
    <row r="992" spans="1:9" x14ac:dyDescent="0.3">
      <c r="A992" s="13">
        <v>20230918</v>
      </c>
      <c r="B992" s="8">
        <v>45187</v>
      </c>
      <c r="C992" s="7">
        <v>2023</v>
      </c>
      <c r="D992" s="6" t="s">
        <v>1828</v>
      </c>
      <c r="E992" s="6" t="s">
        <v>1837</v>
      </c>
      <c r="F992" s="6" t="s">
        <v>1867</v>
      </c>
      <c r="G992" s="6" t="s">
        <v>1868</v>
      </c>
      <c r="H992" s="6" t="s">
        <v>1864</v>
      </c>
      <c r="I992" s="6" t="s">
        <v>1820</v>
      </c>
    </row>
    <row r="993" spans="1:9" x14ac:dyDescent="0.3">
      <c r="A993" s="13">
        <v>20230919</v>
      </c>
      <c r="B993" s="8">
        <v>45188</v>
      </c>
      <c r="C993" s="7">
        <v>2023</v>
      </c>
      <c r="D993" s="6" t="s">
        <v>1828</v>
      </c>
      <c r="E993" s="6" t="s">
        <v>1838</v>
      </c>
      <c r="F993" s="6" t="s">
        <v>1867</v>
      </c>
      <c r="G993" s="6" t="s">
        <v>1868</v>
      </c>
      <c r="H993" s="6" t="s">
        <v>1864</v>
      </c>
      <c r="I993" s="6" t="s">
        <v>1822</v>
      </c>
    </row>
    <row r="994" spans="1:9" x14ac:dyDescent="0.3">
      <c r="A994" s="13">
        <v>20230920</v>
      </c>
      <c r="B994" s="8">
        <v>45189</v>
      </c>
      <c r="C994" s="7">
        <v>2023</v>
      </c>
      <c r="D994" s="6" t="s">
        <v>1828</v>
      </c>
      <c r="E994" s="6" t="s">
        <v>1839</v>
      </c>
      <c r="F994" s="6" t="s">
        <v>1867</v>
      </c>
      <c r="G994" s="6" t="s">
        <v>1868</v>
      </c>
      <c r="H994" s="6" t="s">
        <v>1864</v>
      </c>
      <c r="I994" s="6" t="s">
        <v>1824</v>
      </c>
    </row>
    <row r="995" spans="1:9" x14ac:dyDescent="0.3">
      <c r="A995" s="13">
        <v>20230921</v>
      </c>
      <c r="B995" s="8">
        <v>45190</v>
      </c>
      <c r="C995" s="7">
        <v>2023</v>
      </c>
      <c r="D995" s="6" t="s">
        <v>1828</v>
      </c>
      <c r="E995" s="6" t="s">
        <v>1840</v>
      </c>
      <c r="F995" s="6" t="s">
        <v>1867</v>
      </c>
      <c r="G995" s="6" t="s">
        <v>1868</v>
      </c>
      <c r="H995" s="6" t="s">
        <v>1864</v>
      </c>
      <c r="I995" s="6" t="s">
        <v>1826</v>
      </c>
    </row>
    <row r="996" spans="1:9" x14ac:dyDescent="0.3">
      <c r="A996" s="13">
        <v>20230922</v>
      </c>
      <c r="B996" s="8">
        <v>45191</v>
      </c>
      <c r="C996" s="7">
        <v>2023</v>
      </c>
      <c r="D996" s="6" t="s">
        <v>1828</v>
      </c>
      <c r="E996" s="6" t="s">
        <v>1841</v>
      </c>
      <c r="F996" s="6" t="s">
        <v>1867</v>
      </c>
      <c r="G996" s="6" t="s">
        <v>1868</v>
      </c>
      <c r="H996" s="6" t="s">
        <v>1864</v>
      </c>
      <c r="I996" s="6" t="s">
        <v>1813</v>
      </c>
    </row>
    <row r="997" spans="1:9" x14ac:dyDescent="0.3">
      <c r="A997" s="13">
        <v>20230923</v>
      </c>
      <c r="B997" s="8">
        <v>45192</v>
      </c>
      <c r="C997" s="7">
        <v>2023</v>
      </c>
      <c r="D997" s="6" t="s">
        <v>1828</v>
      </c>
      <c r="E997" s="6" t="s">
        <v>1842</v>
      </c>
      <c r="F997" s="6" t="s">
        <v>1867</v>
      </c>
      <c r="G997" s="6" t="s">
        <v>1868</v>
      </c>
      <c r="H997" s="6" t="s">
        <v>1864</v>
      </c>
      <c r="I997" s="6" t="s">
        <v>1816</v>
      </c>
    </row>
    <row r="998" spans="1:9" x14ac:dyDescent="0.3">
      <c r="A998" s="13">
        <v>20230924</v>
      </c>
      <c r="B998" s="8">
        <v>45193</v>
      </c>
      <c r="C998" s="7">
        <v>2023</v>
      </c>
      <c r="D998" s="6" t="s">
        <v>1828</v>
      </c>
      <c r="E998" s="6" t="s">
        <v>1843</v>
      </c>
      <c r="F998" s="6" t="s">
        <v>1867</v>
      </c>
      <c r="G998" s="6" t="s">
        <v>1868</v>
      </c>
      <c r="H998" s="6" t="s">
        <v>1864</v>
      </c>
      <c r="I998" s="6" t="s">
        <v>1818</v>
      </c>
    </row>
    <row r="999" spans="1:9" x14ac:dyDescent="0.3">
      <c r="A999" s="13">
        <v>20230925</v>
      </c>
      <c r="B999" s="8">
        <v>45194</v>
      </c>
      <c r="C999" s="7">
        <v>2023</v>
      </c>
      <c r="D999" s="6" t="s">
        <v>1828</v>
      </c>
      <c r="E999" s="6" t="s">
        <v>1844</v>
      </c>
      <c r="F999" s="6" t="s">
        <v>1867</v>
      </c>
      <c r="G999" s="6" t="s">
        <v>1868</v>
      </c>
      <c r="H999" s="6" t="s">
        <v>1864</v>
      </c>
      <c r="I999" s="6" t="s">
        <v>1820</v>
      </c>
    </row>
    <row r="1000" spans="1:9" x14ac:dyDescent="0.3">
      <c r="A1000" s="13">
        <v>20230926</v>
      </c>
      <c r="B1000" s="8">
        <v>45195</v>
      </c>
      <c r="C1000" s="7">
        <v>2023</v>
      </c>
      <c r="D1000" s="6" t="s">
        <v>1828</v>
      </c>
      <c r="E1000" s="6" t="s">
        <v>1845</v>
      </c>
      <c r="F1000" s="6" t="s">
        <v>1867</v>
      </c>
      <c r="G1000" s="6" t="s">
        <v>1868</v>
      </c>
      <c r="H1000" s="6" t="s">
        <v>1864</v>
      </c>
      <c r="I1000" s="6" t="s">
        <v>1822</v>
      </c>
    </row>
    <row r="1001" spans="1:9" x14ac:dyDescent="0.3">
      <c r="A1001" s="13">
        <v>20230927</v>
      </c>
      <c r="B1001" s="8">
        <v>45196</v>
      </c>
      <c r="C1001" s="7">
        <v>2023</v>
      </c>
      <c r="D1001" s="6" t="s">
        <v>1828</v>
      </c>
      <c r="E1001" s="6" t="s">
        <v>1846</v>
      </c>
      <c r="F1001" s="6" t="s">
        <v>1867</v>
      </c>
      <c r="G1001" s="6" t="s">
        <v>1868</v>
      </c>
      <c r="H1001" s="6" t="s">
        <v>1864</v>
      </c>
      <c r="I1001" s="6" t="s">
        <v>1824</v>
      </c>
    </row>
    <row r="1002" spans="1:9" x14ac:dyDescent="0.3">
      <c r="A1002" s="13">
        <v>20230928</v>
      </c>
      <c r="B1002" s="8">
        <v>45197</v>
      </c>
      <c r="C1002" s="7">
        <v>2023</v>
      </c>
      <c r="D1002" s="6" t="s">
        <v>1828</v>
      </c>
      <c r="E1002" s="6" t="s">
        <v>1847</v>
      </c>
      <c r="F1002" s="6" t="s">
        <v>1867</v>
      </c>
      <c r="G1002" s="6" t="s">
        <v>1868</v>
      </c>
      <c r="H1002" s="6" t="s">
        <v>1864</v>
      </c>
      <c r="I1002" s="6" t="s">
        <v>1826</v>
      </c>
    </row>
    <row r="1003" spans="1:9" x14ac:dyDescent="0.3">
      <c r="A1003" s="13">
        <v>20230929</v>
      </c>
      <c r="B1003" s="8">
        <v>45198</v>
      </c>
      <c r="C1003" s="7">
        <v>2023</v>
      </c>
      <c r="D1003" s="6" t="s">
        <v>1828</v>
      </c>
      <c r="E1003" s="6" t="s">
        <v>1848</v>
      </c>
      <c r="F1003" s="6" t="s">
        <v>1867</v>
      </c>
      <c r="G1003" s="6" t="s">
        <v>1868</v>
      </c>
      <c r="H1003" s="6" t="s">
        <v>1864</v>
      </c>
      <c r="I1003" s="6" t="s">
        <v>1813</v>
      </c>
    </row>
    <row r="1004" spans="1:9" x14ac:dyDescent="0.3">
      <c r="A1004" s="13">
        <v>20230930</v>
      </c>
      <c r="B1004" s="8">
        <v>45199</v>
      </c>
      <c r="C1004" s="7">
        <v>2023</v>
      </c>
      <c r="D1004" s="6" t="s">
        <v>1828</v>
      </c>
      <c r="E1004" s="6" t="s">
        <v>1849</v>
      </c>
      <c r="F1004" s="6" t="s">
        <v>1867</v>
      </c>
      <c r="G1004" s="6" t="s">
        <v>1868</v>
      </c>
      <c r="H1004" s="6" t="s">
        <v>1864</v>
      </c>
      <c r="I1004" s="6" t="s">
        <v>1816</v>
      </c>
    </row>
    <row r="1005" spans="1:9" x14ac:dyDescent="0.3">
      <c r="A1005" s="13">
        <v>20231001</v>
      </c>
      <c r="B1005" s="8">
        <v>45200</v>
      </c>
      <c r="C1005" s="7">
        <v>2023</v>
      </c>
      <c r="D1005" s="6" t="s">
        <v>1829</v>
      </c>
      <c r="E1005" s="6" t="s">
        <v>1810</v>
      </c>
      <c r="F1005" s="6" t="s">
        <v>1869</v>
      </c>
      <c r="G1005" s="6" t="s">
        <v>1870</v>
      </c>
      <c r="H1005" s="6" t="s">
        <v>1871</v>
      </c>
      <c r="I1005" s="6" t="s">
        <v>1818</v>
      </c>
    </row>
    <row r="1006" spans="1:9" x14ac:dyDescent="0.3">
      <c r="A1006" s="13">
        <v>20231002</v>
      </c>
      <c r="B1006" s="8">
        <v>45201</v>
      </c>
      <c r="C1006" s="7">
        <v>2023</v>
      </c>
      <c r="D1006" s="6" t="s">
        <v>1829</v>
      </c>
      <c r="E1006" s="6" t="s">
        <v>1815</v>
      </c>
      <c r="F1006" s="6" t="s">
        <v>1869</v>
      </c>
      <c r="G1006" s="6" t="s">
        <v>1870</v>
      </c>
      <c r="H1006" s="6" t="s">
        <v>1871</v>
      </c>
      <c r="I1006" s="6" t="s">
        <v>1820</v>
      </c>
    </row>
    <row r="1007" spans="1:9" x14ac:dyDescent="0.3">
      <c r="A1007" s="13">
        <v>20231003</v>
      </c>
      <c r="B1007" s="8">
        <v>45202</v>
      </c>
      <c r="C1007" s="7">
        <v>2023</v>
      </c>
      <c r="D1007" s="6" t="s">
        <v>1829</v>
      </c>
      <c r="E1007" s="6" t="s">
        <v>1817</v>
      </c>
      <c r="F1007" s="6" t="s">
        <v>1869</v>
      </c>
      <c r="G1007" s="6" t="s">
        <v>1870</v>
      </c>
      <c r="H1007" s="6" t="s">
        <v>1871</v>
      </c>
      <c r="I1007" s="6" t="s">
        <v>1822</v>
      </c>
    </row>
    <row r="1008" spans="1:9" x14ac:dyDescent="0.3">
      <c r="A1008" s="13">
        <v>20231004</v>
      </c>
      <c r="B1008" s="8">
        <v>45203</v>
      </c>
      <c r="C1008" s="7">
        <v>2023</v>
      </c>
      <c r="D1008" s="6" t="s">
        <v>1829</v>
      </c>
      <c r="E1008" s="6" t="s">
        <v>1819</v>
      </c>
      <c r="F1008" s="6" t="s">
        <v>1869</v>
      </c>
      <c r="G1008" s="6" t="s">
        <v>1870</v>
      </c>
      <c r="H1008" s="6" t="s">
        <v>1871</v>
      </c>
      <c r="I1008" s="6" t="s">
        <v>1824</v>
      </c>
    </row>
    <row r="1009" spans="1:9" x14ac:dyDescent="0.3">
      <c r="A1009" s="13">
        <v>20231005</v>
      </c>
      <c r="B1009" s="8">
        <v>45204</v>
      </c>
      <c r="C1009" s="7">
        <v>2023</v>
      </c>
      <c r="D1009" s="6" t="s">
        <v>1829</v>
      </c>
      <c r="E1009" s="6" t="s">
        <v>1821</v>
      </c>
      <c r="F1009" s="6" t="s">
        <v>1869</v>
      </c>
      <c r="G1009" s="6" t="s">
        <v>1870</v>
      </c>
      <c r="H1009" s="6" t="s">
        <v>1871</v>
      </c>
      <c r="I1009" s="6" t="s">
        <v>1826</v>
      </c>
    </row>
    <row r="1010" spans="1:9" x14ac:dyDescent="0.3">
      <c r="A1010" s="13">
        <v>20231006</v>
      </c>
      <c r="B1010" s="8">
        <v>45205</v>
      </c>
      <c r="C1010" s="7">
        <v>2023</v>
      </c>
      <c r="D1010" s="6" t="s">
        <v>1829</v>
      </c>
      <c r="E1010" s="6" t="s">
        <v>1823</v>
      </c>
      <c r="F1010" s="6" t="s">
        <v>1869</v>
      </c>
      <c r="G1010" s="6" t="s">
        <v>1870</v>
      </c>
      <c r="H1010" s="6" t="s">
        <v>1871</v>
      </c>
      <c r="I1010" s="6" t="s">
        <v>1813</v>
      </c>
    </row>
    <row r="1011" spans="1:9" x14ac:dyDescent="0.3">
      <c r="A1011" s="13">
        <v>20231007</v>
      </c>
      <c r="B1011" s="8">
        <v>45206</v>
      </c>
      <c r="C1011" s="7">
        <v>2023</v>
      </c>
      <c r="D1011" s="6" t="s">
        <v>1829</v>
      </c>
      <c r="E1011" s="6" t="s">
        <v>1825</v>
      </c>
      <c r="F1011" s="6" t="s">
        <v>1869</v>
      </c>
      <c r="G1011" s="6" t="s">
        <v>1870</v>
      </c>
      <c r="H1011" s="6" t="s">
        <v>1871</v>
      </c>
      <c r="I1011" s="6" t="s">
        <v>1816</v>
      </c>
    </row>
    <row r="1012" spans="1:9" x14ac:dyDescent="0.3">
      <c r="A1012" s="13">
        <v>20231008</v>
      </c>
      <c r="B1012" s="8">
        <v>45207</v>
      </c>
      <c r="C1012" s="7">
        <v>2023</v>
      </c>
      <c r="D1012" s="6" t="s">
        <v>1829</v>
      </c>
      <c r="E1012" s="6" t="s">
        <v>1827</v>
      </c>
      <c r="F1012" s="6" t="s">
        <v>1869</v>
      </c>
      <c r="G1012" s="6" t="s">
        <v>1870</v>
      </c>
      <c r="H1012" s="6" t="s">
        <v>1871</v>
      </c>
      <c r="I1012" s="6" t="s">
        <v>1818</v>
      </c>
    </row>
    <row r="1013" spans="1:9" x14ac:dyDescent="0.3">
      <c r="A1013" s="13">
        <v>20231009</v>
      </c>
      <c r="B1013" s="8">
        <v>45208</v>
      </c>
      <c r="C1013" s="7">
        <v>2023</v>
      </c>
      <c r="D1013" s="6" t="s">
        <v>1829</v>
      </c>
      <c r="E1013" s="6" t="s">
        <v>1828</v>
      </c>
      <c r="F1013" s="6" t="s">
        <v>1869</v>
      </c>
      <c r="G1013" s="6" t="s">
        <v>1870</v>
      </c>
      <c r="H1013" s="6" t="s">
        <v>1871</v>
      </c>
      <c r="I1013" s="6" t="s">
        <v>1820</v>
      </c>
    </row>
    <row r="1014" spans="1:9" x14ac:dyDescent="0.3">
      <c r="A1014" s="13">
        <v>20231010</v>
      </c>
      <c r="B1014" s="8">
        <v>45209</v>
      </c>
      <c r="C1014" s="7">
        <v>2023</v>
      </c>
      <c r="D1014" s="6" t="s">
        <v>1829</v>
      </c>
      <c r="E1014" s="6" t="s">
        <v>1829</v>
      </c>
      <c r="F1014" s="6" t="s">
        <v>1869</v>
      </c>
      <c r="G1014" s="6" t="s">
        <v>1870</v>
      </c>
      <c r="H1014" s="6" t="s">
        <v>1871</v>
      </c>
      <c r="I1014" s="6" t="s">
        <v>1822</v>
      </c>
    </row>
    <row r="1015" spans="1:9" x14ac:dyDescent="0.3">
      <c r="A1015" s="13">
        <v>20231011</v>
      </c>
      <c r="B1015" s="8">
        <v>45210</v>
      </c>
      <c r="C1015" s="7">
        <v>2023</v>
      </c>
      <c r="D1015" s="6" t="s">
        <v>1829</v>
      </c>
      <c r="E1015" s="6" t="s">
        <v>1830</v>
      </c>
      <c r="F1015" s="6" t="s">
        <v>1869</v>
      </c>
      <c r="G1015" s="6" t="s">
        <v>1870</v>
      </c>
      <c r="H1015" s="6" t="s">
        <v>1871</v>
      </c>
      <c r="I1015" s="6" t="s">
        <v>1824</v>
      </c>
    </row>
    <row r="1016" spans="1:9" x14ac:dyDescent="0.3">
      <c r="A1016" s="13">
        <v>20231012</v>
      </c>
      <c r="B1016" s="8">
        <v>45211</v>
      </c>
      <c r="C1016" s="7">
        <v>2023</v>
      </c>
      <c r="D1016" s="6" t="s">
        <v>1829</v>
      </c>
      <c r="E1016" s="6" t="s">
        <v>1831</v>
      </c>
      <c r="F1016" s="6" t="s">
        <v>1869</v>
      </c>
      <c r="G1016" s="6" t="s">
        <v>1870</v>
      </c>
      <c r="H1016" s="6" t="s">
        <v>1871</v>
      </c>
      <c r="I1016" s="6" t="s">
        <v>1826</v>
      </c>
    </row>
    <row r="1017" spans="1:9" x14ac:dyDescent="0.3">
      <c r="A1017" s="13">
        <v>20231013</v>
      </c>
      <c r="B1017" s="8">
        <v>45212</v>
      </c>
      <c r="C1017" s="7">
        <v>2023</v>
      </c>
      <c r="D1017" s="6" t="s">
        <v>1829</v>
      </c>
      <c r="E1017" s="6" t="s">
        <v>1832</v>
      </c>
      <c r="F1017" s="6" t="s">
        <v>1869</v>
      </c>
      <c r="G1017" s="6" t="s">
        <v>1870</v>
      </c>
      <c r="H1017" s="6" t="s">
        <v>1871</v>
      </c>
      <c r="I1017" s="6" t="s">
        <v>1813</v>
      </c>
    </row>
    <row r="1018" spans="1:9" x14ac:dyDescent="0.3">
      <c r="A1018" s="13">
        <v>20231014</v>
      </c>
      <c r="B1018" s="8">
        <v>45213</v>
      </c>
      <c r="C1018" s="7">
        <v>2023</v>
      </c>
      <c r="D1018" s="6" t="s">
        <v>1829</v>
      </c>
      <c r="E1018" s="6" t="s">
        <v>1833</v>
      </c>
      <c r="F1018" s="6" t="s">
        <v>1869</v>
      </c>
      <c r="G1018" s="6" t="s">
        <v>1870</v>
      </c>
      <c r="H1018" s="6" t="s">
        <v>1871</v>
      </c>
      <c r="I1018" s="6" t="s">
        <v>1816</v>
      </c>
    </row>
    <row r="1019" spans="1:9" x14ac:dyDescent="0.3">
      <c r="A1019" s="13">
        <v>20231015</v>
      </c>
      <c r="B1019" s="8">
        <v>45214</v>
      </c>
      <c r="C1019" s="7">
        <v>2023</v>
      </c>
      <c r="D1019" s="6" t="s">
        <v>1829</v>
      </c>
      <c r="E1019" s="6" t="s">
        <v>1834</v>
      </c>
      <c r="F1019" s="6" t="s">
        <v>1869</v>
      </c>
      <c r="G1019" s="6" t="s">
        <v>1870</v>
      </c>
      <c r="H1019" s="6" t="s">
        <v>1871</v>
      </c>
      <c r="I1019" s="6" t="s">
        <v>1818</v>
      </c>
    </row>
    <row r="1020" spans="1:9" x14ac:dyDescent="0.3">
      <c r="A1020" s="13">
        <v>20231016</v>
      </c>
      <c r="B1020" s="8">
        <v>45215</v>
      </c>
      <c r="C1020" s="7">
        <v>2023</v>
      </c>
      <c r="D1020" s="6" t="s">
        <v>1829</v>
      </c>
      <c r="E1020" s="6" t="s">
        <v>1835</v>
      </c>
      <c r="F1020" s="6" t="s">
        <v>1869</v>
      </c>
      <c r="G1020" s="6" t="s">
        <v>1870</v>
      </c>
      <c r="H1020" s="6" t="s">
        <v>1871</v>
      </c>
      <c r="I1020" s="6" t="s">
        <v>1820</v>
      </c>
    </row>
    <row r="1021" spans="1:9" x14ac:dyDescent="0.3">
      <c r="A1021" s="13">
        <v>20231017</v>
      </c>
      <c r="B1021" s="8">
        <v>45216</v>
      </c>
      <c r="C1021" s="7">
        <v>2023</v>
      </c>
      <c r="D1021" s="6" t="s">
        <v>1829</v>
      </c>
      <c r="E1021" s="6" t="s">
        <v>1836</v>
      </c>
      <c r="F1021" s="6" t="s">
        <v>1869</v>
      </c>
      <c r="G1021" s="6" t="s">
        <v>1870</v>
      </c>
      <c r="H1021" s="6" t="s">
        <v>1871</v>
      </c>
      <c r="I1021" s="6" t="s">
        <v>1822</v>
      </c>
    </row>
    <row r="1022" spans="1:9" x14ac:dyDescent="0.3">
      <c r="A1022" s="13">
        <v>20231018</v>
      </c>
      <c r="B1022" s="8">
        <v>45217</v>
      </c>
      <c r="C1022" s="7">
        <v>2023</v>
      </c>
      <c r="D1022" s="6" t="s">
        <v>1829</v>
      </c>
      <c r="E1022" s="6" t="s">
        <v>1837</v>
      </c>
      <c r="F1022" s="6" t="s">
        <v>1869</v>
      </c>
      <c r="G1022" s="6" t="s">
        <v>1870</v>
      </c>
      <c r="H1022" s="6" t="s">
        <v>1871</v>
      </c>
      <c r="I1022" s="6" t="s">
        <v>1824</v>
      </c>
    </row>
    <row r="1023" spans="1:9" x14ac:dyDescent="0.3">
      <c r="A1023" s="13">
        <v>20231019</v>
      </c>
      <c r="B1023" s="8">
        <v>45218</v>
      </c>
      <c r="C1023" s="7">
        <v>2023</v>
      </c>
      <c r="D1023" s="6" t="s">
        <v>1829</v>
      </c>
      <c r="E1023" s="6" t="s">
        <v>1838</v>
      </c>
      <c r="F1023" s="6" t="s">
        <v>1869</v>
      </c>
      <c r="G1023" s="6" t="s">
        <v>1870</v>
      </c>
      <c r="H1023" s="6" t="s">
        <v>1871</v>
      </c>
      <c r="I1023" s="6" t="s">
        <v>1826</v>
      </c>
    </row>
    <row r="1024" spans="1:9" x14ac:dyDescent="0.3">
      <c r="A1024" s="13">
        <v>20231020</v>
      </c>
      <c r="B1024" s="8">
        <v>45219</v>
      </c>
      <c r="C1024" s="7">
        <v>2023</v>
      </c>
      <c r="D1024" s="6" t="s">
        <v>1829</v>
      </c>
      <c r="E1024" s="6" t="s">
        <v>1839</v>
      </c>
      <c r="F1024" s="6" t="s">
        <v>1869</v>
      </c>
      <c r="G1024" s="6" t="s">
        <v>1870</v>
      </c>
      <c r="H1024" s="6" t="s">
        <v>1871</v>
      </c>
      <c r="I1024" s="6" t="s">
        <v>1813</v>
      </c>
    </row>
    <row r="1025" spans="1:9" x14ac:dyDescent="0.3">
      <c r="A1025" s="13">
        <v>20231021</v>
      </c>
      <c r="B1025" s="8">
        <v>45220</v>
      </c>
      <c r="C1025" s="7">
        <v>2023</v>
      </c>
      <c r="D1025" s="6" t="s">
        <v>1829</v>
      </c>
      <c r="E1025" s="6" t="s">
        <v>1840</v>
      </c>
      <c r="F1025" s="6" t="s">
        <v>1869</v>
      </c>
      <c r="G1025" s="6" t="s">
        <v>1870</v>
      </c>
      <c r="H1025" s="6" t="s">
        <v>1871</v>
      </c>
      <c r="I1025" s="6" t="s">
        <v>1816</v>
      </c>
    </row>
    <row r="1026" spans="1:9" x14ac:dyDescent="0.3">
      <c r="A1026" s="13">
        <v>20231022</v>
      </c>
      <c r="B1026" s="8">
        <v>45221</v>
      </c>
      <c r="C1026" s="7">
        <v>2023</v>
      </c>
      <c r="D1026" s="6" t="s">
        <v>1829</v>
      </c>
      <c r="E1026" s="6" t="s">
        <v>1841</v>
      </c>
      <c r="F1026" s="6" t="s">
        <v>1869</v>
      </c>
      <c r="G1026" s="6" t="s">
        <v>1870</v>
      </c>
      <c r="H1026" s="6" t="s">
        <v>1871</v>
      </c>
      <c r="I1026" s="6" t="s">
        <v>1818</v>
      </c>
    </row>
    <row r="1027" spans="1:9" x14ac:dyDescent="0.3">
      <c r="A1027" s="13">
        <v>20231023</v>
      </c>
      <c r="B1027" s="8">
        <v>45222</v>
      </c>
      <c r="C1027" s="7">
        <v>2023</v>
      </c>
      <c r="D1027" s="6" t="s">
        <v>1829</v>
      </c>
      <c r="E1027" s="6" t="s">
        <v>1842</v>
      </c>
      <c r="F1027" s="6" t="s">
        <v>1869</v>
      </c>
      <c r="G1027" s="6" t="s">
        <v>1870</v>
      </c>
      <c r="H1027" s="6" t="s">
        <v>1871</v>
      </c>
      <c r="I1027" s="6" t="s">
        <v>1820</v>
      </c>
    </row>
    <row r="1028" spans="1:9" x14ac:dyDescent="0.3">
      <c r="A1028" s="13">
        <v>20231024</v>
      </c>
      <c r="B1028" s="8">
        <v>45223</v>
      </c>
      <c r="C1028" s="7">
        <v>2023</v>
      </c>
      <c r="D1028" s="6" t="s">
        <v>1829</v>
      </c>
      <c r="E1028" s="6" t="s">
        <v>1843</v>
      </c>
      <c r="F1028" s="6" t="s">
        <v>1869</v>
      </c>
      <c r="G1028" s="6" t="s">
        <v>1870</v>
      </c>
      <c r="H1028" s="6" t="s">
        <v>1871</v>
      </c>
      <c r="I1028" s="6" t="s">
        <v>1822</v>
      </c>
    </row>
    <row r="1029" spans="1:9" x14ac:dyDescent="0.3">
      <c r="A1029" s="13">
        <v>20231025</v>
      </c>
      <c r="B1029" s="8">
        <v>45224</v>
      </c>
      <c r="C1029" s="7">
        <v>2023</v>
      </c>
      <c r="D1029" s="6" t="s">
        <v>1829</v>
      </c>
      <c r="E1029" s="6" t="s">
        <v>1844</v>
      </c>
      <c r="F1029" s="6" t="s">
        <v>1869</v>
      </c>
      <c r="G1029" s="6" t="s">
        <v>1870</v>
      </c>
      <c r="H1029" s="6" t="s">
        <v>1871</v>
      </c>
      <c r="I1029" s="6" t="s">
        <v>1824</v>
      </c>
    </row>
    <row r="1030" spans="1:9" x14ac:dyDescent="0.3">
      <c r="A1030" s="13">
        <v>20231026</v>
      </c>
      <c r="B1030" s="8">
        <v>45225</v>
      </c>
      <c r="C1030" s="7">
        <v>2023</v>
      </c>
      <c r="D1030" s="6" t="s">
        <v>1829</v>
      </c>
      <c r="E1030" s="6" t="s">
        <v>1845</v>
      </c>
      <c r="F1030" s="6" t="s">
        <v>1869</v>
      </c>
      <c r="G1030" s="6" t="s">
        <v>1870</v>
      </c>
      <c r="H1030" s="6" t="s">
        <v>1871</v>
      </c>
      <c r="I1030" s="6" t="s">
        <v>1826</v>
      </c>
    </row>
    <row r="1031" spans="1:9" x14ac:dyDescent="0.3">
      <c r="A1031" s="13">
        <v>20231027</v>
      </c>
      <c r="B1031" s="8">
        <v>45226</v>
      </c>
      <c r="C1031" s="7">
        <v>2023</v>
      </c>
      <c r="D1031" s="6" t="s">
        <v>1829</v>
      </c>
      <c r="E1031" s="6" t="s">
        <v>1846</v>
      </c>
      <c r="F1031" s="6" t="s">
        <v>1869</v>
      </c>
      <c r="G1031" s="6" t="s">
        <v>1870</v>
      </c>
      <c r="H1031" s="6" t="s">
        <v>1871</v>
      </c>
      <c r="I1031" s="6" t="s">
        <v>1813</v>
      </c>
    </row>
    <row r="1032" spans="1:9" x14ac:dyDescent="0.3">
      <c r="A1032" s="13">
        <v>20231028</v>
      </c>
      <c r="B1032" s="8">
        <v>45227</v>
      </c>
      <c r="C1032" s="7">
        <v>2023</v>
      </c>
      <c r="D1032" s="6" t="s">
        <v>1829</v>
      </c>
      <c r="E1032" s="6" t="s">
        <v>1847</v>
      </c>
      <c r="F1032" s="6" t="s">
        <v>1869</v>
      </c>
      <c r="G1032" s="6" t="s">
        <v>1870</v>
      </c>
      <c r="H1032" s="6" t="s">
        <v>1871</v>
      </c>
      <c r="I1032" s="6" t="s">
        <v>1816</v>
      </c>
    </row>
    <row r="1033" spans="1:9" x14ac:dyDescent="0.3">
      <c r="A1033" s="13">
        <v>20231029</v>
      </c>
      <c r="B1033" s="8">
        <v>45228</v>
      </c>
      <c r="C1033" s="7">
        <v>2023</v>
      </c>
      <c r="D1033" s="6" t="s">
        <v>1829</v>
      </c>
      <c r="E1033" s="6" t="s">
        <v>1848</v>
      </c>
      <c r="F1033" s="6" t="s">
        <v>1869</v>
      </c>
      <c r="G1033" s="6" t="s">
        <v>1870</v>
      </c>
      <c r="H1033" s="6" t="s">
        <v>1871</v>
      </c>
      <c r="I1033" s="6" t="s">
        <v>1818</v>
      </c>
    </row>
    <row r="1034" spans="1:9" x14ac:dyDescent="0.3">
      <c r="A1034" s="13">
        <v>20231030</v>
      </c>
      <c r="B1034" s="8">
        <v>45229</v>
      </c>
      <c r="C1034" s="7">
        <v>2023</v>
      </c>
      <c r="D1034" s="6" t="s">
        <v>1829</v>
      </c>
      <c r="E1034" s="6" t="s">
        <v>1849</v>
      </c>
      <c r="F1034" s="6" t="s">
        <v>1869</v>
      </c>
      <c r="G1034" s="6" t="s">
        <v>1870</v>
      </c>
      <c r="H1034" s="6" t="s">
        <v>1871</v>
      </c>
      <c r="I1034" s="6" t="s">
        <v>1820</v>
      </c>
    </row>
    <row r="1035" spans="1:9" x14ac:dyDescent="0.3">
      <c r="A1035" s="13">
        <v>20231031</v>
      </c>
      <c r="B1035" s="8">
        <v>45230</v>
      </c>
      <c r="C1035" s="7">
        <v>2023</v>
      </c>
      <c r="D1035" s="6" t="s">
        <v>1829</v>
      </c>
      <c r="E1035" s="6" t="s">
        <v>1850</v>
      </c>
      <c r="F1035" s="6" t="s">
        <v>1869</v>
      </c>
      <c r="G1035" s="6" t="s">
        <v>1870</v>
      </c>
      <c r="H1035" s="6" t="s">
        <v>1871</v>
      </c>
      <c r="I1035" s="6" t="s">
        <v>1822</v>
      </c>
    </row>
    <row r="1036" spans="1:9" x14ac:dyDescent="0.3">
      <c r="A1036" s="13">
        <v>20231101</v>
      </c>
      <c r="B1036" s="8">
        <v>45231</v>
      </c>
      <c r="C1036" s="7">
        <v>2023</v>
      </c>
      <c r="D1036" s="6" t="s">
        <v>1830</v>
      </c>
      <c r="E1036" s="6" t="s">
        <v>1810</v>
      </c>
      <c r="F1036" s="6" t="s">
        <v>1872</v>
      </c>
      <c r="G1036" s="6" t="s">
        <v>1873</v>
      </c>
      <c r="H1036" s="6" t="s">
        <v>1871</v>
      </c>
      <c r="I1036" s="6" t="s">
        <v>1824</v>
      </c>
    </row>
    <row r="1037" spans="1:9" x14ac:dyDescent="0.3">
      <c r="A1037" s="13">
        <v>20231102</v>
      </c>
      <c r="B1037" s="8">
        <v>45232</v>
      </c>
      <c r="C1037" s="7">
        <v>2023</v>
      </c>
      <c r="D1037" s="6" t="s">
        <v>1830</v>
      </c>
      <c r="E1037" s="6" t="s">
        <v>1815</v>
      </c>
      <c r="F1037" s="6" t="s">
        <v>1872</v>
      </c>
      <c r="G1037" s="6" t="s">
        <v>1873</v>
      </c>
      <c r="H1037" s="6" t="s">
        <v>1871</v>
      </c>
      <c r="I1037" s="6" t="s">
        <v>1826</v>
      </c>
    </row>
    <row r="1038" spans="1:9" x14ac:dyDescent="0.3">
      <c r="A1038" s="13">
        <v>20231103</v>
      </c>
      <c r="B1038" s="8">
        <v>45233</v>
      </c>
      <c r="C1038" s="7">
        <v>2023</v>
      </c>
      <c r="D1038" s="6" t="s">
        <v>1830</v>
      </c>
      <c r="E1038" s="6" t="s">
        <v>1817</v>
      </c>
      <c r="F1038" s="6" t="s">
        <v>1872</v>
      </c>
      <c r="G1038" s="6" t="s">
        <v>1873</v>
      </c>
      <c r="H1038" s="6" t="s">
        <v>1871</v>
      </c>
      <c r="I1038" s="6" t="s">
        <v>1813</v>
      </c>
    </row>
    <row r="1039" spans="1:9" x14ac:dyDescent="0.3">
      <c r="A1039" s="13">
        <v>20231104</v>
      </c>
      <c r="B1039" s="8">
        <v>45234</v>
      </c>
      <c r="C1039" s="7">
        <v>2023</v>
      </c>
      <c r="D1039" s="6" t="s">
        <v>1830</v>
      </c>
      <c r="E1039" s="6" t="s">
        <v>1819</v>
      </c>
      <c r="F1039" s="6" t="s">
        <v>1872</v>
      </c>
      <c r="G1039" s="6" t="s">
        <v>1873</v>
      </c>
      <c r="H1039" s="6" t="s">
        <v>1871</v>
      </c>
      <c r="I1039" s="6" t="s">
        <v>1816</v>
      </c>
    </row>
    <row r="1040" spans="1:9" x14ac:dyDescent="0.3">
      <c r="A1040" s="13">
        <v>20231105</v>
      </c>
      <c r="B1040" s="8">
        <v>45235</v>
      </c>
      <c r="C1040" s="7">
        <v>2023</v>
      </c>
      <c r="D1040" s="6" t="s">
        <v>1830</v>
      </c>
      <c r="E1040" s="6" t="s">
        <v>1821</v>
      </c>
      <c r="F1040" s="6" t="s">
        <v>1872</v>
      </c>
      <c r="G1040" s="6" t="s">
        <v>1873</v>
      </c>
      <c r="H1040" s="6" t="s">
        <v>1871</v>
      </c>
      <c r="I1040" s="6" t="s">
        <v>1818</v>
      </c>
    </row>
    <row r="1041" spans="1:9" x14ac:dyDescent="0.3">
      <c r="A1041" s="13">
        <v>20231106</v>
      </c>
      <c r="B1041" s="8">
        <v>45236</v>
      </c>
      <c r="C1041" s="7">
        <v>2023</v>
      </c>
      <c r="D1041" s="6" t="s">
        <v>1830</v>
      </c>
      <c r="E1041" s="6" t="s">
        <v>1823</v>
      </c>
      <c r="F1041" s="6" t="s">
        <v>1872</v>
      </c>
      <c r="G1041" s="6" t="s">
        <v>1873</v>
      </c>
      <c r="H1041" s="6" t="s">
        <v>1871</v>
      </c>
      <c r="I1041" s="6" t="s">
        <v>1820</v>
      </c>
    </row>
    <row r="1042" spans="1:9" x14ac:dyDescent="0.3">
      <c r="A1042" s="13">
        <v>20231107</v>
      </c>
      <c r="B1042" s="8">
        <v>45237</v>
      </c>
      <c r="C1042" s="7">
        <v>2023</v>
      </c>
      <c r="D1042" s="6" t="s">
        <v>1830</v>
      </c>
      <c r="E1042" s="6" t="s">
        <v>1825</v>
      </c>
      <c r="F1042" s="6" t="s">
        <v>1872</v>
      </c>
      <c r="G1042" s="6" t="s">
        <v>1873</v>
      </c>
      <c r="H1042" s="6" t="s">
        <v>1871</v>
      </c>
      <c r="I1042" s="6" t="s">
        <v>1822</v>
      </c>
    </row>
    <row r="1043" spans="1:9" x14ac:dyDescent="0.3">
      <c r="A1043" s="13">
        <v>20231108</v>
      </c>
      <c r="B1043" s="8">
        <v>45238</v>
      </c>
      <c r="C1043" s="7">
        <v>2023</v>
      </c>
      <c r="D1043" s="6" t="s">
        <v>1830</v>
      </c>
      <c r="E1043" s="6" t="s">
        <v>1827</v>
      </c>
      <c r="F1043" s="6" t="s">
        <v>1872</v>
      </c>
      <c r="G1043" s="6" t="s">
        <v>1873</v>
      </c>
      <c r="H1043" s="6" t="s">
        <v>1871</v>
      </c>
      <c r="I1043" s="6" t="s">
        <v>1824</v>
      </c>
    </row>
    <row r="1044" spans="1:9" x14ac:dyDescent="0.3">
      <c r="A1044" s="13">
        <v>20231109</v>
      </c>
      <c r="B1044" s="8">
        <v>45239</v>
      </c>
      <c r="C1044" s="7">
        <v>2023</v>
      </c>
      <c r="D1044" s="6" t="s">
        <v>1830</v>
      </c>
      <c r="E1044" s="6" t="s">
        <v>1828</v>
      </c>
      <c r="F1044" s="6" t="s">
        <v>1872</v>
      </c>
      <c r="G1044" s="6" t="s">
        <v>1873</v>
      </c>
      <c r="H1044" s="6" t="s">
        <v>1871</v>
      </c>
      <c r="I1044" s="6" t="s">
        <v>1826</v>
      </c>
    </row>
    <row r="1045" spans="1:9" x14ac:dyDescent="0.3">
      <c r="A1045" s="13">
        <v>20231110</v>
      </c>
      <c r="B1045" s="8">
        <v>45240</v>
      </c>
      <c r="C1045" s="7">
        <v>2023</v>
      </c>
      <c r="D1045" s="6" t="s">
        <v>1830</v>
      </c>
      <c r="E1045" s="6" t="s">
        <v>1829</v>
      </c>
      <c r="F1045" s="6" t="s">
        <v>1872</v>
      </c>
      <c r="G1045" s="6" t="s">
        <v>1873</v>
      </c>
      <c r="H1045" s="6" t="s">
        <v>1871</v>
      </c>
      <c r="I1045" s="6" t="s">
        <v>1813</v>
      </c>
    </row>
    <row r="1046" spans="1:9" x14ac:dyDescent="0.3">
      <c r="A1046" s="13">
        <v>20231111</v>
      </c>
      <c r="B1046" s="8">
        <v>45241</v>
      </c>
      <c r="C1046" s="7">
        <v>2023</v>
      </c>
      <c r="D1046" s="6" t="s">
        <v>1830</v>
      </c>
      <c r="E1046" s="6" t="s">
        <v>1830</v>
      </c>
      <c r="F1046" s="6" t="s">
        <v>1872</v>
      </c>
      <c r="G1046" s="6" t="s">
        <v>1873</v>
      </c>
      <c r="H1046" s="6" t="s">
        <v>1871</v>
      </c>
      <c r="I1046" s="6" t="s">
        <v>1816</v>
      </c>
    </row>
    <row r="1047" spans="1:9" x14ac:dyDescent="0.3">
      <c r="A1047" s="13">
        <v>20231112</v>
      </c>
      <c r="B1047" s="8">
        <v>45242</v>
      </c>
      <c r="C1047" s="7">
        <v>2023</v>
      </c>
      <c r="D1047" s="6" t="s">
        <v>1830</v>
      </c>
      <c r="E1047" s="6" t="s">
        <v>1831</v>
      </c>
      <c r="F1047" s="6" t="s">
        <v>1872</v>
      </c>
      <c r="G1047" s="6" t="s">
        <v>1873</v>
      </c>
      <c r="H1047" s="6" t="s">
        <v>1871</v>
      </c>
      <c r="I1047" s="6" t="s">
        <v>1818</v>
      </c>
    </row>
    <row r="1048" spans="1:9" x14ac:dyDescent="0.3">
      <c r="A1048" s="13">
        <v>20231113</v>
      </c>
      <c r="B1048" s="8">
        <v>45243</v>
      </c>
      <c r="C1048" s="7">
        <v>2023</v>
      </c>
      <c r="D1048" s="6" t="s">
        <v>1830</v>
      </c>
      <c r="E1048" s="6" t="s">
        <v>1832</v>
      </c>
      <c r="F1048" s="6" t="s">
        <v>1872</v>
      </c>
      <c r="G1048" s="6" t="s">
        <v>1873</v>
      </c>
      <c r="H1048" s="6" t="s">
        <v>1871</v>
      </c>
      <c r="I1048" s="6" t="s">
        <v>1820</v>
      </c>
    </row>
    <row r="1049" spans="1:9" x14ac:dyDescent="0.3">
      <c r="A1049" s="13">
        <v>20231114</v>
      </c>
      <c r="B1049" s="8">
        <v>45244</v>
      </c>
      <c r="C1049" s="7">
        <v>2023</v>
      </c>
      <c r="D1049" s="6" t="s">
        <v>1830</v>
      </c>
      <c r="E1049" s="6" t="s">
        <v>1833</v>
      </c>
      <c r="F1049" s="6" t="s">
        <v>1872</v>
      </c>
      <c r="G1049" s="6" t="s">
        <v>1873</v>
      </c>
      <c r="H1049" s="6" t="s">
        <v>1871</v>
      </c>
      <c r="I1049" s="6" t="s">
        <v>1822</v>
      </c>
    </row>
    <row r="1050" spans="1:9" x14ac:dyDescent="0.3">
      <c r="A1050" s="13">
        <v>20231115</v>
      </c>
      <c r="B1050" s="8">
        <v>45245</v>
      </c>
      <c r="C1050" s="7">
        <v>2023</v>
      </c>
      <c r="D1050" s="6" t="s">
        <v>1830</v>
      </c>
      <c r="E1050" s="6" t="s">
        <v>1834</v>
      </c>
      <c r="F1050" s="6" t="s">
        <v>1872</v>
      </c>
      <c r="G1050" s="6" t="s">
        <v>1873</v>
      </c>
      <c r="H1050" s="6" t="s">
        <v>1871</v>
      </c>
      <c r="I1050" s="6" t="s">
        <v>1824</v>
      </c>
    </row>
    <row r="1051" spans="1:9" x14ac:dyDescent="0.3">
      <c r="A1051" s="13">
        <v>20231116</v>
      </c>
      <c r="B1051" s="8">
        <v>45246</v>
      </c>
      <c r="C1051" s="7">
        <v>2023</v>
      </c>
      <c r="D1051" s="6" t="s">
        <v>1830</v>
      </c>
      <c r="E1051" s="6" t="s">
        <v>1835</v>
      </c>
      <c r="F1051" s="6" t="s">
        <v>1872</v>
      </c>
      <c r="G1051" s="6" t="s">
        <v>1873</v>
      </c>
      <c r="H1051" s="6" t="s">
        <v>1871</v>
      </c>
      <c r="I1051" s="6" t="s">
        <v>1826</v>
      </c>
    </row>
    <row r="1052" spans="1:9" x14ac:dyDescent="0.3">
      <c r="A1052" s="13">
        <v>20231117</v>
      </c>
      <c r="B1052" s="8">
        <v>45247</v>
      </c>
      <c r="C1052" s="7">
        <v>2023</v>
      </c>
      <c r="D1052" s="6" t="s">
        <v>1830</v>
      </c>
      <c r="E1052" s="6" t="s">
        <v>1836</v>
      </c>
      <c r="F1052" s="6" t="s">
        <v>1872</v>
      </c>
      <c r="G1052" s="6" t="s">
        <v>1873</v>
      </c>
      <c r="H1052" s="6" t="s">
        <v>1871</v>
      </c>
      <c r="I1052" s="6" t="s">
        <v>1813</v>
      </c>
    </row>
    <row r="1053" spans="1:9" x14ac:dyDescent="0.3">
      <c r="A1053" s="13">
        <v>20231118</v>
      </c>
      <c r="B1053" s="8">
        <v>45248</v>
      </c>
      <c r="C1053" s="7">
        <v>2023</v>
      </c>
      <c r="D1053" s="6" t="s">
        <v>1830</v>
      </c>
      <c r="E1053" s="6" t="s">
        <v>1837</v>
      </c>
      <c r="F1053" s="6" t="s">
        <v>1872</v>
      </c>
      <c r="G1053" s="6" t="s">
        <v>1873</v>
      </c>
      <c r="H1053" s="6" t="s">
        <v>1871</v>
      </c>
      <c r="I1053" s="6" t="s">
        <v>1816</v>
      </c>
    </row>
    <row r="1054" spans="1:9" x14ac:dyDescent="0.3">
      <c r="A1054" s="13">
        <v>20231119</v>
      </c>
      <c r="B1054" s="8">
        <v>45249</v>
      </c>
      <c r="C1054" s="7">
        <v>2023</v>
      </c>
      <c r="D1054" s="6" t="s">
        <v>1830</v>
      </c>
      <c r="E1054" s="6" t="s">
        <v>1838</v>
      </c>
      <c r="F1054" s="6" t="s">
        <v>1872</v>
      </c>
      <c r="G1054" s="6" t="s">
        <v>1873</v>
      </c>
      <c r="H1054" s="6" t="s">
        <v>1871</v>
      </c>
      <c r="I1054" s="6" t="s">
        <v>1818</v>
      </c>
    </row>
    <row r="1055" spans="1:9" x14ac:dyDescent="0.3">
      <c r="A1055" s="13">
        <v>20231120</v>
      </c>
      <c r="B1055" s="8">
        <v>45250</v>
      </c>
      <c r="C1055" s="7">
        <v>2023</v>
      </c>
      <c r="D1055" s="6" t="s">
        <v>1830</v>
      </c>
      <c r="E1055" s="6" t="s">
        <v>1839</v>
      </c>
      <c r="F1055" s="6" t="s">
        <v>1872</v>
      </c>
      <c r="G1055" s="6" t="s">
        <v>1873</v>
      </c>
      <c r="H1055" s="6" t="s">
        <v>1871</v>
      </c>
      <c r="I1055" s="6" t="s">
        <v>1820</v>
      </c>
    </row>
    <row r="1056" spans="1:9" x14ac:dyDescent="0.3">
      <c r="A1056" s="13">
        <v>20231121</v>
      </c>
      <c r="B1056" s="8">
        <v>45251</v>
      </c>
      <c r="C1056" s="7">
        <v>2023</v>
      </c>
      <c r="D1056" s="6" t="s">
        <v>1830</v>
      </c>
      <c r="E1056" s="6" t="s">
        <v>1840</v>
      </c>
      <c r="F1056" s="6" t="s">
        <v>1872</v>
      </c>
      <c r="G1056" s="6" t="s">
        <v>1873</v>
      </c>
      <c r="H1056" s="6" t="s">
        <v>1871</v>
      </c>
      <c r="I1056" s="6" t="s">
        <v>1822</v>
      </c>
    </row>
    <row r="1057" spans="1:9" x14ac:dyDescent="0.3">
      <c r="A1057" s="13">
        <v>20231122</v>
      </c>
      <c r="B1057" s="8">
        <v>45252</v>
      </c>
      <c r="C1057" s="7">
        <v>2023</v>
      </c>
      <c r="D1057" s="6" t="s">
        <v>1830</v>
      </c>
      <c r="E1057" s="6" t="s">
        <v>1841</v>
      </c>
      <c r="F1057" s="6" t="s">
        <v>1872</v>
      </c>
      <c r="G1057" s="6" t="s">
        <v>1873</v>
      </c>
      <c r="H1057" s="6" t="s">
        <v>1871</v>
      </c>
      <c r="I1057" s="6" t="s">
        <v>1824</v>
      </c>
    </row>
    <row r="1058" spans="1:9" x14ac:dyDescent="0.3">
      <c r="A1058" s="13">
        <v>20231123</v>
      </c>
      <c r="B1058" s="8">
        <v>45253</v>
      </c>
      <c r="C1058" s="7">
        <v>2023</v>
      </c>
      <c r="D1058" s="6" t="s">
        <v>1830</v>
      </c>
      <c r="E1058" s="6" t="s">
        <v>1842</v>
      </c>
      <c r="F1058" s="6" t="s">
        <v>1872</v>
      </c>
      <c r="G1058" s="6" t="s">
        <v>1873</v>
      </c>
      <c r="H1058" s="6" t="s">
        <v>1871</v>
      </c>
      <c r="I1058" s="6" t="s">
        <v>1826</v>
      </c>
    </row>
    <row r="1059" spans="1:9" x14ac:dyDescent="0.3">
      <c r="A1059" s="13">
        <v>20231124</v>
      </c>
      <c r="B1059" s="8">
        <v>45254</v>
      </c>
      <c r="C1059" s="7">
        <v>2023</v>
      </c>
      <c r="D1059" s="6" t="s">
        <v>1830</v>
      </c>
      <c r="E1059" s="6" t="s">
        <v>1843</v>
      </c>
      <c r="F1059" s="6" t="s">
        <v>1872</v>
      </c>
      <c r="G1059" s="6" t="s">
        <v>1873</v>
      </c>
      <c r="H1059" s="6" t="s">
        <v>1871</v>
      </c>
      <c r="I1059" s="6" t="s">
        <v>1813</v>
      </c>
    </row>
    <row r="1060" spans="1:9" x14ac:dyDescent="0.3">
      <c r="A1060" s="13">
        <v>20231125</v>
      </c>
      <c r="B1060" s="8">
        <v>45255</v>
      </c>
      <c r="C1060" s="7">
        <v>2023</v>
      </c>
      <c r="D1060" s="6" t="s">
        <v>1830</v>
      </c>
      <c r="E1060" s="6" t="s">
        <v>1844</v>
      </c>
      <c r="F1060" s="6" t="s">
        <v>1872</v>
      </c>
      <c r="G1060" s="6" t="s">
        <v>1873</v>
      </c>
      <c r="H1060" s="6" t="s">
        <v>1871</v>
      </c>
      <c r="I1060" s="6" t="s">
        <v>1816</v>
      </c>
    </row>
    <row r="1061" spans="1:9" x14ac:dyDescent="0.3">
      <c r="A1061" s="13">
        <v>20231126</v>
      </c>
      <c r="B1061" s="8">
        <v>45256</v>
      </c>
      <c r="C1061" s="7">
        <v>2023</v>
      </c>
      <c r="D1061" s="6" t="s">
        <v>1830</v>
      </c>
      <c r="E1061" s="6" t="s">
        <v>1845</v>
      </c>
      <c r="F1061" s="6" t="s">
        <v>1872</v>
      </c>
      <c r="G1061" s="6" t="s">
        <v>1873</v>
      </c>
      <c r="H1061" s="6" t="s">
        <v>1871</v>
      </c>
      <c r="I1061" s="6" t="s">
        <v>1818</v>
      </c>
    </row>
    <row r="1062" spans="1:9" x14ac:dyDescent="0.3">
      <c r="A1062" s="13">
        <v>20231127</v>
      </c>
      <c r="B1062" s="8">
        <v>45257</v>
      </c>
      <c r="C1062" s="7">
        <v>2023</v>
      </c>
      <c r="D1062" s="6" t="s">
        <v>1830</v>
      </c>
      <c r="E1062" s="6" t="s">
        <v>1846</v>
      </c>
      <c r="F1062" s="6" t="s">
        <v>1872</v>
      </c>
      <c r="G1062" s="6" t="s">
        <v>1873</v>
      </c>
      <c r="H1062" s="6" t="s">
        <v>1871</v>
      </c>
      <c r="I1062" s="6" t="s">
        <v>1820</v>
      </c>
    </row>
    <row r="1063" spans="1:9" x14ac:dyDescent="0.3">
      <c r="A1063" s="13">
        <v>20231128</v>
      </c>
      <c r="B1063" s="8">
        <v>45258</v>
      </c>
      <c r="C1063" s="7">
        <v>2023</v>
      </c>
      <c r="D1063" s="6" t="s">
        <v>1830</v>
      </c>
      <c r="E1063" s="6" t="s">
        <v>1847</v>
      </c>
      <c r="F1063" s="6" t="s">
        <v>1872</v>
      </c>
      <c r="G1063" s="6" t="s">
        <v>1873</v>
      </c>
      <c r="H1063" s="6" t="s">
        <v>1871</v>
      </c>
      <c r="I1063" s="6" t="s">
        <v>1822</v>
      </c>
    </row>
    <row r="1064" spans="1:9" x14ac:dyDescent="0.3">
      <c r="A1064" s="13">
        <v>20231129</v>
      </c>
      <c r="B1064" s="8">
        <v>45259</v>
      </c>
      <c r="C1064" s="7">
        <v>2023</v>
      </c>
      <c r="D1064" s="6" t="s">
        <v>1830</v>
      </c>
      <c r="E1064" s="6" t="s">
        <v>1848</v>
      </c>
      <c r="F1064" s="6" t="s">
        <v>1872</v>
      </c>
      <c r="G1064" s="6" t="s">
        <v>1873</v>
      </c>
      <c r="H1064" s="6" t="s">
        <v>1871</v>
      </c>
      <c r="I1064" s="6" t="s">
        <v>1824</v>
      </c>
    </row>
    <row r="1065" spans="1:9" x14ac:dyDescent="0.3">
      <c r="A1065" s="13">
        <v>20231130</v>
      </c>
      <c r="B1065" s="8">
        <v>45260</v>
      </c>
      <c r="C1065" s="7">
        <v>2023</v>
      </c>
      <c r="D1065" s="6" t="s">
        <v>1830</v>
      </c>
      <c r="E1065" s="6" t="s">
        <v>1849</v>
      </c>
      <c r="F1065" s="6" t="s">
        <v>1872</v>
      </c>
      <c r="G1065" s="6" t="s">
        <v>1873</v>
      </c>
      <c r="H1065" s="6" t="s">
        <v>1871</v>
      </c>
      <c r="I1065" s="6" t="s">
        <v>1826</v>
      </c>
    </row>
    <row r="1066" spans="1:9" x14ac:dyDescent="0.3">
      <c r="A1066" s="13">
        <v>20231201</v>
      </c>
      <c r="B1066" s="8">
        <v>45261</v>
      </c>
      <c r="C1066" s="7">
        <v>2023</v>
      </c>
      <c r="D1066" s="6" t="s">
        <v>1831</v>
      </c>
      <c r="E1066" s="6" t="s">
        <v>1810</v>
      </c>
      <c r="F1066" s="6" t="s">
        <v>1874</v>
      </c>
      <c r="G1066" s="6" t="s">
        <v>1875</v>
      </c>
      <c r="H1066" s="6" t="s">
        <v>1871</v>
      </c>
      <c r="I1066" s="6" t="s">
        <v>1813</v>
      </c>
    </row>
    <row r="1067" spans="1:9" x14ac:dyDescent="0.3">
      <c r="A1067" s="13">
        <v>20231202</v>
      </c>
      <c r="B1067" s="8">
        <v>45262</v>
      </c>
      <c r="C1067" s="7">
        <v>2023</v>
      </c>
      <c r="D1067" s="6" t="s">
        <v>1831</v>
      </c>
      <c r="E1067" s="6" t="s">
        <v>1815</v>
      </c>
      <c r="F1067" s="6" t="s">
        <v>1874</v>
      </c>
      <c r="G1067" s="6" t="s">
        <v>1875</v>
      </c>
      <c r="H1067" s="6" t="s">
        <v>1871</v>
      </c>
      <c r="I1067" s="6" t="s">
        <v>1816</v>
      </c>
    </row>
    <row r="1068" spans="1:9" x14ac:dyDescent="0.3">
      <c r="A1068" s="13">
        <v>20231203</v>
      </c>
      <c r="B1068" s="8">
        <v>45263</v>
      </c>
      <c r="C1068" s="7">
        <v>2023</v>
      </c>
      <c r="D1068" s="6" t="s">
        <v>1831</v>
      </c>
      <c r="E1068" s="6" t="s">
        <v>1817</v>
      </c>
      <c r="F1068" s="6" t="s">
        <v>1874</v>
      </c>
      <c r="G1068" s="6" t="s">
        <v>1875</v>
      </c>
      <c r="H1068" s="6" t="s">
        <v>1871</v>
      </c>
      <c r="I1068" s="6" t="s">
        <v>1818</v>
      </c>
    </row>
    <row r="1069" spans="1:9" x14ac:dyDescent="0.3">
      <c r="A1069" s="13">
        <v>20231204</v>
      </c>
      <c r="B1069" s="8">
        <v>45264</v>
      </c>
      <c r="C1069" s="7">
        <v>2023</v>
      </c>
      <c r="D1069" s="6" t="s">
        <v>1831</v>
      </c>
      <c r="E1069" s="6" t="s">
        <v>1819</v>
      </c>
      <c r="F1069" s="6" t="s">
        <v>1874</v>
      </c>
      <c r="G1069" s="6" t="s">
        <v>1875</v>
      </c>
      <c r="H1069" s="6" t="s">
        <v>1871</v>
      </c>
      <c r="I1069" s="6" t="s">
        <v>1820</v>
      </c>
    </row>
    <row r="1070" spans="1:9" x14ac:dyDescent="0.3">
      <c r="A1070" s="13">
        <v>20231205</v>
      </c>
      <c r="B1070" s="8">
        <v>45265</v>
      </c>
      <c r="C1070" s="7">
        <v>2023</v>
      </c>
      <c r="D1070" s="6" t="s">
        <v>1831</v>
      </c>
      <c r="E1070" s="6" t="s">
        <v>1821</v>
      </c>
      <c r="F1070" s="6" t="s">
        <v>1874</v>
      </c>
      <c r="G1070" s="6" t="s">
        <v>1875</v>
      </c>
      <c r="H1070" s="6" t="s">
        <v>1871</v>
      </c>
      <c r="I1070" s="6" t="s">
        <v>1822</v>
      </c>
    </row>
    <row r="1071" spans="1:9" x14ac:dyDescent="0.3">
      <c r="A1071" s="13">
        <v>20231206</v>
      </c>
      <c r="B1071" s="8">
        <v>45266</v>
      </c>
      <c r="C1071" s="7">
        <v>2023</v>
      </c>
      <c r="D1071" s="6" t="s">
        <v>1831</v>
      </c>
      <c r="E1071" s="6" t="s">
        <v>1823</v>
      </c>
      <c r="F1071" s="6" t="s">
        <v>1874</v>
      </c>
      <c r="G1071" s="6" t="s">
        <v>1875</v>
      </c>
      <c r="H1071" s="6" t="s">
        <v>1871</v>
      </c>
      <c r="I1071" s="6" t="s">
        <v>1824</v>
      </c>
    </row>
    <row r="1072" spans="1:9" x14ac:dyDescent="0.3">
      <c r="A1072" s="13">
        <v>20231207</v>
      </c>
      <c r="B1072" s="8">
        <v>45267</v>
      </c>
      <c r="C1072" s="7">
        <v>2023</v>
      </c>
      <c r="D1072" s="6" t="s">
        <v>1831</v>
      </c>
      <c r="E1072" s="6" t="s">
        <v>1825</v>
      </c>
      <c r="F1072" s="6" t="s">
        <v>1874</v>
      </c>
      <c r="G1072" s="6" t="s">
        <v>1875</v>
      </c>
      <c r="H1072" s="6" t="s">
        <v>1871</v>
      </c>
      <c r="I1072" s="6" t="s">
        <v>1826</v>
      </c>
    </row>
    <row r="1073" spans="1:9" x14ac:dyDescent="0.3">
      <c r="A1073" s="13">
        <v>20231208</v>
      </c>
      <c r="B1073" s="8">
        <v>45268</v>
      </c>
      <c r="C1073" s="7">
        <v>2023</v>
      </c>
      <c r="D1073" s="6" t="s">
        <v>1831</v>
      </c>
      <c r="E1073" s="6" t="s">
        <v>1827</v>
      </c>
      <c r="F1073" s="6" t="s">
        <v>1874</v>
      </c>
      <c r="G1073" s="6" t="s">
        <v>1875</v>
      </c>
      <c r="H1073" s="6" t="s">
        <v>1871</v>
      </c>
      <c r="I1073" s="6" t="s">
        <v>1813</v>
      </c>
    </row>
    <row r="1074" spans="1:9" x14ac:dyDescent="0.3">
      <c r="A1074" s="13">
        <v>20231209</v>
      </c>
      <c r="B1074" s="8">
        <v>45269</v>
      </c>
      <c r="C1074" s="7">
        <v>2023</v>
      </c>
      <c r="D1074" s="6" t="s">
        <v>1831</v>
      </c>
      <c r="E1074" s="6" t="s">
        <v>1828</v>
      </c>
      <c r="F1074" s="6" t="s">
        <v>1874</v>
      </c>
      <c r="G1074" s="6" t="s">
        <v>1875</v>
      </c>
      <c r="H1074" s="6" t="s">
        <v>1871</v>
      </c>
      <c r="I1074" s="6" t="s">
        <v>1816</v>
      </c>
    </row>
    <row r="1075" spans="1:9" x14ac:dyDescent="0.3">
      <c r="A1075" s="13">
        <v>20231210</v>
      </c>
      <c r="B1075" s="8">
        <v>45270</v>
      </c>
      <c r="C1075" s="7">
        <v>2023</v>
      </c>
      <c r="D1075" s="6" t="s">
        <v>1831</v>
      </c>
      <c r="E1075" s="6" t="s">
        <v>1829</v>
      </c>
      <c r="F1075" s="6" t="s">
        <v>1874</v>
      </c>
      <c r="G1075" s="6" t="s">
        <v>1875</v>
      </c>
      <c r="H1075" s="6" t="s">
        <v>1871</v>
      </c>
      <c r="I1075" s="6" t="s">
        <v>1818</v>
      </c>
    </row>
    <row r="1076" spans="1:9" x14ac:dyDescent="0.3">
      <c r="A1076" s="13">
        <v>20231211</v>
      </c>
      <c r="B1076" s="8">
        <v>45271</v>
      </c>
      <c r="C1076" s="7">
        <v>2023</v>
      </c>
      <c r="D1076" s="6" t="s">
        <v>1831</v>
      </c>
      <c r="E1076" s="6" t="s">
        <v>1830</v>
      </c>
      <c r="F1076" s="6" t="s">
        <v>1874</v>
      </c>
      <c r="G1076" s="6" t="s">
        <v>1875</v>
      </c>
      <c r="H1076" s="6" t="s">
        <v>1871</v>
      </c>
      <c r="I1076" s="6" t="s">
        <v>1820</v>
      </c>
    </row>
    <row r="1077" spans="1:9" x14ac:dyDescent="0.3">
      <c r="A1077" s="13">
        <v>20231212</v>
      </c>
      <c r="B1077" s="8">
        <v>45272</v>
      </c>
      <c r="C1077" s="7">
        <v>2023</v>
      </c>
      <c r="D1077" s="6" t="s">
        <v>1831</v>
      </c>
      <c r="E1077" s="6" t="s">
        <v>1831</v>
      </c>
      <c r="F1077" s="6" t="s">
        <v>1874</v>
      </c>
      <c r="G1077" s="6" t="s">
        <v>1875</v>
      </c>
      <c r="H1077" s="6" t="s">
        <v>1871</v>
      </c>
      <c r="I1077" s="6" t="s">
        <v>1822</v>
      </c>
    </row>
    <row r="1078" spans="1:9" x14ac:dyDescent="0.3">
      <c r="A1078" s="13">
        <v>20231213</v>
      </c>
      <c r="B1078" s="8">
        <v>45273</v>
      </c>
      <c r="C1078" s="7">
        <v>2023</v>
      </c>
      <c r="D1078" s="6" t="s">
        <v>1831</v>
      </c>
      <c r="E1078" s="6" t="s">
        <v>1832</v>
      </c>
      <c r="F1078" s="6" t="s">
        <v>1874</v>
      </c>
      <c r="G1078" s="6" t="s">
        <v>1875</v>
      </c>
      <c r="H1078" s="6" t="s">
        <v>1871</v>
      </c>
      <c r="I1078" s="6" t="s">
        <v>1824</v>
      </c>
    </row>
    <row r="1079" spans="1:9" x14ac:dyDescent="0.3">
      <c r="A1079" s="13">
        <v>20231214</v>
      </c>
      <c r="B1079" s="8">
        <v>45274</v>
      </c>
      <c r="C1079" s="7">
        <v>2023</v>
      </c>
      <c r="D1079" s="6" t="s">
        <v>1831</v>
      </c>
      <c r="E1079" s="6" t="s">
        <v>1833</v>
      </c>
      <c r="F1079" s="6" t="s">
        <v>1874</v>
      </c>
      <c r="G1079" s="6" t="s">
        <v>1875</v>
      </c>
      <c r="H1079" s="6" t="s">
        <v>1871</v>
      </c>
      <c r="I1079" s="6" t="s">
        <v>1826</v>
      </c>
    </row>
    <row r="1080" spans="1:9" x14ac:dyDescent="0.3">
      <c r="A1080" s="13">
        <v>20231215</v>
      </c>
      <c r="B1080" s="8">
        <v>45275</v>
      </c>
      <c r="C1080" s="7">
        <v>2023</v>
      </c>
      <c r="D1080" s="6" t="s">
        <v>1831</v>
      </c>
      <c r="E1080" s="6" t="s">
        <v>1834</v>
      </c>
      <c r="F1080" s="6" t="s">
        <v>1874</v>
      </c>
      <c r="G1080" s="6" t="s">
        <v>1875</v>
      </c>
      <c r="H1080" s="6" t="s">
        <v>1871</v>
      </c>
      <c r="I1080" s="6" t="s">
        <v>1813</v>
      </c>
    </row>
    <row r="1081" spans="1:9" x14ac:dyDescent="0.3">
      <c r="A1081" s="13">
        <v>20231216</v>
      </c>
      <c r="B1081" s="8">
        <v>45276</v>
      </c>
      <c r="C1081" s="7">
        <v>2023</v>
      </c>
      <c r="D1081" s="6" t="s">
        <v>1831</v>
      </c>
      <c r="E1081" s="6" t="s">
        <v>1835</v>
      </c>
      <c r="F1081" s="6" t="s">
        <v>1874</v>
      </c>
      <c r="G1081" s="6" t="s">
        <v>1875</v>
      </c>
      <c r="H1081" s="6" t="s">
        <v>1871</v>
      </c>
      <c r="I1081" s="6" t="s">
        <v>1816</v>
      </c>
    </row>
    <row r="1082" spans="1:9" x14ac:dyDescent="0.3">
      <c r="A1082" s="13">
        <v>20231217</v>
      </c>
      <c r="B1082" s="8">
        <v>45277</v>
      </c>
      <c r="C1082" s="7">
        <v>2023</v>
      </c>
      <c r="D1082" s="6" t="s">
        <v>1831</v>
      </c>
      <c r="E1082" s="6" t="s">
        <v>1836</v>
      </c>
      <c r="F1082" s="6" t="s">
        <v>1874</v>
      </c>
      <c r="G1082" s="6" t="s">
        <v>1875</v>
      </c>
      <c r="H1082" s="6" t="s">
        <v>1871</v>
      </c>
      <c r="I1082" s="6" t="s">
        <v>1818</v>
      </c>
    </row>
    <row r="1083" spans="1:9" x14ac:dyDescent="0.3">
      <c r="A1083" s="13">
        <v>20231218</v>
      </c>
      <c r="B1083" s="8">
        <v>45278</v>
      </c>
      <c r="C1083" s="7">
        <v>2023</v>
      </c>
      <c r="D1083" s="6" t="s">
        <v>1831</v>
      </c>
      <c r="E1083" s="6" t="s">
        <v>1837</v>
      </c>
      <c r="F1083" s="6" t="s">
        <v>1874</v>
      </c>
      <c r="G1083" s="6" t="s">
        <v>1875</v>
      </c>
      <c r="H1083" s="6" t="s">
        <v>1871</v>
      </c>
      <c r="I1083" s="6" t="s">
        <v>1820</v>
      </c>
    </row>
    <row r="1084" spans="1:9" x14ac:dyDescent="0.3">
      <c r="A1084" s="13">
        <v>20231219</v>
      </c>
      <c r="B1084" s="8">
        <v>45279</v>
      </c>
      <c r="C1084" s="7">
        <v>2023</v>
      </c>
      <c r="D1084" s="6" t="s">
        <v>1831</v>
      </c>
      <c r="E1084" s="6" t="s">
        <v>1838</v>
      </c>
      <c r="F1084" s="6" t="s">
        <v>1874</v>
      </c>
      <c r="G1084" s="6" t="s">
        <v>1875</v>
      </c>
      <c r="H1084" s="6" t="s">
        <v>1871</v>
      </c>
      <c r="I1084" s="6" t="s">
        <v>1822</v>
      </c>
    </row>
    <row r="1085" spans="1:9" x14ac:dyDescent="0.3">
      <c r="A1085" s="13">
        <v>20231220</v>
      </c>
      <c r="B1085" s="8">
        <v>45280</v>
      </c>
      <c r="C1085" s="7">
        <v>2023</v>
      </c>
      <c r="D1085" s="6" t="s">
        <v>1831</v>
      </c>
      <c r="E1085" s="6" t="s">
        <v>1839</v>
      </c>
      <c r="F1085" s="6" t="s">
        <v>1874</v>
      </c>
      <c r="G1085" s="6" t="s">
        <v>1875</v>
      </c>
      <c r="H1085" s="6" t="s">
        <v>1871</v>
      </c>
      <c r="I1085" s="6" t="s">
        <v>1824</v>
      </c>
    </row>
    <row r="1086" spans="1:9" x14ac:dyDescent="0.3">
      <c r="A1086" s="13">
        <v>20231221</v>
      </c>
      <c r="B1086" s="8">
        <v>45281</v>
      </c>
      <c r="C1086" s="7">
        <v>2023</v>
      </c>
      <c r="D1086" s="6" t="s">
        <v>1831</v>
      </c>
      <c r="E1086" s="6" t="s">
        <v>1840</v>
      </c>
      <c r="F1086" s="6" t="s">
        <v>1874</v>
      </c>
      <c r="G1086" s="6" t="s">
        <v>1875</v>
      </c>
      <c r="H1086" s="6" t="s">
        <v>1871</v>
      </c>
      <c r="I1086" s="6" t="s">
        <v>1826</v>
      </c>
    </row>
    <row r="1087" spans="1:9" x14ac:dyDescent="0.3">
      <c r="A1087" s="13">
        <v>20231222</v>
      </c>
      <c r="B1087" s="8">
        <v>45282</v>
      </c>
      <c r="C1087" s="7">
        <v>2023</v>
      </c>
      <c r="D1087" s="6" t="s">
        <v>1831</v>
      </c>
      <c r="E1087" s="6" t="s">
        <v>1841</v>
      </c>
      <c r="F1087" s="6" t="s">
        <v>1874</v>
      </c>
      <c r="G1087" s="6" t="s">
        <v>1875</v>
      </c>
      <c r="H1087" s="6" t="s">
        <v>1871</v>
      </c>
      <c r="I1087" s="6" t="s">
        <v>1813</v>
      </c>
    </row>
    <row r="1088" spans="1:9" x14ac:dyDescent="0.3">
      <c r="A1088" s="13">
        <v>20231223</v>
      </c>
      <c r="B1088" s="8">
        <v>45283</v>
      </c>
      <c r="C1088" s="7">
        <v>2023</v>
      </c>
      <c r="D1088" s="6" t="s">
        <v>1831</v>
      </c>
      <c r="E1088" s="6" t="s">
        <v>1842</v>
      </c>
      <c r="F1088" s="6" t="s">
        <v>1874</v>
      </c>
      <c r="G1088" s="6" t="s">
        <v>1875</v>
      </c>
      <c r="H1088" s="6" t="s">
        <v>1871</v>
      </c>
      <c r="I1088" s="6" t="s">
        <v>1816</v>
      </c>
    </row>
    <row r="1089" spans="1:9" x14ac:dyDescent="0.3">
      <c r="A1089" s="13">
        <v>20231224</v>
      </c>
      <c r="B1089" s="8">
        <v>45284</v>
      </c>
      <c r="C1089" s="7">
        <v>2023</v>
      </c>
      <c r="D1089" s="6" t="s">
        <v>1831</v>
      </c>
      <c r="E1089" s="6" t="s">
        <v>1843</v>
      </c>
      <c r="F1089" s="6" t="s">
        <v>1874</v>
      </c>
      <c r="G1089" s="6" t="s">
        <v>1875</v>
      </c>
      <c r="H1089" s="6" t="s">
        <v>1871</v>
      </c>
      <c r="I1089" s="6" t="s">
        <v>1818</v>
      </c>
    </row>
    <row r="1090" spans="1:9" x14ac:dyDescent="0.3">
      <c r="A1090" s="13">
        <v>20231225</v>
      </c>
      <c r="B1090" s="8">
        <v>45285</v>
      </c>
      <c r="C1090" s="7">
        <v>2023</v>
      </c>
      <c r="D1090" s="6" t="s">
        <v>1831</v>
      </c>
      <c r="E1090" s="6" t="s">
        <v>1844</v>
      </c>
      <c r="F1090" s="6" t="s">
        <v>1874</v>
      </c>
      <c r="G1090" s="6" t="s">
        <v>1875</v>
      </c>
      <c r="H1090" s="6" t="s">
        <v>1871</v>
      </c>
      <c r="I1090" s="6" t="s">
        <v>1820</v>
      </c>
    </row>
    <row r="1091" spans="1:9" x14ac:dyDescent="0.3">
      <c r="A1091" s="13">
        <v>20231226</v>
      </c>
      <c r="B1091" s="8">
        <v>45286</v>
      </c>
      <c r="C1091" s="7">
        <v>2023</v>
      </c>
      <c r="D1091" s="6" t="s">
        <v>1831</v>
      </c>
      <c r="E1091" s="6" t="s">
        <v>1845</v>
      </c>
      <c r="F1091" s="6" t="s">
        <v>1874</v>
      </c>
      <c r="G1091" s="6" t="s">
        <v>1875</v>
      </c>
      <c r="H1091" s="6" t="s">
        <v>1871</v>
      </c>
      <c r="I1091" s="6" t="s">
        <v>1822</v>
      </c>
    </row>
    <row r="1092" spans="1:9" x14ac:dyDescent="0.3">
      <c r="A1092" s="13">
        <v>20231227</v>
      </c>
      <c r="B1092" s="8">
        <v>45287</v>
      </c>
      <c r="C1092" s="7">
        <v>2023</v>
      </c>
      <c r="D1092" s="6" t="s">
        <v>1831</v>
      </c>
      <c r="E1092" s="6" t="s">
        <v>1846</v>
      </c>
      <c r="F1092" s="6" t="s">
        <v>1874</v>
      </c>
      <c r="G1092" s="6" t="s">
        <v>1875</v>
      </c>
      <c r="H1092" s="6" t="s">
        <v>1871</v>
      </c>
      <c r="I1092" s="6" t="s">
        <v>1824</v>
      </c>
    </row>
    <row r="1093" spans="1:9" x14ac:dyDescent="0.3">
      <c r="A1093" s="13">
        <v>20231228</v>
      </c>
      <c r="B1093" s="8">
        <v>45288</v>
      </c>
      <c r="C1093" s="7">
        <v>2023</v>
      </c>
      <c r="D1093" s="6" t="s">
        <v>1831</v>
      </c>
      <c r="E1093" s="6" t="s">
        <v>1847</v>
      </c>
      <c r="F1093" s="6" t="s">
        <v>1874</v>
      </c>
      <c r="G1093" s="6" t="s">
        <v>1875</v>
      </c>
      <c r="H1093" s="6" t="s">
        <v>1871</v>
      </c>
      <c r="I1093" s="6" t="s">
        <v>1826</v>
      </c>
    </row>
    <row r="1094" spans="1:9" x14ac:dyDescent="0.3">
      <c r="A1094" s="13">
        <v>20231229</v>
      </c>
      <c r="B1094" s="8">
        <v>45289</v>
      </c>
      <c r="C1094" s="7">
        <v>2023</v>
      </c>
      <c r="D1094" s="6" t="s">
        <v>1831</v>
      </c>
      <c r="E1094" s="6" t="s">
        <v>1848</v>
      </c>
      <c r="F1094" s="6" t="s">
        <v>1874</v>
      </c>
      <c r="G1094" s="6" t="s">
        <v>1875</v>
      </c>
      <c r="H1094" s="6" t="s">
        <v>1871</v>
      </c>
      <c r="I1094" s="6" t="s">
        <v>1813</v>
      </c>
    </row>
    <row r="1095" spans="1:9" x14ac:dyDescent="0.3">
      <c r="A1095" s="13">
        <v>20231230</v>
      </c>
      <c r="B1095" s="8">
        <v>45290</v>
      </c>
      <c r="C1095" s="7">
        <v>2023</v>
      </c>
      <c r="D1095" s="6" t="s">
        <v>1831</v>
      </c>
      <c r="E1095" s="6" t="s">
        <v>1849</v>
      </c>
      <c r="F1095" s="6" t="s">
        <v>1874</v>
      </c>
      <c r="G1095" s="6" t="s">
        <v>1875</v>
      </c>
      <c r="H1095" s="6" t="s">
        <v>1871</v>
      </c>
      <c r="I1095" s="6" t="s">
        <v>1816</v>
      </c>
    </row>
    <row r="1096" spans="1:9" x14ac:dyDescent="0.3">
      <c r="A1096" s="13">
        <v>20231231</v>
      </c>
      <c r="B1096" s="8">
        <v>45291</v>
      </c>
      <c r="C1096" s="7">
        <v>2023</v>
      </c>
      <c r="D1096" s="6" t="s">
        <v>1831</v>
      </c>
      <c r="E1096" s="6" t="s">
        <v>1850</v>
      </c>
      <c r="F1096" s="6" t="s">
        <v>1874</v>
      </c>
      <c r="G1096" s="6" t="s">
        <v>1875</v>
      </c>
      <c r="H1096" s="6" t="s">
        <v>1871</v>
      </c>
      <c r="I1096" s="6" t="s">
        <v>1818</v>
      </c>
    </row>
    <row r="1097" spans="1:9" x14ac:dyDescent="0.3">
      <c r="A1097" s="13">
        <v>20240101</v>
      </c>
      <c r="B1097" s="8">
        <v>45292</v>
      </c>
      <c r="C1097" s="7">
        <v>2024</v>
      </c>
      <c r="D1097" s="6" t="s">
        <v>1810</v>
      </c>
      <c r="E1097" s="6" t="s">
        <v>1810</v>
      </c>
      <c r="F1097" s="6" t="s">
        <v>1811</v>
      </c>
      <c r="G1097" s="6" t="s">
        <v>1812</v>
      </c>
      <c r="H1097" s="6" t="s">
        <v>1814</v>
      </c>
      <c r="I1097" s="6" t="s">
        <v>1820</v>
      </c>
    </row>
    <row r="1098" spans="1:9" x14ac:dyDescent="0.3">
      <c r="A1098" s="13">
        <v>20240102</v>
      </c>
      <c r="B1098" s="8">
        <v>45293</v>
      </c>
      <c r="C1098" s="7">
        <v>2024</v>
      </c>
      <c r="D1098" s="6" t="s">
        <v>1810</v>
      </c>
      <c r="E1098" s="6" t="s">
        <v>1815</v>
      </c>
      <c r="F1098" s="6" t="s">
        <v>1811</v>
      </c>
      <c r="G1098" s="6" t="s">
        <v>1812</v>
      </c>
      <c r="H1098" s="6" t="s">
        <v>1814</v>
      </c>
      <c r="I1098" s="6" t="s">
        <v>1822</v>
      </c>
    </row>
    <row r="1099" spans="1:9" x14ac:dyDescent="0.3">
      <c r="A1099" s="13">
        <v>20240103</v>
      </c>
      <c r="B1099" s="8">
        <v>45294</v>
      </c>
      <c r="C1099" s="7">
        <v>2024</v>
      </c>
      <c r="D1099" s="6" t="s">
        <v>1810</v>
      </c>
      <c r="E1099" s="6" t="s">
        <v>1817</v>
      </c>
      <c r="F1099" s="6" t="s">
        <v>1811</v>
      </c>
      <c r="G1099" s="6" t="s">
        <v>1812</v>
      </c>
      <c r="H1099" s="6" t="s">
        <v>1814</v>
      </c>
      <c r="I1099" s="6" t="s">
        <v>1824</v>
      </c>
    </row>
    <row r="1100" spans="1:9" x14ac:dyDescent="0.3">
      <c r="A1100" s="13">
        <v>20240104</v>
      </c>
      <c r="B1100" s="8">
        <v>45295</v>
      </c>
      <c r="C1100" s="7">
        <v>2024</v>
      </c>
      <c r="D1100" s="6" t="s">
        <v>1810</v>
      </c>
      <c r="E1100" s="6" t="s">
        <v>1819</v>
      </c>
      <c r="F1100" s="6" t="s">
        <v>1811</v>
      </c>
      <c r="G1100" s="6" t="s">
        <v>1812</v>
      </c>
      <c r="H1100" s="6" t="s">
        <v>1814</v>
      </c>
      <c r="I1100" s="6" t="s">
        <v>1826</v>
      </c>
    </row>
    <row r="1101" spans="1:9" x14ac:dyDescent="0.3">
      <c r="A1101" s="13">
        <v>20240105</v>
      </c>
      <c r="B1101" s="8">
        <v>45296</v>
      </c>
      <c r="C1101" s="7">
        <v>2024</v>
      </c>
      <c r="D1101" s="6" t="s">
        <v>1810</v>
      </c>
      <c r="E1101" s="6" t="s">
        <v>1821</v>
      </c>
      <c r="F1101" s="6" t="s">
        <v>1811</v>
      </c>
      <c r="G1101" s="6" t="s">
        <v>1812</v>
      </c>
      <c r="H1101" s="6" t="s">
        <v>1814</v>
      </c>
      <c r="I1101" s="6" t="s">
        <v>1813</v>
      </c>
    </row>
    <row r="1102" spans="1:9" x14ac:dyDescent="0.3">
      <c r="A1102" s="13">
        <v>20240106</v>
      </c>
      <c r="B1102" s="8">
        <v>45297</v>
      </c>
      <c r="C1102" s="7">
        <v>2024</v>
      </c>
      <c r="D1102" s="6" t="s">
        <v>1810</v>
      </c>
      <c r="E1102" s="6" t="s">
        <v>1823</v>
      </c>
      <c r="F1102" s="6" t="s">
        <v>1811</v>
      </c>
      <c r="G1102" s="6" t="s">
        <v>1812</v>
      </c>
      <c r="H1102" s="6" t="s">
        <v>1814</v>
      </c>
      <c r="I1102" s="6" t="s">
        <v>1816</v>
      </c>
    </row>
    <row r="1103" spans="1:9" x14ac:dyDescent="0.3">
      <c r="A1103" s="13">
        <v>20240107</v>
      </c>
      <c r="B1103" s="8">
        <v>45298</v>
      </c>
      <c r="C1103" s="7">
        <v>2024</v>
      </c>
      <c r="D1103" s="6" t="s">
        <v>1810</v>
      </c>
      <c r="E1103" s="6" t="s">
        <v>1825</v>
      </c>
      <c r="F1103" s="6" t="s">
        <v>1811</v>
      </c>
      <c r="G1103" s="6" t="s">
        <v>1812</v>
      </c>
      <c r="H1103" s="6" t="s">
        <v>1814</v>
      </c>
      <c r="I1103" s="6" t="s">
        <v>1818</v>
      </c>
    </row>
    <row r="1104" spans="1:9" x14ac:dyDescent="0.3">
      <c r="A1104" s="13">
        <v>20240108</v>
      </c>
      <c r="B1104" s="8">
        <v>45299</v>
      </c>
      <c r="C1104" s="7">
        <v>2024</v>
      </c>
      <c r="D1104" s="6" t="s">
        <v>1810</v>
      </c>
      <c r="E1104" s="6" t="s">
        <v>1827</v>
      </c>
      <c r="F1104" s="6" t="s">
        <v>1811</v>
      </c>
      <c r="G1104" s="6" t="s">
        <v>1812</v>
      </c>
      <c r="H1104" s="6" t="s">
        <v>1814</v>
      </c>
      <c r="I1104" s="6" t="s">
        <v>1820</v>
      </c>
    </row>
    <row r="1105" spans="1:9" x14ac:dyDescent="0.3">
      <c r="A1105" s="13">
        <v>20240109</v>
      </c>
      <c r="B1105" s="8">
        <v>45300</v>
      </c>
      <c r="C1105" s="7">
        <v>2024</v>
      </c>
      <c r="D1105" s="6" t="s">
        <v>1810</v>
      </c>
      <c r="E1105" s="6" t="s">
        <v>1828</v>
      </c>
      <c r="F1105" s="6" t="s">
        <v>1811</v>
      </c>
      <c r="G1105" s="6" t="s">
        <v>1812</v>
      </c>
      <c r="H1105" s="6" t="s">
        <v>1814</v>
      </c>
      <c r="I1105" s="6" t="s">
        <v>1822</v>
      </c>
    </row>
    <row r="1106" spans="1:9" x14ac:dyDescent="0.3">
      <c r="A1106" s="13">
        <v>20240110</v>
      </c>
      <c r="B1106" s="8">
        <v>45301</v>
      </c>
      <c r="C1106" s="7">
        <v>2024</v>
      </c>
      <c r="D1106" s="6" t="s">
        <v>1810</v>
      </c>
      <c r="E1106" s="6" t="s">
        <v>1829</v>
      </c>
      <c r="F1106" s="6" t="s">
        <v>1811</v>
      </c>
      <c r="G1106" s="6" t="s">
        <v>1812</v>
      </c>
      <c r="H1106" s="6" t="s">
        <v>1814</v>
      </c>
      <c r="I1106" s="6" t="s">
        <v>1824</v>
      </c>
    </row>
    <row r="1107" spans="1:9" x14ac:dyDescent="0.3">
      <c r="A1107" s="13">
        <v>20240111</v>
      </c>
      <c r="B1107" s="8">
        <v>45302</v>
      </c>
      <c r="C1107" s="7">
        <v>2024</v>
      </c>
      <c r="D1107" s="6" t="s">
        <v>1810</v>
      </c>
      <c r="E1107" s="6" t="s">
        <v>1830</v>
      </c>
      <c r="F1107" s="6" t="s">
        <v>1811</v>
      </c>
      <c r="G1107" s="6" t="s">
        <v>1812</v>
      </c>
      <c r="H1107" s="6" t="s">
        <v>1814</v>
      </c>
      <c r="I1107" s="6" t="s">
        <v>1826</v>
      </c>
    </row>
    <row r="1108" spans="1:9" x14ac:dyDescent="0.3">
      <c r="A1108" s="13">
        <v>20240112</v>
      </c>
      <c r="B1108" s="8">
        <v>45303</v>
      </c>
      <c r="C1108" s="7">
        <v>2024</v>
      </c>
      <c r="D1108" s="6" t="s">
        <v>1810</v>
      </c>
      <c r="E1108" s="6" t="s">
        <v>1831</v>
      </c>
      <c r="F1108" s="6" t="s">
        <v>1811</v>
      </c>
      <c r="G1108" s="6" t="s">
        <v>1812</v>
      </c>
      <c r="H1108" s="6" t="s">
        <v>1814</v>
      </c>
      <c r="I1108" s="6" t="s">
        <v>1813</v>
      </c>
    </row>
    <row r="1109" spans="1:9" x14ac:dyDescent="0.3">
      <c r="A1109" s="13">
        <v>20240113</v>
      </c>
      <c r="B1109" s="8">
        <v>45304</v>
      </c>
      <c r="C1109" s="7">
        <v>2024</v>
      </c>
      <c r="D1109" s="6" t="s">
        <v>1810</v>
      </c>
      <c r="E1109" s="6" t="s">
        <v>1832</v>
      </c>
      <c r="F1109" s="6" t="s">
        <v>1811</v>
      </c>
      <c r="G1109" s="6" t="s">
        <v>1812</v>
      </c>
      <c r="H1109" s="6" t="s">
        <v>1814</v>
      </c>
      <c r="I1109" s="6" t="s">
        <v>1816</v>
      </c>
    </row>
    <row r="1110" spans="1:9" x14ac:dyDescent="0.3">
      <c r="A1110" s="13">
        <v>20240114</v>
      </c>
      <c r="B1110" s="8">
        <v>45305</v>
      </c>
      <c r="C1110" s="7">
        <v>2024</v>
      </c>
      <c r="D1110" s="6" t="s">
        <v>1810</v>
      </c>
      <c r="E1110" s="6" t="s">
        <v>1833</v>
      </c>
      <c r="F1110" s="6" t="s">
        <v>1811</v>
      </c>
      <c r="G1110" s="6" t="s">
        <v>1812</v>
      </c>
      <c r="H1110" s="6" t="s">
        <v>1814</v>
      </c>
      <c r="I1110" s="6" t="s">
        <v>1818</v>
      </c>
    </row>
    <row r="1111" spans="1:9" x14ac:dyDescent="0.3">
      <c r="A1111" s="13">
        <v>20240115</v>
      </c>
      <c r="B1111" s="8">
        <v>45306</v>
      </c>
      <c r="C1111" s="7">
        <v>2024</v>
      </c>
      <c r="D1111" s="6" t="s">
        <v>1810</v>
      </c>
      <c r="E1111" s="6" t="s">
        <v>1834</v>
      </c>
      <c r="F1111" s="6" t="s">
        <v>1811</v>
      </c>
      <c r="G1111" s="6" t="s">
        <v>1812</v>
      </c>
      <c r="H1111" s="6" t="s">
        <v>1814</v>
      </c>
      <c r="I1111" s="6" t="s">
        <v>1820</v>
      </c>
    </row>
    <row r="1112" spans="1:9" x14ac:dyDescent="0.3">
      <c r="A1112" s="13">
        <v>20240116</v>
      </c>
      <c r="B1112" s="8">
        <v>45307</v>
      </c>
      <c r="C1112" s="7">
        <v>2024</v>
      </c>
      <c r="D1112" s="6" t="s">
        <v>1810</v>
      </c>
      <c r="E1112" s="6" t="s">
        <v>1835</v>
      </c>
      <c r="F1112" s="6" t="s">
        <v>1811</v>
      </c>
      <c r="G1112" s="6" t="s">
        <v>1812</v>
      </c>
      <c r="H1112" s="6" t="s">
        <v>1814</v>
      </c>
      <c r="I1112" s="6" t="s">
        <v>1822</v>
      </c>
    </row>
    <row r="1113" spans="1:9" x14ac:dyDescent="0.3">
      <c r="A1113" s="13">
        <v>20240117</v>
      </c>
      <c r="B1113" s="8">
        <v>45308</v>
      </c>
      <c r="C1113" s="7">
        <v>2024</v>
      </c>
      <c r="D1113" s="6" t="s">
        <v>1810</v>
      </c>
      <c r="E1113" s="6" t="s">
        <v>1836</v>
      </c>
      <c r="F1113" s="6" t="s">
        <v>1811</v>
      </c>
      <c r="G1113" s="6" t="s">
        <v>1812</v>
      </c>
      <c r="H1113" s="6" t="s">
        <v>1814</v>
      </c>
      <c r="I1113" s="6" t="s">
        <v>1824</v>
      </c>
    </row>
    <row r="1114" spans="1:9" x14ac:dyDescent="0.3">
      <c r="A1114" s="13">
        <v>20240118</v>
      </c>
      <c r="B1114" s="8">
        <v>45309</v>
      </c>
      <c r="C1114" s="7">
        <v>2024</v>
      </c>
      <c r="D1114" s="6" t="s">
        <v>1810</v>
      </c>
      <c r="E1114" s="6" t="s">
        <v>1837</v>
      </c>
      <c r="F1114" s="6" t="s">
        <v>1811</v>
      </c>
      <c r="G1114" s="6" t="s">
        <v>1812</v>
      </c>
      <c r="H1114" s="6" t="s">
        <v>1814</v>
      </c>
      <c r="I1114" s="6" t="s">
        <v>1826</v>
      </c>
    </row>
    <row r="1115" spans="1:9" x14ac:dyDescent="0.3">
      <c r="A1115" s="13">
        <v>20240119</v>
      </c>
      <c r="B1115" s="8">
        <v>45310</v>
      </c>
      <c r="C1115" s="7">
        <v>2024</v>
      </c>
      <c r="D1115" s="6" t="s">
        <v>1810</v>
      </c>
      <c r="E1115" s="6" t="s">
        <v>1838</v>
      </c>
      <c r="F1115" s="6" t="s">
        <v>1811</v>
      </c>
      <c r="G1115" s="6" t="s">
        <v>1812</v>
      </c>
      <c r="H1115" s="6" t="s">
        <v>1814</v>
      </c>
      <c r="I1115" s="6" t="s">
        <v>1813</v>
      </c>
    </row>
    <row r="1116" spans="1:9" x14ac:dyDescent="0.3">
      <c r="A1116" s="13">
        <v>20240120</v>
      </c>
      <c r="B1116" s="8">
        <v>45311</v>
      </c>
      <c r="C1116" s="7">
        <v>2024</v>
      </c>
      <c r="D1116" s="6" t="s">
        <v>1810</v>
      </c>
      <c r="E1116" s="6" t="s">
        <v>1839</v>
      </c>
      <c r="F1116" s="6" t="s">
        <v>1811</v>
      </c>
      <c r="G1116" s="6" t="s">
        <v>1812</v>
      </c>
      <c r="H1116" s="6" t="s">
        <v>1814</v>
      </c>
      <c r="I1116" s="6" t="s">
        <v>1816</v>
      </c>
    </row>
    <row r="1117" spans="1:9" x14ac:dyDescent="0.3">
      <c r="A1117" s="13">
        <v>20240121</v>
      </c>
      <c r="B1117" s="8">
        <v>45312</v>
      </c>
      <c r="C1117" s="7">
        <v>2024</v>
      </c>
      <c r="D1117" s="6" t="s">
        <v>1810</v>
      </c>
      <c r="E1117" s="6" t="s">
        <v>1840</v>
      </c>
      <c r="F1117" s="6" t="s">
        <v>1811</v>
      </c>
      <c r="G1117" s="6" t="s">
        <v>1812</v>
      </c>
      <c r="H1117" s="6" t="s">
        <v>1814</v>
      </c>
      <c r="I1117" s="6" t="s">
        <v>1818</v>
      </c>
    </row>
    <row r="1118" spans="1:9" x14ac:dyDescent="0.3">
      <c r="A1118" s="13">
        <v>20240122</v>
      </c>
      <c r="B1118" s="8">
        <v>45313</v>
      </c>
      <c r="C1118" s="7">
        <v>2024</v>
      </c>
      <c r="D1118" s="6" t="s">
        <v>1810</v>
      </c>
      <c r="E1118" s="6" t="s">
        <v>1841</v>
      </c>
      <c r="F1118" s="6" t="s">
        <v>1811</v>
      </c>
      <c r="G1118" s="6" t="s">
        <v>1812</v>
      </c>
      <c r="H1118" s="6" t="s">
        <v>1814</v>
      </c>
      <c r="I1118" s="6" t="s">
        <v>1820</v>
      </c>
    </row>
    <row r="1119" spans="1:9" x14ac:dyDescent="0.3">
      <c r="A1119" s="13">
        <v>20240123</v>
      </c>
      <c r="B1119" s="8">
        <v>45314</v>
      </c>
      <c r="C1119" s="7">
        <v>2024</v>
      </c>
      <c r="D1119" s="6" t="s">
        <v>1810</v>
      </c>
      <c r="E1119" s="6" t="s">
        <v>1842</v>
      </c>
      <c r="F1119" s="6" t="s">
        <v>1811</v>
      </c>
      <c r="G1119" s="6" t="s">
        <v>1812</v>
      </c>
      <c r="H1119" s="6" t="s">
        <v>1814</v>
      </c>
      <c r="I1119" s="6" t="s">
        <v>1822</v>
      </c>
    </row>
    <row r="1120" spans="1:9" x14ac:dyDescent="0.3">
      <c r="A1120" s="13">
        <v>20240124</v>
      </c>
      <c r="B1120" s="8">
        <v>45315</v>
      </c>
      <c r="C1120" s="7">
        <v>2024</v>
      </c>
      <c r="D1120" s="6" t="s">
        <v>1810</v>
      </c>
      <c r="E1120" s="6" t="s">
        <v>1843</v>
      </c>
      <c r="F1120" s="6" t="s">
        <v>1811</v>
      </c>
      <c r="G1120" s="6" t="s">
        <v>1812</v>
      </c>
      <c r="H1120" s="6" t="s">
        <v>1814</v>
      </c>
      <c r="I1120" s="6" t="s">
        <v>1824</v>
      </c>
    </row>
    <row r="1121" spans="1:9" x14ac:dyDescent="0.3">
      <c r="A1121" s="13">
        <v>20240125</v>
      </c>
      <c r="B1121" s="8">
        <v>45316</v>
      </c>
      <c r="C1121" s="7">
        <v>2024</v>
      </c>
      <c r="D1121" s="6" t="s">
        <v>1810</v>
      </c>
      <c r="E1121" s="6" t="s">
        <v>1844</v>
      </c>
      <c r="F1121" s="6" t="s">
        <v>1811</v>
      </c>
      <c r="G1121" s="6" t="s">
        <v>1812</v>
      </c>
      <c r="H1121" s="6" t="s">
        <v>1814</v>
      </c>
      <c r="I1121" s="6" t="s">
        <v>1826</v>
      </c>
    </row>
    <row r="1122" spans="1:9" x14ac:dyDescent="0.3">
      <c r="A1122" s="13">
        <v>20240126</v>
      </c>
      <c r="B1122" s="8">
        <v>45317</v>
      </c>
      <c r="C1122" s="7">
        <v>2024</v>
      </c>
      <c r="D1122" s="6" t="s">
        <v>1810</v>
      </c>
      <c r="E1122" s="6" t="s">
        <v>1845</v>
      </c>
      <c r="F1122" s="6" t="s">
        <v>1811</v>
      </c>
      <c r="G1122" s="6" t="s">
        <v>1812</v>
      </c>
      <c r="H1122" s="6" t="s">
        <v>1814</v>
      </c>
      <c r="I1122" s="6" t="s">
        <v>1813</v>
      </c>
    </row>
    <row r="1123" spans="1:9" x14ac:dyDescent="0.3">
      <c r="A1123" s="13">
        <v>20240127</v>
      </c>
      <c r="B1123" s="8">
        <v>45318</v>
      </c>
      <c r="C1123" s="7">
        <v>2024</v>
      </c>
      <c r="D1123" s="6" t="s">
        <v>1810</v>
      </c>
      <c r="E1123" s="6" t="s">
        <v>1846</v>
      </c>
      <c r="F1123" s="6" t="s">
        <v>1811</v>
      </c>
      <c r="G1123" s="6" t="s">
        <v>1812</v>
      </c>
      <c r="H1123" s="6" t="s">
        <v>1814</v>
      </c>
      <c r="I1123" s="6" t="s">
        <v>1816</v>
      </c>
    </row>
    <row r="1124" spans="1:9" x14ac:dyDescent="0.3">
      <c r="A1124" s="13">
        <v>20240128</v>
      </c>
      <c r="B1124" s="8">
        <v>45319</v>
      </c>
      <c r="C1124" s="7">
        <v>2024</v>
      </c>
      <c r="D1124" s="6" t="s">
        <v>1810</v>
      </c>
      <c r="E1124" s="6" t="s">
        <v>1847</v>
      </c>
      <c r="F1124" s="6" t="s">
        <v>1811</v>
      </c>
      <c r="G1124" s="6" t="s">
        <v>1812</v>
      </c>
      <c r="H1124" s="6" t="s">
        <v>1814</v>
      </c>
      <c r="I1124" s="6" t="s">
        <v>1818</v>
      </c>
    </row>
    <row r="1125" spans="1:9" x14ac:dyDescent="0.3">
      <c r="A1125" s="13">
        <v>20240129</v>
      </c>
      <c r="B1125" s="8">
        <v>45320</v>
      </c>
      <c r="C1125" s="7">
        <v>2024</v>
      </c>
      <c r="D1125" s="6" t="s">
        <v>1810</v>
      </c>
      <c r="E1125" s="6" t="s">
        <v>1848</v>
      </c>
      <c r="F1125" s="6" t="s">
        <v>1811</v>
      </c>
      <c r="G1125" s="6" t="s">
        <v>1812</v>
      </c>
      <c r="H1125" s="6" t="s">
        <v>1814</v>
      </c>
      <c r="I1125" s="6" t="s">
        <v>1820</v>
      </c>
    </row>
    <row r="1126" spans="1:9" x14ac:dyDescent="0.3">
      <c r="A1126" s="13">
        <v>20240130</v>
      </c>
      <c r="B1126" s="8">
        <v>45321</v>
      </c>
      <c r="C1126" s="7">
        <v>2024</v>
      </c>
      <c r="D1126" s="6" t="s">
        <v>1810</v>
      </c>
      <c r="E1126" s="6" t="s">
        <v>1849</v>
      </c>
      <c r="F1126" s="6" t="s">
        <v>1811</v>
      </c>
      <c r="G1126" s="6" t="s">
        <v>1812</v>
      </c>
      <c r="H1126" s="6" t="s">
        <v>1814</v>
      </c>
      <c r="I1126" s="6" t="s">
        <v>1822</v>
      </c>
    </row>
    <row r="1127" spans="1:9" x14ac:dyDescent="0.3">
      <c r="A1127" s="13">
        <v>20240131</v>
      </c>
      <c r="B1127" s="8">
        <v>45322</v>
      </c>
      <c r="C1127" s="7">
        <v>2024</v>
      </c>
      <c r="D1127" s="6" t="s">
        <v>1810</v>
      </c>
      <c r="E1127" s="6" t="s">
        <v>1850</v>
      </c>
      <c r="F1127" s="6" t="s">
        <v>1811</v>
      </c>
      <c r="G1127" s="6" t="s">
        <v>1812</v>
      </c>
      <c r="H1127" s="6" t="s">
        <v>1814</v>
      </c>
      <c r="I1127" s="6" t="s">
        <v>1824</v>
      </c>
    </row>
    <row r="1128" spans="1:9" x14ac:dyDescent="0.3">
      <c r="A1128" s="13">
        <v>20240201</v>
      </c>
      <c r="B1128" s="8">
        <v>45323</v>
      </c>
      <c r="C1128" s="7">
        <v>2024</v>
      </c>
      <c r="D1128" s="6" t="s">
        <v>1815</v>
      </c>
      <c r="E1128" s="6" t="s">
        <v>1810</v>
      </c>
      <c r="F1128" s="6" t="s">
        <v>1851</v>
      </c>
      <c r="G1128" s="6" t="s">
        <v>1852</v>
      </c>
      <c r="H1128" s="6" t="s">
        <v>1814</v>
      </c>
      <c r="I1128" s="6" t="s">
        <v>1826</v>
      </c>
    </row>
    <row r="1129" spans="1:9" x14ac:dyDescent="0.3">
      <c r="A1129" s="13">
        <v>20240202</v>
      </c>
      <c r="B1129" s="8">
        <v>45324</v>
      </c>
      <c r="C1129" s="7">
        <v>2024</v>
      </c>
      <c r="D1129" s="6" t="s">
        <v>1815</v>
      </c>
      <c r="E1129" s="6" t="s">
        <v>1815</v>
      </c>
      <c r="F1129" s="6" t="s">
        <v>1851</v>
      </c>
      <c r="G1129" s="6" t="s">
        <v>1852</v>
      </c>
      <c r="H1129" s="6" t="s">
        <v>1814</v>
      </c>
      <c r="I1129" s="6" t="s">
        <v>1813</v>
      </c>
    </row>
    <row r="1130" spans="1:9" x14ac:dyDescent="0.3">
      <c r="A1130" s="13">
        <v>20240203</v>
      </c>
      <c r="B1130" s="8">
        <v>45325</v>
      </c>
      <c r="C1130" s="7">
        <v>2024</v>
      </c>
      <c r="D1130" s="6" t="s">
        <v>1815</v>
      </c>
      <c r="E1130" s="6" t="s">
        <v>1817</v>
      </c>
      <c r="F1130" s="6" t="s">
        <v>1851</v>
      </c>
      <c r="G1130" s="6" t="s">
        <v>1852</v>
      </c>
      <c r="H1130" s="6" t="s">
        <v>1814</v>
      </c>
      <c r="I1130" s="6" t="s">
        <v>1816</v>
      </c>
    </row>
    <row r="1131" spans="1:9" x14ac:dyDescent="0.3">
      <c r="A1131" s="13">
        <v>20240204</v>
      </c>
      <c r="B1131" s="8">
        <v>45326</v>
      </c>
      <c r="C1131" s="7">
        <v>2024</v>
      </c>
      <c r="D1131" s="6" t="s">
        <v>1815</v>
      </c>
      <c r="E1131" s="6" t="s">
        <v>1819</v>
      </c>
      <c r="F1131" s="6" t="s">
        <v>1851</v>
      </c>
      <c r="G1131" s="6" t="s">
        <v>1852</v>
      </c>
      <c r="H1131" s="6" t="s">
        <v>1814</v>
      </c>
      <c r="I1131" s="6" t="s">
        <v>1818</v>
      </c>
    </row>
    <row r="1132" spans="1:9" x14ac:dyDescent="0.3">
      <c r="A1132" s="13">
        <v>20240205</v>
      </c>
      <c r="B1132" s="8">
        <v>45327</v>
      </c>
      <c r="C1132" s="7">
        <v>2024</v>
      </c>
      <c r="D1132" s="6" t="s">
        <v>1815</v>
      </c>
      <c r="E1132" s="6" t="s">
        <v>1821</v>
      </c>
      <c r="F1132" s="6" t="s">
        <v>1851</v>
      </c>
      <c r="G1132" s="6" t="s">
        <v>1852</v>
      </c>
      <c r="H1132" s="6" t="s">
        <v>1814</v>
      </c>
      <c r="I1132" s="6" t="s">
        <v>1820</v>
      </c>
    </row>
    <row r="1133" spans="1:9" x14ac:dyDescent="0.3">
      <c r="A1133" s="13">
        <v>20240206</v>
      </c>
      <c r="B1133" s="8">
        <v>45328</v>
      </c>
      <c r="C1133" s="7">
        <v>2024</v>
      </c>
      <c r="D1133" s="6" t="s">
        <v>1815</v>
      </c>
      <c r="E1133" s="6" t="s">
        <v>1823</v>
      </c>
      <c r="F1133" s="6" t="s">
        <v>1851</v>
      </c>
      <c r="G1133" s="6" t="s">
        <v>1852</v>
      </c>
      <c r="H1133" s="6" t="s">
        <v>1814</v>
      </c>
      <c r="I1133" s="6" t="s">
        <v>1822</v>
      </c>
    </row>
    <row r="1134" spans="1:9" x14ac:dyDescent="0.3">
      <c r="A1134" s="13">
        <v>20240207</v>
      </c>
      <c r="B1134" s="8">
        <v>45329</v>
      </c>
      <c r="C1134" s="7">
        <v>2024</v>
      </c>
      <c r="D1134" s="6" t="s">
        <v>1815</v>
      </c>
      <c r="E1134" s="6" t="s">
        <v>1825</v>
      </c>
      <c r="F1134" s="6" t="s">
        <v>1851</v>
      </c>
      <c r="G1134" s="6" t="s">
        <v>1852</v>
      </c>
      <c r="H1134" s="6" t="s">
        <v>1814</v>
      </c>
      <c r="I1134" s="6" t="s">
        <v>1824</v>
      </c>
    </row>
    <row r="1135" spans="1:9" x14ac:dyDescent="0.3">
      <c r="A1135" s="13">
        <v>20240208</v>
      </c>
      <c r="B1135" s="8">
        <v>45330</v>
      </c>
      <c r="C1135" s="7">
        <v>2024</v>
      </c>
      <c r="D1135" s="6" t="s">
        <v>1815</v>
      </c>
      <c r="E1135" s="6" t="s">
        <v>1827</v>
      </c>
      <c r="F1135" s="6" t="s">
        <v>1851</v>
      </c>
      <c r="G1135" s="6" t="s">
        <v>1852</v>
      </c>
      <c r="H1135" s="6" t="s">
        <v>1814</v>
      </c>
      <c r="I1135" s="6" t="s">
        <v>1826</v>
      </c>
    </row>
    <row r="1136" spans="1:9" x14ac:dyDescent="0.3">
      <c r="A1136" s="13">
        <v>20240209</v>
      </c>
      <c r="B1136" s="8">
        <v>45331</v>
      </c>
      <c r="C1136" s="7">
        <v>2024</v>
      </c>
      <c r="D1136" s="6" t="s">
        <v>1815</v>
      </c>
      <c r="E1136" s="6" t="s">
        <v>1828</v>
      </c>
      <c r="F1136" s="6" t="s">
        <v>1851</v>
      </c>
      <c r="G1136" s="6" t="s">
        <v>1852</v>
      </c>
      <c r="H1136" s="6" t="s">
        <v>1814</v>
      </c>
      <c r="I1136" s="6" t="s">
        <v>1813</v>
      </c>
    </row>
    <row r="1137" spans="1:9" x14ac:dyDescent="0.3">
      <c r="A1137" s="13">
        <v>20240210</v>
      </c>
      <c r="B1137" s="8">
        <v>45332</v>
      </c>
      <c r="C1137" s="7">
        <v>2024</v>
      </c>
      <c r="D1137" s="6" t="s">
        <v>1815</v>
      </c>
      <c r="E1137" s="6" t="s">
        <v>1829</v>
      </c>
      <c r="F1137" s="6" t="s">
        <v>1851</v>
      </c>
      <c r="G1137" s="6" t="s">
        <v>1852</v>
      </c>
      <c r="H1137" s="6" t="s">
        <v>1814</v>
      </c>
      <c r="I1137" s="6" t="s">
        <v>1816</v>
      </c>
    </row>
    <row r="1138" spans="1:9" x14ac:dyDescent="0.3">
      <c r="A1138" s="13">
        <v>20240211</v>
      </c>
      <c r="B1138" s="8">
        <v>45333</v>
      </c>
      <c r="C1138" s="7">
        <v>2024</v>
      </c>
      <c r="D1138" s="6" t="s">
        <v>1815</v>
      </c>
      <c r="E1138" s="6" t="s">
        <v>1830</v>
      </c>
      <c r="F1138" s="6" t="s">
        <v>1851</v>
      </c>
      <c r="G1138" s="6" t="s">
        <v>1852</v>
      </c>
      <c r="H1138" s="6" t="s">
        <v>1814</v>
      </c>
      <c r="I1138" s="6" t="s">
        <v>1818</v>
      </c>
    </row>
    <row r="1139" spans="1:9" x14ac:dyDescent="0.3">
      <c r="A1139" s="13">
        <v>20240212</v>
      </c>
      <c r="B1139" s="8">
        <v>45334</v>
      </c>
      <c r="C1139" s="7">
        <v>2024</v>
      </c>
      <c r="D1139" s="6" t="s">
        <v>1815</v>
      </c>
      <c r="E1139" s="6" t="s">
        <v>1831</v>
      </c>
      <c r="F1139" s="6" t="s">
        <v>1851</v>
      </c>
      <c r="G1139" s="6" t="s">
        <v>1852</v>
      </c>
      <c r="H1139" s="6" t="s">
        <v>1814</v>
      </c>
      <c r="I1139" s="6" t="s">
        <v>1820</v>
      </c>
    </row>
    <row r="1140" spans="1:9" x14ac:dyDescent="0.3">
      <c r="A1140" s="13">
        <v>20240213</v>
      </c>
      <c r="B1140" s="8">
        <v>45335</v>
      </c>
      <c r="C1140" s="7">
        <v>2024</v>
      </c>
      <c r="D1140" s="6" t="s">
        <v>1815</v>
      </c>
      <c r="E1140" s="6" t="s">
        <v>1832</v>
      </c>
      <c r="F1140" s="6" t="s">
        <v>1851</v>
      </c>
      <c r="G1140" s="6" t="s">
        <v>1852</v>
      </c>
      <c r="H1140" s="6" t="s">
        <v>1814</v>
      </c>
      <c r="I1140" s="6" t="s">
        <v>1822</v>
      </c>
    </row>
    <row r="1141" spans="1:9" x14ac:dyDescent="0.3">
      <c r="A1141" s="13">
        <v>20240214</v>
      </c>
      <c r="B1141" s="8">
        <v>45336</v>
      </c>
      <c r="C1141" s="7">
        <v>2024</v>
      </c>
      <c r="D1141" s="6" t="s">
        <v>1815</v>
      </c>
      <c r="E1141" s="6" t="s">
        <v>1833</v>
      </c>
      <c r="F1141" s="6" t="s">
        <v>1851</v>
      </c>
      <c r="G1141" s="6" t="s">
        <v>1852</v>
      </c>
      <c r="H1141" s="6" t="s">
        <v>1814</v>
      </c>
      <c r="I1141" s="6" t="s">
        <v>1824</v>
      </c>
    </row>
    <row r="1142" spans="1:9" x14ac:dyDescent="0.3">
      <c r="A1142" s="13">
        <v>20240215</v>
      </c>
      <c r="B1142" s="8">
        <v>45337</v>
      </c>
      <c r="C1142" s="7">
        <v>2024</v>
      </c>
      <c r="D1142" s="6" t="s">
        <v>1815</v>
      </c>
      <c r="E1142" s="6" t="s">
        <v>1834</v>
      </c>
      <c r="F1142" s="6" t="s">
        <v>1851</v>
      </c>
      <c r="G1142" s="6" t="s">
        <v>1852</v>
      </c>
      <c r="H1142" s="6" t="s">
        <v>1814</v>
      </c>
      <c r="I1142" s="6" t="s">
        <v>1826</v>
      </c>
    </row>
    <row r="1143" spans="1:9" x14ac:dyDescent="0.3">
      <c r="A1143" s="13">
        <v>20240216</v>
      </c>
      <c r="B1143" s="8">
        <v>45338</v>
      </c>
      <c r="C1143" s="7">
        <v>2024</v>
      </c>
      <c r="D1143" s="6" t="s">
        <v>1815</v>
      </c>
      <c r="E1143" s="6" t="s">
        <v>1835</v>
      </c>
      <c r="F1143" s="6" t="s">
        <v>1851</v>
      </c>
      <c r="G1143" s="6" t="s">
        <v>1852</v>
      </c>
      <c r="H1143" s="6" t="s">
        <v>1814</v>
      </c>
      <c r="I1143" s="6" t="s">
        <v>1813</v>
      </c>
    </row>
    <row r="1144" spans="1:9" x14ac:dyDescent="0.3">
      <c r="A1144" s="13">
        <v>20240217</v>
      </c>
      <c r="B1144" s="8">
        <v>45339</v>
      </c>
      <c r="C1144" s="7">
        <v>2024</v>
      </c>
      <c r="D1144" s="6" t="s">
        <v>1815</v>
      </c>
      <c r="E1144" s="6" t="s">
        <v>1836</v>
      </c>
      <c r="F1144" s="6" t="s">
        <v>1851</v>
      </c>
      <c r="G1144" s="6" t="s">
        <v>1852</v>
      </c>
      <c r="H1144" s="6" t="s">
        <v>1814</v>
      </c>
      <c r="I1144" s="6" t="s">
        <v>1816</v>
      </c>
    </row>
    <row r="1145" spans="1:9" x14ac:dyDescent="0.3">
      <c r="A1145" s="13">
        <v>20240218</v>
      </c>
      <c r="B1145" s="8">
        <v>45340</v>
      </c>
      <c r="C1145" s="7">
        <v>2024</v>
      </c>
      <c r="D1145" s="6" t="s">
        <v>1815</v>
      </c>
      <c r="E1145" s="6" t="s">
        <v>1837</v>
      </c>
      <c r="F1145" s="6" t="s">
        <v>1851</v>
      </c>
      <c r="G1145" s="6" t="s">
        <v>1852</v>
      </c>
      <c r="H1145" s="6" t="s">
        <v>1814</v>
      </c>
      <c r="I1145" s="6" t="s">
        <v>1818</v>
      </c>
    </row>
    <row r="1146" spans="1:9" x14ac:dyDescent="0.3">
      <c r="A1146" s="13">
        <v>20240219</v>
      </c>
      <c r="B1146" s="8">
        <v>45341</v>
      </c>
      <c r="C1146" s="7">
        <v>2024</v>
      </c>
      <c r="D1146" s="6" t="s">
        <v>1815</v>
      </c>
      <c r="E1146" s="6" t="s">
        <v>1838</v>
      </c>
      <c r="F1146" s="6" t="s">
        <v>1851</v>
      </c>
      <c r="G1146" s="6" t="s">
        <v>1852</v>
      </c>
      <c r="H1146" s="6" t="s">
        <v>1814</v>
      </c>
      <c r="I1146" s="6" t="s">
        <v>1820</v>
      </c>
    </row>
    <row r="1147" spans="1:9" x14ac:dyDescent="0.3">
      <c r="A1147" s="13">
        <v>20240220</v>
      </c>
      <c r="B1147" s="8">
        <v>45342</v>
      </c>
      <c r="C1147" s="7">
        <v>2024</v>
      </c>
      <c r="D1147" s="6" t="s">
        <v>1815</v>
      </c>
      <c r="E1147" s="6" t="s">
        <v>1839</v>
      </c>
      <c r="F1147" s="6" t="s">
        <v>1851</v>
      </c>
      <c r="G1147" s="6" t="s">
        <v>1852</v>
      </c>
      <c r="H1147" s="6" t="s">
        <v>1814</v>
      </c>
      <c r="I1147" s="6" t="s">
        <v>1822</v>
      </c>
    </row>
    <row r="1148" spans="1:9" x14ac:dyDescent="0.3">
      <c r="A1148" s="13">
        <v>20240221</v>
      </c>
      <c r="B1148" s="8">
        <v>45343</v>
      </c>
      <c r="C1148" s="7">
        <v>2024</v>
      </c>
      <c r="D1148" s="6" t="s">
        <v>1815</v>
      </c>
      <c r="E1148" s="6" t="s">
        <v>1840</v>
      </c>
      <c r="F1148" s="6" t="s">
        <v>1851</v>
      </c>
      <c r="G1148" s="6" t="s">
        <v>1852</v>
      </c>
      <c r="H1148" s="6" t="s">
        <v>1814</v>
      </c>
      <c r="I1148" s="6" t="s">
        <v>1824</v>
      </c>
    </row>
    <row r="1149" spans="1:9" x14ac:dyDescent="0.3">
      <c r="A1149" s="13">
        <v>20240222</v>
      </c>
      <c r="B1149" s="8">
        <v>45344</v>
      </c>
      <c r="C1149" s="7">
        <v>2024</v>
      </c>
      <c r="D1149" s="6" t="s">
        <v>1815</v>
      </c>
      <c r="E1149" s="6" t="s">
        <v>1841</v>
      </c>
      <c r="F1149" s="6" t="s">
        <v>1851</v>
      </c>
      <c r="G1149" s="6" t="s">
        <v>1852</v>
      </c>
      <c r="H1149" s="6" t="s">
        <v>1814</v>
      </c>
      <c r="I1149" s="6" t="s">
        <v>1826</v>
      </c>
    </row>
    <row r="1150" spans="1:9" x14ac:dyDescent="0.3">
      <c r="A1150" s="13">
        <v>20240223</v>
      </c>
      <c r="B1150" s="8">
        <v>45345</v>
      </c>
      <c r="C1150" s="7">
        <v>2024</v>
      </c>
      <c r="D1150" s="6" t="s">
        <v>1815</v>
      </c>
      <c r="E1150" s="6" t="s">
        <v>1842</v>
      </c>
      <c r="F1150" s="6" t="s">
        <v>1851</v>
      </c>
      <c r="G1150" s="6" t="s">
        <v>1852</v>
      </c>
      <c r="H1150" s="6" t="s">
        <v>1814</v>
      </c>
      <c r="I1150" s="6" t="s">
        <v>1813</v>
      </c>
    </row>
    <row r="1151" spans="1:9" x14ac:dyDescent="0.3">
      <c r="A1151" s="13">
        <v>20240224</v>
      </c>
      <c r="B1151" s="8">
        <v>45346</v>
      </c>
      <c r="C1151" s="7">
        <v>2024</v>
      </c>
      <c r="D1151" s="6" t="s">
        <v>1815</v>
      </c>
      <c r="E1151" s="6" t="s">
        <v>1843</v>
      </c>
      <c r="F1151" s="6" t="s">
        <v>1851</v>
      </c>
      <c r="G1151" s="6" t="s">
        <v>1852</v>
      </c>
      <c r="H1151" s="6" t="s">
        <v>1814</v>
      </c>
      <c r="I1151" s="6" t="s">
        <v>1816</v>
      </c>
    </row>
    <row r="1152" spans="1:9" x14ac:dyDescent="0.3">
      <c r="A1152" s="13">
        <v>20240225</v>
      </c>
      <c r="B1152" s="8">
        <v>45347</v>
      </c>
      <c r="C1152" s="7">
        <v>2024</v>
      </c>
      <c r="D1152" s="6" t="s">
        <v>1815</v>
      </c>
      <c r="E1152" s="6" t="s">
        <v>1844</v>
      </c>
      <c r="F1152" s="6" t="s">
        <v>1851</v>
      </c>
      <c r="G1152" s="6" t="s">
        <v>1852</v>
      </c>
      <c r="H1152" s="6" t="s">
        <v>1814</v>
      </c>
      <c r="I1152" s="6" t="s">
        <v>1818</v>
      </c>
    </row>
    <row r="1153" spans="1:9" x14ac:dyDescent="0.3">
      <c r="A1153" s="13">
        <v>20240226</v>
      </c>
      <c r="B1153" s="8">
        <v>45348</v>
      </c>
      <c r="C1153" s="7">
        <v>2024</v>
      </c>
      <c r="D1153" s="6" t="s">
        <v>1815</v>
      </c>
      <c r="E1153" s="6" t="s">
        <v>1845</v>
      </c>
      <c r="F1153" s="6" t="s">
        <v>1851</v>
      </c>
      <c r="G1153" s="6" t="s">
        <v>1852</v>
      </c>
      <c r="H1153" s="6" t="s">
        <v>1814</v>
      </c>
      <c r="I1153" s="6" t="s">
        <v>1820</v>
      </c>
    </row>
    <row r="1154" spans="1:9" x14ac:dyDescent="0.3">
      <c r="A1154" s="13">
        <v>20240227</v>
      </c>
      <c r="B1154" s="8">
        <v>45349</v>
      </c>
      <c r="C1154" s="7">
        <v>2024</v>
      </c>
      <c r="D1154" s="6" t="s">
        <v>1815</v>
      </c>
      <c r="E1154" s="6" t="s">
        <v>1846</v>
      </c>
      <c r="F1154" s="6" t="s">
        <v>1851</v>
      </c>
      <c r="G1154" s="6" t="s">
        <v>1852</v>
      </c>
      <c r="H1154" s="6" t="s">
        <v>1814</v>
      </c>
      <c r="I1154" s="6" t="s">
        <v>1822</v>
      </c>
    </row>
    <row r="1155" spans="1:9" x14ac:dyDescent="0.3">
      <c r="A1155" s="13">
        <v>20240228</v>
      </c>
      <c r="B1155" s="8">
        <v>45350</v>
      </c>
      <c r="C1155" s="7">
        <v>2024</v>
      </c>
      <c r="D1155" s="6" t="s">
        <v>1815</v>
      </c>
      <c r="E1155" s="6" t="s">
        <v>1847</v>
      </c>
      <c r="F1155" s="6" t="s">
        <v>1851</v>
      </c>
      <c r="G1155" s="6" t="s">
        <v>1852</v>
      </c>
      <c r="H1155" s="6" t="s">
        <v>1814</v>
      </c>
      <c r="I1155" s="6" t="s">
        <v>1824</v>
      </c>
    </row>
    <row r="1156" spans="1:9" x14ac:dyDescent="0.3">
      <c r="A1156" s="13">
        <v>20240229</v>
      </c>
      <c r="B1156" s="8">
        <v>45351</v>
      </c>
      <c r="C1156" s="7">
        <v>2024</v>
      </c>
      <c r="D1156" s="6" t="s">
        <v>1815</v>
      </c>
      <c r="E1156" s="6" t="s">
        <v>1848</v>
      </c>
      <c r="F1156" s="6" t="s">
        <v>1851</v>
      </c>
      <c r="G1156" s="6" t="s">
        <v>1852</v>
      </c>
      <c r="H1156" s="6" t="s">
        <v>1814</v>
      </c>
      <c r="I1156" s="6" t="s">
        <v>1826</v>
      </c>
    </row>
    <row r="1157" spans="1:9" x14ac:dyDescent="0.3">
      <c r="A1157" s="13">
        <v>20240301</v>
      </c>
      <c r="B1157" s="8">
        <v>45352</v>
      </c>
      <c r="C1157" s="7">
        <v>2024</v>
      </c>
      <c r="D1157" s="6" t="s">
        <v>1817</v>
      </c>
      <c r="E1157" s="6" t="s">
        <v>1810</v>
      </c>
      <c r="F1157" s="6" t="s">
        <v>1853</v>
      </c>
      <c r="G1157" s="6" t="s">
        <v>1854</v>
      </c>
      <c r="H1157" s="6" t="s">
        <v>1814</v>
      </c>
      <c r="I1157" s="6" t="s">
        <v>1813</v>
      </c>
    </row>
    <row r="1158" spans="1:9" x14ac:dyDescent="0.3">
      <c r="A1158" s="13">
        <v>20240302</v>
      </c>
      <c r="B1158" s="8">
        <v>45353</v>
      </c>
      <c r="C1158" s="7">
        <v>2024</v>
      </c>
      <c r="D1158" s="6" t="s">
        <v>1817</v>
      </c>
      <c r="E1158" s="6" t="s">
        <v>1815</v>
      </c>
      <c r="F1158" s="6" t="s">
        <v>1853</v>
      </c>
      <c r="G1158" s="6" t="s">
        <v>1854</v>
      </c>
      <c r="H1158" s="6" t="s">
        <v>1814</v>
      </c>
      <c r="I1158" s="6" t="s">
        <v>1816</v>
      </c>
    </row>
    <row r="1159" spans="1:9" x14ac:dyDescent="0.3">
      <c r="A1159" s="13">
        <v>20240303</v>
      </c>
      <c r="B1159" s="8">
        <v>45354</v>
      </c>
      <c r="C1159" s="7">
        <v>2024</v>
      </c>
      <c r="D1159" s="6" t="s">
        <v>1817</v>
      </c>
      <c r="E1159" s="6" t="s">
        <v>1817</v>
      </c>
      <c r="F1159" s="6" t="s">
        <v>1853</v>
      </c>
      <c r="G1159" s="6" t="s">
        <v>1854</v>
      </c>
      <c r="H1159" s="6" t="s">
        <v>1814</v>
      </c>
      <c r="I1159" s="6" t="s">
        <v>1818</v>
      </c>
    </row>
    <row r="1160" spans="1:9" x14ac:dyDescent="0.3">
      <c r="A1160" s="13">
        <v>20240304</v>
      </c>
      <c r="B1160" s="8">
        <v>45355</v>
      </c>
      <c r="C1160" s="7">
        <v>2024</v>
      </c>
      <c r="D1160" s="6" t="s">
        <v>1817</v>
      </c>
      <c r="E1160" s="6" t="s">
        <v>1819</v>
      </c>
      <c r="F1160" s="6" t="s">
        <v>1853</v>
      </c>
      <c r="G1160" s="6" t="s">
        <v>1854</v>
      </c>
      <c r="H1160" s="6" t="s">
        <v>1814</v>
      </c>
      <c r="I1160" s="6" t="s">
        <v>1820</v>
      </c>
    </row>
    <row r="1161" spans="1:9" x14ac:dyDescent="0.3">
      <c r="A1161" s="13">
        <v>20240305</v>
      </c>
      <c r="B1161" s="8">
        <v>45356</v>
      </c>
      <c r="C1161" s="7">
        <v>2024</v>
      </c>
      <c r="D1161" s="6" t="s">
        <v>1817</v>
      </c>
      <c r="E1161" s="6" t="s">
        <v>1821</v>
      </c>
      <c r="F1161" s="6" t="s">
        <v>1853</v>
      </c>
      <c r="G1161" s="6" t="s">
        <v>1854</v>
      </c>
      <c r="H1161" s="6" t="s">
        <v>1814</v>
      </c>
      <c r="I1161" s="6" t="s">
        <v>1822</v>
      </c>
    </row>
    <row r="1162" spans="1:9" x14ac:dyDescent="0.3">
      <c r="A1162" s="13">
        <v>20240306</v>
      </c>
      <c r="B1162" s="8">
        <v>45357</v>
      </c>
      <c r="C1162" s="7">
        <v>2024</v>
      </c>
      <c r="D1162" s="6" t="s">
        <v>1817</v>
      </c>
      <c r="E1162" s="6" t="s">
        <v>1823</v>
      </c>
      <c r="F1162" s="6" t="s">
        <v>1853</v>
      </c>
      <c r="G1162" s="6" t="s">
        <v>1854</v>
      </c>
      <c r="H1162" s="6" t="s">
        <v>1814</v>
      </c>
      <c r="I1162" s="6" t="s">
        <v>1824</v>
      </c>
    </row>
    <row r="1163" spans="1:9" x14ac:dyDescent="0.3">
      <c r="A1163" s="13">
        <v>20240307</v>
      </c>
      <c r="B1163" s="8">
        <v>45358</v>
      </c>
      <c r="C1163" s="7">
        <v>2024</v>
      </c>
      <c r="D1163" s="6" t="s">
        <v>1817</v>
      </c>
      <c r="E1163" s="6" t="s">
        <v>1825</v>
      </c>
      <c r="F1163" s="6" t="s">
        <v>1853</v>
      </c>
      <c r="G1163" s="6" t="s">
        <v>1854</v>
      </c>
      <c r="H1163" s="6" t="s">
        <v>1814</v>
      </c>
      <c r="I1163" s="6" t="s">
        <v>1826</v>
      </c>
    </row>
    <row r="1164" spans="1:9" x14ac:dyDescent="0.3">
      <c r="A1164" s="13">
        <v>20240308</v>
      </c>
      <c r="B1164" s="8">
        <v>45359</v>
      </c>
      <c r="C1164" s="7">
        <v>2024</v>
      </c>
      <c r="D1164" s="6" t="s">
        <v>1817</v>
      </c>
      <c r="E1164" s="6" t="s">
        <v>1827</v>
      </c>
      <c r="F1164" s="6" t="s">
        <v>1853</v>
      </c>
      <c r="G1164" s="6" t="s">
        <v>1854</v>
      </c>
      <c r="H1164" s="6" t="s">
        <v>1814</v>
      </c>
      <c r="I1164" s="6" t="s">
        <v>1813</v>
      </c>
    </row>
    <row r="1165" spans="1:9" x14ac:dyDescent="0.3">
      <c r="A1165" s="13">
        <v>20240309</v>
      </c>
      <c r="B1165" s="8">
        <v>45360</v>
      </c>
      <c r="C1165" s="7">
        <v>2024</v>
      </c>
      <c r="D1165" s="6" t="s">
        <v>1817</v>
      </c>
      <c r="E1165" s="6" t="s">
        <v>1828</v>
      </c>
      <c r="F1165" s="6" t="s">
        <v>1853</v>
      </c>
      <c r="G1165" s="6" t="s">
        <v>1854</v>
      </c>
      <c r="H1165" s="6" t="s">
        <v>1814</v>
      </c>
      <c r="I1165" s="6" t="s">
        <v>1816</v>
      </c>
    </row>
    <row r="1166" spans="1:9" x14ac:dyDescent="0.3">
      <c r="A1166" s="13">
        <v>20240310</v>
      </c>
      <c r="B1166" s="8">
        <v>45361</v>
      </c>
      <c r="C1166" s="7">
        <v>2024</v>
      </c>
      <c r="D1166" s="6" t="s">
        <v>1817</v>
      </c>
      <c r="E1166" s="6" t="s">
        <v>1829</v>
      </c>
      <c r="F1166" s="6" t="s">
        <v>1853</v>
      </c>
      <c r="G1166" s="6" t="s">
        <v>1854</v>
      </c>
      <c r="H1166" s="6" t="s">
        <v>1814</v>
      </c>
      <c r="I1166" s="6" t="s">
        <v>1818</v>
      </c>
    </row>
    <row r="1167" spans="1:9" x14ac:dyDescent="0.3">
      <c r="A1167" s="13">
        <v>20240311</v>
      </c>
      <c r="B1167" s="8">
        <v>45362</v>
      </c>
      <c r="C1167" s="7">
        <v>2024</v>
      </c>
      <c r="D1167" s="6" t="s">
        <v>1817</v>
      </c>
      <c r="E1167" s="6" t="s">
        <v>1830</v>
      </c>
      <c r="F1167" s="6" t="s">
        <v>1853</v>
      </c>
      <c r="G1167" s="6" t="s">
        <v>1854</v>
      </c>
      <c r="H1167" s="6" t="s">
        <v>1814</v>
      </c>
      <c r="I1167" s="6" t="s">
        <v>1820</v>
      </c>
    </row>
    <row r="1168" spans="1:9" x14ac:dyDescent="0.3">
      <c r="A1168" s="13">
        <v>20240312</v>
      </c>
      <c r="B1168" s="8">
        <v>45363</v>
      </c>
      <c r="C1168" s="7">
        <v>2024</v>
      </c>
      <c r="D1168" s="6" t="s">
        <v>1817</v>
      </c>
      <c r="E1168" s="6" t="s">
        <v>1831</v>
      </c>
      <c r="F1168" s="6" t="s">
        <v>1853</v>
      </c>
      <c r="G1168" s="6" t="s">
        <v>1854</v>
      </c>
      <c r="H1168" s="6" t="s">
        <v>1814</v>
      </c>
      <c r="I1168" s="6" t="s">
        <v>1822</v>
      </c>
    </row>
    <row r="1169" spans="1:9" x14ac:dyDescent="0.3">
      <c r="A1169" s="13">
        <v>20240313</v>
      </c>
      <c r="B1169" s="8">
        <v>45364</v>
      </c>
      <c r="C1169" s="7">
        <v>2024</v>
      </c>
      <c r="D1169" s="6" t="s">
        <v>1817</v>
      </c>
      <c r="E1169" s="6" t="s">
        <v>1832</v>
      </c>
      <c r="F1169" s="6" t="s">
        <v>1853</v>
      </c>
      <c r="G1169" s="6" t="s">
        <v>1854</v>
      </c>
      <c r="H1169" s="6" t="s">
        <v>1814</v>
      </c>
      <c r="I1169" s="6" t="s">
        <v>1824</v>
      </c>
    </row>
    <row r="1170" spans="1:9" x14ac:dyDescent="0.3">
      <c r="A1170" s="13">
        <v>20240314</v>
      </c>
      <c r="B1170" s="8">
        <v>45365</v>
      </c>
      <c r="C1170" s="7">
        <v>2024</v>
      </c>
      <c r="D1170" s="6" t="s">
        <v>1817</v>
      </c>
      <c r="E1170" s="6" t="s">
        <v>1833</v>
      </c>
      <c r="F1170" s="6" t="s">
        <v>1853</v>
      </c>
      <c r="G1170" s="6" t="s">
        <v>1854</v>
      </c>
      <c r="H1170" s="6" t="s">
        <v>1814</v>
      </c>
      <c r="I1170" s="6" t="s">
        <v>1826</v>
      </c>
    </row>
    <row r="1171" spans="1:9" x14ac:dyDescent="0.3">
      <c r="A1171" s="13">
        <v>20240315</v>
      </c>
      <c r="B1171" s="8">
        <v>45366</v>
      </c>
      <c r="C1171" s="7">
        <v>2024</v>
      </c>
      <c r="D1171" s="6" t="s">
        <v>1817</v>
      </c>
      <c r="E1171" s="6" t="s">
        <v>1834</v>
      </c>
      <c r="F1171" s="6" t="s">
        <v>1853</v>
      </c>
      <c r="G1171" s="6" t="s">
        <v>1854</v>
      </c>
      <c r="H1171" s="6" t="s">
        <v>1814</v>
      </c>
      <c r="I1171" s="6" t="s">
        <v>1813</v>
      </c>
    </row>
    <row r="1172" spans="1:9" x14ac:dyDescent="0.3">
      <c r="A1172" s="13">
        <v>20240316</v>
      </c>
      <c r="B1172" s="8">
        <v>45367</v>
      </c>
      <c r="C1172" s="7">
        <v>2024</v>
      </c>
      <c r="D1172" s="6" t="s">
        <v>1817</v>
      </c>
      <c r="E1172" s="6" t="s">
        <v>1835</v>
      </c>
      <c r="F1172" s="6" t="s">
        <v>1853</v>
      </c>
      <c r="G1172" s="6" t="s">
        <v>1854</v>
      </c>
      <c r="H1172" s="6" t="s">
        <v>1814</v>
      </c>
      <c r="I1172" s="6" t="s">
        <v>1816</v>
      </c>
    </row>
    <row r="1173" spans="1:9" x14ac:dyDescent="0.3">
      <c r="A1173" s="13">
        <v>20240317</v>
      </c>
      <c r="B1173" s="8">
        <v>45368</v>
      </c>
      <c r="C1173" s="7">
        <v>2024</v>
      </c>
      <c r="D1173" s="6" t="s">
        <v>1817</v>
      </c>
      <c r="E1173" s="6" t="s">
        <v>1836</v>
      </c>
      <c r="F1173" s="6" t="s">
        <v>1853</v>
      </c>
      <c r="G1173" s="6" t="s">
        <v>1854</v>
      </c>
      <c r="H1173" s="6" t="s">
        <v>1814</v>
      </c>
      <c r="I1173" s="6" t="s">
        <v>1818</v>
      </c>
    </row>
    <row r="1174" spans="1:9" x14ac:dyDescent="0.3">
      <c r="A1174" s="13">
        <v>20240318</v>
      </c>
      <c r="B1174" s="8">
        <v>45369</v>
      </c>
      <c r="C1174" s="7">
        <v>2024</v>
      </c>
      <c r="D1174" s="6" t="s">
        <v>1817</v>
      </c>
      <c r="E1174" s="6" t="s">
        <v>1837</v>
      </c>
      <c r="F1174" s="6" t="s">
        <v>1853</v>
      </c>
      <c r="G1174" s="6" t="s">
        <v>1854</v>
      </c>
      <c r="H1174" s="6" t="s">
        <v>1814</v>
      </c>
      <c r="I1174" s="6" t="s">
        <v>1820</v>
      </c>
    </row>
    <row r="1175" spans="1:9" x14ac:dyDescent="0.3">
      <c r="A1175" s="13">
        <v>20240319</v>
      </c>
      <c r="B1175" s="8">
        <v>45370</v>
      </c>
      <c r="C1175" s="7">
        <v>2024</v>
      </c>
      <c r="D1175" s="6" t="s">
        <v>1817</v>
      </c>
      <c r="E1175" s="6" t="s">
        <v>1838</v>
      </c>
      <c r="F1175" s="6" t="s">
        <v>1853</v>
      </c>
      <c r="G1175" s="6" t="s">
        <v>1854</v>
      </c>
      <c r="H1175" s="6" t="s">
        <v>1814</v>
      </c>
      <c r="I1175" s="6" t="s">
        <v>1822</v>
      </c>
    </row>
    <row r="1176" spans="1:9" x14ac:dyDescent="0.3">
      <c r="A1176" s="13">
        <v>20240320</v>
      </c>
      <c r="B1176" s="8">
        <v>45371</v>
      </c>
      <c r="C1176" s="7">
        <v>2024</v>
      </c>
      <c r="D1176" s="6" t="s">
        <v>1817</v>
      </c>
      <c r="E1176" s="6" t="s">
        <v>1839</v>
      </c>
      <c r="F1176" s="6" t="s">
        <v>1853</v>
      </c>
      <c r="G1176" s="6" t="s">
        <v>1854</v>
      </c>
      <c r="H1176" s="6" t="s">
        <v>1814</v>
      </c>
      <c r="I1176" s="6" t="s">
        <v>1824</v>
      </c>
    </row>
    <row r="1177" spans="1:9" x14ac:dyDescent="0.3">
      <c r="A1177" s="13">
        <v>20240321</v>
      </c>
      <c r="B1177" s="8">
        <v>45372</v>
      </c>
      <c r="C1177" s="7">
        <v>2024</v>
      </c>
      <c r="D1177" s="6" t="s">
        <v>1817</v>
      </c>
      <c r="E1177" s="6" t="s">
        <v>1840</v>
      </c>
      <c r="F1177" s="6" t="s">
        <v>1853</v>
      </c>
      <c r="G1177" s="6" t="s">
        <v>1854</v>
      </c>
      <c r="H1177" s="6" t="s">
        <v>1814</v>
      </c>
      <c r="I1177" s="6" t="s">
        <v>1826</v>
      </c>
    </row>
    <row r="1178" spans="1:9" x14ac:dyDescent="0.3">
      <c r="A1178" s="13">
        <v>20240322</v>
      </c>
      <c r="B1178" s="8">
        <v>45373</v>
      </c>
      <c r="C1178" s="7">
        <v>2024</v>
      </c>
      <c r="D1178" s="6" t="s">
        <v>1817</v>
      </c>
      <c r="E1178" s="6" t="s">
        <v>1841</v>
      </c>
      <c r="F1178" s="6" t="s">
        <v>1853</v>
      </c>
      <c r="G1178" s="6" t="s">
        <v>1854</v>
      </c>
      <c r="H1178" s="6" t="s">
        <v>1814</v>
      </c>
      <c r="I1178" s="6" t="s">
        <v>1813</v>
      </c>
    </row>
    <row r="1179" spans="1:9" x14ac:dyDescent="0.3">
      <c r="A1179" s="13">
        <v>20240323</v>
      </c>
      <c r="B1179" s="8">
        <v>45374</v>
      </c>
      <c r="C1179" s="7">
        <v>2024</v>
      </c>
      <c r="D1179" s="6" t="s">
        <v>1817</v>
      </c>
      <c r="E1179" s="6" t="s">
        <v>1842</v>
      </c>
      <c r="F1179" s="6" t="s">
        <v>1853</v>
      </c>
      <c r="G1179" s="6" t="s">
        <v>1854</v>
      </c>
      <c r="H1179" s="6" t="s">
        <v>1814</v>
      </c>
      <c r="I1179" s="6" t="s">
        <v>1816</v>
      </c>
    </row>
    <row r="1180" spans="1:9" x14ac:dyDescent="0.3">
      <c r="A1180" s="13">
        <v>20240324</v>
      </c>
      <c r="B1180" s="8">
        <v>45375</v>
      </c>
      <c r="C1180" s="7">
        <v>2024</v>
      </c>
      <c r="D1180" s="6" t="s">
        <v>1817</v>
      </c>
      <c r="E1180" s="6" t="s">
        <v>1843</v>
      </c>
      <c r="F1180" s="6" t="s">
        <v>1853</v>
      </c>
      <c r="G1180" s="6" t="s">
        <v>1854</v>
      </c>
      <c r="H1180" s="6" t="s">
        <v>1814</v>
      </c>
      <c r="I1180" s="6" t="s">
        <v>1818</v>
      </c>
    </row>
    <row r="1181" spans="1:9" x14ac:dyDescent="0.3">
      <c r="A1181" s="13">
        <v>20240325</v>
      </c>
      <c r="B1181" s="8">
        <v>45376</v>
      </c>
      <c r="C1181" s="7">
        <v>2024</v>
      </c>
      <c r="D1181" s="6" t="s">
        <v>1817</v>
      </c>
      <c r="E1181" s="6" t="s">
        <v>1844</v>
      </c>
      <c r="F1181" s="6" t="s">
        <v>1853</v>
      </c>
      <c r="G1181" s="6" t="s">
        <v>1854</v>
      </c>
      <c r="H1181" s="6" t="s">
        <v>1814</v>
      </c>
      <c r="I1181" s="6" t="s">
        <v>1820</v>
      </c>
    </row>
    <row r="1182" spans="1:9" x14ac:dyDescent="0.3">
      <c r="A1182" s="13">
        <v>20240326</v>
      </c>
      <c r="B1182" s="8">
        <v>45377</v>
      </c>
      <c r="C1182" s="7">
        <v>2024</v>
      </c>
      <c r="D1182" s="6" t="s">
        <v>1817</v>
      </c>
      <c r="E1182" s="6" t="s">
        <v>1845</v>
      </c>
      <c r="F1182" s="6" t="s">
        <v>1853</v>
      </c>
      <c r="G1182" s="6" t="s">
        <v>1854</v>
      </c>
      <c r="H1182" s="6" t="s">
        <v>1814</v>
      </c>
      <c r="I1182" s="6" t="s">
        <v>1822</v>
      </c>
    </row>
    <row r="1183" spans="1:9" x14ac:dyDescent="0.3">
      <c r="A1183" s="13">
        <v>20240327</v>
      </c>
      <c r="B1183" s="8">
        <v>45378</v>
      </c>
      <c r="C1183" s="7">
        <v>2024</v>
      </c>
      <c r="D1183" s="6" t="s">
        <v>1817</v>
      </c>
      <c r="E1183" s="6" t="s">
        <v>1846</v>
      </c>
      <c r="F1183" s="6" t="s">
        <v>1853</v>
      </c>
      <c r="G1183" s="6" t="s">
        <v>1854</v>
      </c>
      <c r="H1183" s="6" t="s">
        <v>1814</v>
      </c>
      <c r="I1183" s="6" t="s">
        <v>1824</v>
      </c>
    </row>
    <row r="1184" spans="1:9" x14ac:dyDescent="0.3">
      <c r="A1184" s="13">
        <v>20240328</v>
      </c>
      <c r="B1184" s="8">
        <v>45379</v>
      </c>
      <c r="C1184" s="7">
        <v>2024</v>
      </c>
      <c r="D1184" s="6" t="s">
        <v>1817</v>
      </c>
      <c r="E1184" s="6" t="s">
        <v>1847</v>
      </c>
      <c r="F1184" s="6" t="s">
        <v>1853</v>
      </c>
      <c r="G1184" s="6" t="s">
        <v>1854</v>
      </c>
      <c r="H1184" s="6" t="s">
        <v>1814</v>
      </c>
      <c r="I1184" s="6" t="s">
        <v>1826</v>
      </c>
    </row>
    <row r="1185" spans="1:9" x14ac:dyDescent="0.3">
      <c r="A1185" s="13">
        <v>20240329</v>
      </c>
      <c r="B1185" s="8">
        <v>45380</v>
      </c>
      <c r="C1185" s="7">
        <v>2024</v>
      </c>
      <c r="D1185" s="6" t="s">
        <v>1817</v>
      </c>
      <c r="E1185" s="6" t="s">
        <v>1848</v>
      </c>
      <c r="F1185" s="6" t="s">
        <v>1853</v>
      </c>
      <c r="G1185" s="6" t="s">
        <v>1854</v>
      </c>
      <c r="H1185" s="6" t="s">
        <v>1814</v>
      </c>
      <c r="I1185" s="6" t="s">
        <v>1813</v>
      </c>
    </row>
    <row r="1186" spans="1:9" x14ac:dyDescent="0.3">
      <c r="A1186" s="13">
        <v>20240330</v>
      </c>
      <c r="B1186" s="8">
        <v>45381</v>
      </c>
      <c r="C1186" s="7">
        <v>2024</v>
      </c>
      <c r="D1186" s="6" t="s">
        <v>1817</v>
      </c>
      <c r="E1186" s="6" t="s">
        <v>1849</v>
      </c>
      <c r="F1186" s="6" t="s">
        <v>1853</v>
      </c>
      <c r="G1186" s="6" t="s">
        <v>1854</v>
      </c>
      <c r="H1186" s="6" t="s">
        <v>1814</v>
      </c>
      <c r="I1186" s="6" t="s">
        <v>1816</v>
      </c>
    </row>
    <row r="1187" spans="1:9" x14ac:dyDescent="0.3">
      <c r="A1187" s="13">
        <v>20240331</v>
      </c>
      <c r="B1187" s="8">
        <v>45382</v>
      </c>
      <c r="C1187" s="7">
        <v>2024</v>
      </c>
      <c r="D1187" s="6" t="s">
        <v>1817</v>
      </c>
      <c r="E1187" s="6" t="s">
        <v>1850</v>
      </c>
      <c r="F1187" s="6" t="s">
        <v>1853</v>
      </c>
      <c r="G1187" s="6" t="s">
        <v>1854</v>
      </c>
      <c r="H1187" s="6" t="s">
        <v>1814</v>
      </c>
      <c r="I1187" s="6" t="s">
        <v>1818</v>
      </c>
    </row>
    <row r="1188" spans="1:9" x14ac:dyDescent="0.3">
      <c r="A1188" s="13">
        <v>20240401</v>
      </c>
      <c r="B1188" s="8">
        <v>45383</v>
      </c>
      <c r="C1188" s="7">
        <v>2024</v>
      </c>
      <c r="D1188" s="6" t="s">
        <v>1819</v>
      </c>
      <c r="E1188" s="6" t="s">
        <v>1810</v>
      </c>
      <c r="F1188" s="6" t="s">
        <v>1855</v>
      </c>
      <c r="G1188" s="6" t="s">
        <v>1856</v>
      </c>
      <c r="H1188" s="6" t="s">
        <v>1857</v>
      </c>
      <c r="I1188" s="6" t="s">
        <v>1820</v>
      </c>
    </row>
    <row r="1189" spans="1:9" x14ac:dyDescent="0.3">
      <c r="A1189" s="13">
        <v>20240402</v>
      </c>
      <c r="B1189" s="8">
        <v>45384</v>
      </c>
      <c r="C1189" s="7">
        <v>2024</v>
      </c>
      <c r="D1189" s="6" t="s">
        <v>1819</v>
      </c>
      <c r="E1189" s="6" t="s">
        <v>1815</v>
      </c>
      <c r="F1189" s="6" t="s">
        <v>1855</v>
      </c>
      <c r="G1189" s="6" t="s">
        <v>1856</v>
      </c>
      <c r="H1189" s="6" t="s">
        <v>1857</v>
      </c>
      <c r="I1189" s="6" t="s">
        <v>1822</v>
      </c>
    </row>
    <row r="1190" spans="1:9" x14ac:dyDescent="0.3">
      <c r="A1190" s="13">
        <v>20240403</v>
      </c>
      <c r="B1190" s="8">
        <v>45385</v>
      </c>
      <c r="C1190" s="7">
        <v>2024</v>
      </c>
      <c r="D1190" s="6" t="s">
        <v>1819</v>
      </c>
      <c r="E1190" s="6" t="s">
        <v>1817</v>
      </c>
      <c r="F1190" s="6" t="s">
        <v>1855</v>
      </c>
      <c r="G1190" s="6" t="s">
        <v>1856</v>
      </c>
      <c r="H1190" s="6" t="s">
        <v>1857</v>
      </c>
      <c r="I1190" s="6" t="s">
        <v>1824</v>
      </c>
    </row>
    <row r="1191" spans="1:9" x14ac:dyDescent="0.3">
      <c r="A1191" s="13">
        <v>20240404</v>
      </c>
      <c r="B1191" s="8">
        <v>45386</v>
      </c>
      <c r="C1191" s="7">
        <v>2024</v>
      </c>
      <c r="D1191" s="6" t="s">
        <v>1819</v>
      </c>
      <c r="E1191" s="6" t="s">
        <v>1819</v>
      </c>
      <c r="F1191" s="6" t="s">
        <v>1855</v>
      </c>
      <c r="G1191" s="6" t="s">
        <v>1856</v>
      </c>
      <c r="H1191" s="6" t="s">
        <v>1857</v>
      </c>
      <c r="I1191" s="6" t="s">
        <v>1826</v>
      </c>
    </row>
    <row r="1192" spans="1:9" x14ac:dyDescent="0.3">
      <c r="A1192" s="13">
        <v>20240405</v>
      </c>
      <c r="B1192" s="8">
        <v>45387</v>
      </c>
      <c r="C1192" s="7">
        <v>2024</v>
      </c>
      <c r="D1192" s="6" t="s">
        <v>1819</v>
      </c>
      <c r="E1192" s="6" t="s">
        <v>1821</v>
      </c>
      <c r="F1192" s="6" t="s">
        <v>1855</v>
      </c>
      <c r="G1192" s="6" t="s">
        <v>1856</v>
      </c>
      <c r="H1192" s="6" t="s">
        <v>1857</v>
      </c>
      <c r="I1192" s="6" t="s">
        <v>1813</v>
      </c>
    </row>
    <row r="1193" spans="1:9" x14ac:dyDescent="0.3">
      <c r="A1193" s="13">
        <v>20240406</v>
      </c>
      <c r="B1193" s="8">
        <v>45388</v>
      </c>
      <c r="C1193" s="7">
        <v>2024</v>
      </c>
      <c r="D1193" s="6" t="s">
        <v>1819</v>
      </c>
      <c r="E1193" s="6" t="s">
        <v>1823</v>
      </c>
      <c r="F1193" s="6" t="s">
        <v>1855</v>
      </c>
      <c r="G1193" s="6" t="s">
        <v>1856</v>
      </c>
      <c r="H1193" s="6" t="s">
        <v>1857</v>
      </c>
      <c r="I1193" s="6" t="s">
        <v>1816</v>
      </c>
    </row>
    <row r="1194" spans="1:9" x14ac:dyDescent="0.3">
      <c r="A1194" s="13">
        <v>20240407</v>
      </c>
      <c r="B1194" s="8">
        <v>45389</v>
      </c>
      <c r="C1194" s="7">
        <v>2024</v>
      </c>
      <c r="D1194" s="6" t="s">
        <v>1819</v>
      </c>
      <c r="E1194" s="6" t="s">
        <v>1825</v>
      </c>
      <c r="F1194" s="6" t="s">
        <v>1855</v>
      </c>
      <c r="G1194" s="6" t="s">
        <v>1856</v>
      </c>
      <c r="H1194" s="6" t="s">
        <v>1857</v>
      </c>
      <c r="I1194" s="6" t="s">
        <v>1818</v>
      </c>
    </row>
    <row r="1195" spans="1:9" x14ac:dyDescent="0.3">
      <c r="A1195" s="13">
        <v>20240408</v>
      </c>
      <c r="B1195" s="8">
        <v>45390</v>
      </c>
      <c r="C1195" s="7">
        <v>2024</v>
      </c>
      <c r="D1195" s="6" t="s">
        <v>1819</v>
      </c>
      <c r="E1195" s="6" t="s">
        <v>1827</v>
      </c>
      <c r="F1195" s="6" t="s">
        <v>1855</v>
      </c>
      <c r="G1195" s="6" t="s">
        <v>1856</v>
      </c>
      <c r="H1195" s="6" t="s">
        <v>1857</v>
      </c>
      <c r="I1195" s="6" t="s">
        <v>1820</v>
      </c>
    </row>
    <row r="1196" spans="1:9" x14ac:dyDescent="0.3">
      <c r="A1196" s="13">
        <v>20240409</v>
      </c>
      <c r="B1196" s="8">
        <v>45391</v>
      </c>
      <c r="C1196" s="7">
        <v>2024</v>
      </c>
      <c r="D1196" s="6" t="s">
        <v>1819</v>
      </c>
      <c r="E1196" s="6" t="s">
        <v>1828</v>
      </c>
      <c r="F1196" s="6" t="s">
        <v>1855</v>
      </c>
      <c r="G1196" s="6" t="s">
        <v>1856</v>
      </c>
      <c r="H1196" s="6" t="s">
        <v>1857</v>
      </c>
      <c r="I1196" s="6" t="s">
        <v>1822</v>
      </c>
    </row>
    <row r="1197" spans="1:9" x14ac:dyDescent="0.3">
      <c r="A1197" s="13">
        <v>20240410</v>
      </c>
      <c r="B1197" s="8">
        <v>45392</v>
      </c>
      <c r="C1197" s="7">
        <v>2024</v>
      </c>
      <c r="D1197" s="6" t="s">
        <v>1819</v>
      </c>
      <c r="E1197" s="6" t="s">
        <v>1829</v>
      </c>
      <c r="F1197" s="6" t="s">
        <v>1855</v>
      </c>
      <c r="G1197" s="6" t="s">
        <v>1856</v>
      </c>
      <c r="H1197" s="6" t="s">
        <v>1857</v>
      </c>
      <c r="I1197" s="6" t="s">
        <v>1824</v>
      </c>
    </row>
    <row r="1198" spans="1:9" x14ac:dyDescent="0.3">
      <c r="A1198" s="13">
        <v>20240411</v>
      </c>
      <c r="B1198" s="8">
        <v>45393</v>
      </c>
      <c r="C1198" s="7">
        <v>2024</v>
      </c>
      <c r="D1198" s="6" t="s">
        <v>1819</v>
      </c>
      <c r="E1198" s="6" t="s">
        <v>1830</v>
      </c>
      <c r="F1198" s="6" t="s">
        <v>1855</v>
      </c>
      <c r="G1198" s="6" t="s">
        <v>1856</v>
      </c>
      <c r="H1198" s="6" t="s">
        <v>1857</v>
      </c>
      <c r="I1198" s="6" t="s">
        <v>1826</v>
      </c>
    </row>
    <row r="1199" spans="1:9" x14ac:dyDescent="0.3">
      <c r="A1199" s="13">
        <v>20240412</v>
      </c>
      <c r="B1199" s="8">
        <v>45394</v>
      </c>
      <c r="C1199" s="7">
        <v>2024</v>
      </c>
      <c r="D1199" s="6" t="s">
        <v>1819</v>
      </c>
      <c r="E1199" s="6" t="s">
        <v>1831</v>
      </c>
      <c r="F1199" s="6" t="s">
        <v>1855</v>
      </c>
      <c r="G1199" s="6" t="s">
        <v>1856</v>
      </c>
      <c r="H1199" s="6" t="s">
        <v>1857</v>
      </c>
      <c r="I1199" s="6" t="s">
        <v>1813</v>
      </c>
    </row>
    <row r="1200" spans="1:9" x14ac:dyDescent="0.3">
      <c r="A1200" s="13">
        <v>20240413</v>
      </c>
      <c r="B1200" s="8">
        <v>45395</v>
      </c>
      <c r="C1200" s="7">
        <v>2024</v>
      </c>
      <c r="D1200" s="6" t="s">
        <v>1819</v>
      </c>
      <c r="E1200" s="6" t="s">
        <v>1832</v>
      </c>
      <c r="F1200" s="6" t="s">
        <v>1855</v>
      </c>
      <c r="G1200" s="6" t="s">
        <v>1856</v>
      </c>
      <c r="H1200" s="6" t="s">
        <v>1857</v>
      </c>
      <c r="I1200" s="6" t="s">
        <v>1816</v>
      </c>
    </row>
    <row r="1201" spans="1:9" x14ac:dyDescent="0.3">
      <c r="A1201" s="13">
        <v>20240414</v>
      </c>
      <c r="B1201" s="8">
        <v>45396</v>
      </c>
      <c r="C1201" s="7">
        <v>2024</v>
      </c>
      <c r="D1201" s="6" t="s">
        <v>1819</v>
      </c>
      <c r="E1201" s="6" t="s">
        <v>1833</v>
      </c>
      <c r="F1201" s="6" t="s">
        <v>1855</v>
      </c>
      <c r="G1201" s="6" t="s">
        <v>1856</v>
      </c>
      <c r="H1201" s="6" t="s">
        <v>1857</v>
      </c>
      <c r="I1201" s="6" t="s">
        <v>1818</v>
      </c>
    </row>
    <row r="1202" spans="1:9" x14ac:dyDescent="0.3">
      <c r="A1202" s="13">
        <v>20240415</v>
      </c>
      <c r="B1202" s="8">
        <v>45397</v>
      </c>
      <c r="C1202" s="7">
        <v>2024</v>
      </c>
      <c r="D1202" s="6" t="s">
        <v>1819</v>
      </c>
      <c r="E1202" s="6" t="s">
        <v>1834</v>
      </c>
      <c r="F1202" s="6" t="s">
        <v>1855</v>
      </c>
      <c r="G1202" s="6" t="s">
        <v>1856</v>
      </c>
      <c r="H1202" s="6" t="s">
        <v>1857</v>
      </c>
      <c r="I1202" s="6" t="s">
        <v>1820</v>
      </c>
    </row>
    <row r="1203" spans="1:9" x14ac:dyDescent="0.3">
      <c r="A1203" s="13">
        <v>20240416</v>
      </c>
      <c r="B1203" s="8">
        <v>45398</v>
      </c>
      <c r="C1203" s="7">
        <v>2024</v>
      </c>
      <c r="D1203" s="6" t="s">
        <v>1819</v>
      </c>
      <c r="E1203" s="6" t="s">
        <v>1835</v>
      </c>
      <c r="F1203" s="6" t="s">
        <v>1855</v>
      </c>
      <c r="G1203" s="6" t="s">
        <v>1856</v>
      </c>
      <c r="H1203" s="6" t="s">
        <v>1857</v>
      </c>
      <c r="I1203" s="6" t="s">
        <v>1822</v>
      </c>
    </row>
    <row r="1204" spans="1:9" x14ac:dyDescent="0.3">
      <c r="A1204" s="13">
        <v>20240417</v>
      </c>
      <c r="B1204" s="8">
        <v>45399</v>
      </c>
      <c r="C1204" s="7">
        <v>2024</v>
      </c>
      <c r="D1204" s="6" t="s">
        <v>1819</v>
      </c>
      <c r="E1204" s="6" t="s">
        <v>1836</v>
      </c>
      <c r="F1204" s="6" t="s">
        <v>1855</v>
      </c>
      <c r="G1204" s="6" t="s">
        <v>1856</v>
      </c>
      <c r="H1204" s="6" t="s">
        <v>1857</v>
      </c>
      <c r="I1204" s="6" t="s">
        <v>1824</v>
      </c>
    </row>
    <row r="1205" spans="1:9" x14ac:dyDescent="0.3">
      <c r="A1205" s="13">
        <v>20240418</v>
      </c>
      <c r="B1205" s="8">
        <v>45400</v>
      </c>
      <c r="C1205" s="7">
        <v>2024</v>
      </c>
      <c r="D1205" s="6" t="s">
        <v>1819</v>
      </c>
      <c r="E1205" s="6" t="s">
        <v>1837</v>
      </c>
      <c r="F1205" s="6" t="s">
        <v>1855</v>
      </c>
      <c r="G1205" s="6" t="s">
        <v>1856</v>
      </c>
      <c r="H1205" s="6" t="s">
        <v>1857</v>
      </c>
      <c r="I1205" s="6" t="s">
        <v>1826</v>
      </c>
    </row>
    <row r="1206" spans="1:9" x14ac:dyDescent="0.3">
      <c r="A1206" s="13">
        <v>20240419</v>
      </c>
      <c r="B1206" s="8">
        <v>45401</v>
      </c>
      <c r="C1206" s="7">
        <v>2024</v>
      </c>
      <c r="D1206" s="6" t="s">
        <v>1819</v>
      </c>
      <c r="E1206" s="6" t="s">
        <v>1838</v>
      </c>
      <c r="F1206" s="6" t="s">
        <v>1855</v>
      </c>
      <c r="G1206" s="6" t="s">
        <v>1856</v>
      </c>
      <c r="H1206" s="6" t="s">
        <v>1857</v>
      </c>
      <c r="I1206" s="6" t="s">
        <v>1813</v>
      </c>
    </row>
    <row r="1207" spans="1:9" x14ac:dyDescent="0.3">
      <c r="A1207" s="13">
        <v>20240420</v>
      </c>
      <c r="B1207" s="8">
        <v>45402</v>
      </c>
      <c r="C1207" s="7">
        <v>2024</v>
      </c>
      <c r="D1207" s="6" t="s">
        <v>1819</v>
      </c>
      <c r="E1207" s="6" t="s">
        <v>1839</v>
      </c>
      <c r="F1207" s="6" t="s">
        <v>1855</v>
      </c>
      <c r="G1207" s="6" t="s">
        <v>1856</v>
      </c>
      <c r="H1207" s="6" t="s">
        <v>1857</v>
      </c>
      <c r="I1207" s="6" t="s">
        <v>1816</v>
      </c>
    </row>
    <row r="1208" spans="1:9" x14ac:dyDescent="0.3">
      <c r="A1208" s="13">
        <v>20240421</v>
      </c>
      <c r="B1208" s="8">
        <v>45403</v>
      </c>
      <c r="C1208" s="7">
        <v>2024</v>
      </c>
      <c r="D1208" s="6" t="s">
        <v>1819</v>
      </c>
      <c r="E1208" s="6" t="s">
        <v>1840</v>
      </c>
      <c r="F1208" s="6" t="s">
        <v>1855</v>
      </c>
      <c r="G1208" s="6" t="s">
        <v>1856</v>
      </c>
      <c r="H1208" s="6" t="s">
        <v>1857</v>
      </c>
      <c r="I1208" s="6" t="s">
        <v>1818</v>
      </c>
    </row>
    <row r="1209" spans="1:9" x14ac:dyDescent="0.3">
      <c r="A1209" s="13">
        <v>20240422</v>
      </c>
      <c r="B1209" s="8">
        <v>45404</v>
      </c>
      <c r="C1209" s="7">
        <v>2024</v>
      </c>
      <c r="D1209" s="6" t="s">
        <v>1819</v>
      </c>
      <c r="E1209" s="6" t="s">
        <v>1841</v>
      </c>
      <c r="F1209" s="6" t="s">
        <v>1855</v>
      </c>
      <c r="G1209" s="6" t="s">
        <v>1856</v>
      </c>
      <c r="H1209" s="6" t="s">
        <v>1857</v>
      </c>
      <c r="I1209" s="6" t="s">
        <v>1820</v>
      </c>
    </row>
    <row r="1210" spans="1:9" x14ac:dyDescent="0.3">
      <c r="A1210" s="13">
        <v>20240423</v>
      </c>
      <c r="B1210" s="8">
        <v>45405</v>
      </c>
      <c r="C1210" s="7">
        <v>2024</v>
      </c>
      <c r="D1210" s="6" t="s">
        <v>1819</v>
      </c>
      <c r="E1210" s="6" t="s">
        <v>1842</v>
      </c>
      <c r="F1210" s="6" t="s">
        <v>1855</v>
      </c>
      <c r="G1210" s="6" t="s">
        <v>1856</v>
      </c>
      <c r="H1210" s="6" t="s">
        <v>1857</v>
      </c>
      <c r="I1210" s="6" t="s">
        <v>1822</v>
      </c>
    </row>
    <row r="1211" spans="1:9" x14ac:dyDescent="0.3">
      <c r="A1211" s="13">
        <v>20240424</v>
      </c>
      <c r="B1211" s="8">
        <v>45406</v>
      </c>
      <c r="C1211" s="7">
        <v>2024</v>
      </c>
      <c r="D1211" s="6" t="s">
        <v>1819</v>
      </c>
      <c r="E1211" s="6" t="s">
        <v>1843</v>
      </c>
      <c r="F1211" s="6" t="s">
        <v>1855</v>
      </c>
      <c r="G1211" s="6" t="s">
        <v>1856</v>
      </c>
      <c r="H1211" s="6" t="s">
        <v>1857</v>
      </c>
      <c r="I1211" s="6" t="s">
        <v>1824</v>
      </c>
    </row>
    <row r="1212" spans="1:9" x14ac:dyDescent="0.3">
      <c r="A1212" s="13">
        <v>20240425</v>
      </c>
      <c r="B1212" s="8">
        <v>45407</v>
      </c>
      <c r="C1212" s="7">
        <v>2024</v>
      </c>
      <c r="D1212" s="6" t="s">
        <v>1819</v>
      </c>
      <c r="E1212" s="6" t="s">
        <v>1844</v>
      </c>
      <c r="F1212" s="6" t="s">
        <v>1855</v>
      </c>
      <c r="G1212" s="6" t="s">
        <v>1856</v>
      </c>
      <c r="H1212" s="6" t="s">
        <v>1857</v>
      </c>
      <c r="I1212" s="6" t="s">
        <v>1826</v>
      </c>
    </row>
    <row r="1213" spans="1:9" x14ac:dyDescent="0.3">
      <c r="A1213" s="13">
        <v>20240426</v>
      </c>
      <c r="B1213" s="8">
        <v>45408</v>
      </c>
      <c r="C1213" s="7">
        <v>2024</v>
      </c>
      <c r="D1213" s="6" t="s">
        <v>1819</v>
      </c>
      <c r="E1213" s="6" t="s">
        <v>1845</v>
      </c>
      <c r="F1213" s="6" t="s">
        <v>1855</v>
      </c>
      <c r="G1213" s="6" t="s">
        <v>1856</v>
      </c>
      <c r="H1213" s="6" t="s">
        <v>1857</v>
      </c>
      <c r="I1213" s="6" t="s">
        <v>1813</v>
      </c>
    </row>
    <row r="1214" spans="1:9" x14ac:dyDescent="0.3">
      <c r="A1214" s="13">
        <v>20240427</v>
      </c>
      <c r="B1214" s="8">
        <v>45409</v>
      </c>
      <c r="C1214" s="7">
        <v>2024</v>
      </c>
      <c r="D1214" s="6" t="s">
        <v>1819</v>
      </c>
      <c r="E1214" s="6" t="s">
        <v>1846</v>
      </c>
      <c r="F1214" s="6" t="s">
        <v>1855</v>
      </c>
      <c r="G1214" s="6" t="s">
        <v>1856</v>
      </c>
      <c r="H1214" s="6" t="s">
        <v>1857</v>
      </c>
      <c r="I1214" s="6" t="s">
        <v>1816</v>
      </c>
    </row>
    <row r="1215" spans="1:9" x14ac:dyDescent="0.3">
      <c r="A1215" s="13">
        <v>20240428</v>
      </c>
      <c r="B1215" s="8">
        <v>45410</v>
      </c>
      <c r="C1215" s="7">
        <v>2024</v>
      </c>
      <c r="D1215" s="6" t="s">
        <v>1819</v>
      </c>
      <c r="E1215" s="6" t="s">
        <v>1847</v>
      </c>
      <c r="F1215" s="6" t="s">
        <v>1855</v>
      </c>
      <c r="G1215" s="6" t="s">
        <v>1856</v>
      </c>
      <c r="H1215" s="6" t="s">
        <v>1857</v>
      </c>
      <c r="I1215" s="6" t="s">
        <v>1818</v>
      </c>
    </row>
    <row r="1216" spans="1:9" x14ac:dyDescent="0.3">
      <c r="A1216" s="13">
        <v>20240429</v>
      </c>
      <c r="B1216" s="8">
        <v>45411</v>
      </c>
      <c r="C1216" s="7">
        <v>2024</v>
      </c>
      <c r="D1216" s="6" t="s">
        <v>1819</v>
      </c>
      <c r="E1216" s="6" t="s">
        <v>1848</v>
      </c>
      <c r="F1216" s="6" t="s">
        <v>1855</v>
      </c>
      <c r="G1216" s="6" t="s">
        <v>1856</v>
      </c>
      <c r="H1216" s="6" t="s">
        <v>1857</v>
      </c>
      <c r="I1216" s="6" t="s">
        <v>1820</v>
      </c>
    </row>
    <row r="1217" spans="1:9" x14ac:dyDescent="0.3">
      <c r="A1217" s="13">
        <v>20240430</v>
      </c>
      <c r="B1217" s="8">
        <v>45412</v>
      </c>
      <c r="C1217" s="7">
        <v>2024</v>
      </c>
      <c r="D1217" s="6" t="s">
        <v>1819</v>
      </c>
      <c r="E1217" s="6" t="s">
        <v>1849</v>
      </c>
      <c r="F1217" s="6" t="s">
        <v>1855</v>
      </c>
      <c r="G1217" s="6" t="s">
        <v>1856</v>
      </c>
      <c r="H1217" s="6" t="s">
        <v>1857</v>
      </c>
      <c r="I1217" s="6" t="s">
        <v>1822</v>
      </c>
    </row>
    <row r="1218" spans="1:9" x14ac:dyDescent="0.3">
      <c r="A1218" s="13">
        <v>20240501</v>
      </c>
      <c r="B1218" s="8">
        <v>45413</v>
      </c>
      <c r="C1218" s="7">
        <v>2024</v>
      </c>
      <c r="D1218" s="6" t="s">
        <v>1821</v>
      </c>
      <c r="E1218" s="6" t="s">
        <v>1810</v>
      </c>
      <c r="F1218" s="6" t="s">
        <v>1858</v>
      </c>
      <c r="G1218" s="6" t="s">
        <v>1859</v>
      </c>
      <c r="H1218" s="6" t="s">
        <v>1857</v>
      </c>
      <c r="I1218" s="6" t="s">
        <v>1824</v>
      </c>
    </row>
    <row r="1219" spans="1:9" x14ac:dyDescent="0.3">
      <c r="A1219" s="13">
        <v>20240502</v>
      </c>
      <c r="B1219" s="8">
        <v>45414</v>
      </c>
      <c r="C1219" s="7">
        <v>2024</v>
      </c>
      <c r="D1219" s="6" t="s">
        <v>1821</v>
      </c>
      <c r="E1219" s="6" t="s">
        <v>1815</v>
      </c>
      <c r="F1219" s="6" t="s">
        <v>1858</v>
      </c>
      <c r="G1219" s="6" t="s">
        <v>1859</v>
      </c>
      <c r="H1219" s="6" t="s">
        <v>1857</v>
      </c>
      <c r="I1219" s="6" t="s">
        <v>1826</v>
      </c>
    </row>
    <row r="1220" spans="1:9" x14ac:dyDescent="0.3">
      <c r="A1220" s="13">
        <v>20240503</v>
      </c>
      <c r="B1220" s="8">
        <v>45415</v>
      </c>
      <c r="C1220" s="7">
        <v>2024</v>
      </c>
      <c r="D1220" s="6" t="s">
        <v>1821</v>
      </c>
      <c r="E1220" s="6" t="s">
        <v>1817</v>
      </c>
      <c r="F1220" s="6" t="s">
        <v>1858</v>
      </c>
      <c r="G1220" s="6" t="s">
        <v>1859</v>
      </c>
      <c r="H1220" s="6" t="s">
        <v>1857</v>
      </c>
      <c r="I1220" s="6" t="s">
        <v>1813</v>
      </c>
    </row>
    <row r="1221" spans="1:9" x14ac:dyDescent="0.3">
      <c r="A1221" s="13">
        <v>20240504</v>
      </c>
      <c r="B1221" s="8">
        <v>45416</v>
      </c>
      <c r="C1221" s="7">
        <v>2024</v>
      </c>
      <c r="D1221" s="6" t="s">
        <v>1821</v>
      </c>
      <c r="E1221" s="6" t="s">
        <v>1819</v>
      </c>
      <c r="F1221" s="6" t="s">
        <v>1858</v>
      </c>
      <c r="G1221" s="6" t="s">
        <v>1859</v>
      </c>
      <c r="H1221" s="6" t="s">
        <v>1857</v>
      </c>
      <c r="I1221" s="6" t="s">
        <v>1816</v>
      </c>
    </row>
    <row r="1222" spans="1:9" x14ac:dyDescent="0.3">
      <c r="A1222" s="13">
        <v>20240505</v>
      </c>
      <c r="B1222" s="8">
        <v>45417</v>
      </c>
      <c r="C1222" s="7">
        <v>2024</v>
      </c>
      <c r="D1222" s="6" t="s">
        <v>1821</v>
      </c>
      <c r="E1222" s="6" t="s">
        <v>1821</v>
      </c>
      <c r="F1222" s="6" t="s">
        <v>1858</v>
      </c>
      <c r="G1222" s="6" t="s">
        <v>1859</v>
      </c>
      <c r="H1222" s="6" t="s">
        <v>1857</v>
      </c>
      <c r="I1222" s="6" t="s">
        <v>1818</v>
      </c>
    </row>
    <row r="1223" spans="1:9" x14ac:dyDescent="0.3">
      <c r="A1223" s="13">
        <v>20240506</v>
      </c>
      <c r="B1223" s="8">
        <v>45418</v>
      </c>
      <c r="C1223" s="7">
        <v>2024</v>
      </c>
      <c r="D1223" s="6" t="s">
        <v>1821</v>
      </c>
      <c r="E1223" s="6" t="s">
        <v>1823</v>
      </c>
      <c r="F1223" s="6" t="s">
        <v>1858</v>
      </c>
      <c r="G1223" s="6" t="s">
        <v>1859</v>
      </c>
      <c r="H1223" s="6" t="s">
        <v>1857</v>
      </c>
      <c r="I1223" s="6" t="s">
        <v>1820</v>
      </c>
    </row>
    <row r="1224" spans="1:9" x14ac:dyDescent="0.3">
      <c r="A1224" s="13">
        <v>20240507</v>
      </c>
      <c r="B1224" s="8">
        <v>45419</v>
      </c>
      <c r="C1224" s="7">
        <v>2024</v>
      </c>
      <c r="D1224" s="6" t="s">
        <v>1821</v>
      </c>
      <c r="E1224" s="6" t="s">
        <v>1825</v>
      </c>
      <c r="F1224" s="6" t="s">
        <v>1858</v>
      </c>
      <c r="G1224" s="6" t="s">
        <v>1859</v>
      </c>
      <c r="H1224" s="6" t="s">
        <v>1857</v>
      </c>
      <c r="I1224" s="6" t="s">
        <v>1822</v>
      </c>
    </row>
    <row r="1225" spans="1:9" x14ac:dyDescent="0.3">
      <c r="A1225" s="13">
        <v>20240508</v>
      </c>
      <c r="B1225" s="8">
        <v>45420</v>
      </c>
      <c r="C1225" s="7">
        <v>2024</v>
      </c>
      <c r="D1225" s="6" t="s">
        <v>1821</v>
      </c>
      <c r="E1225" s="6" t="s">
        <v>1827</v>
      </c>
      <c r="F1225" s="6" t="s">
        <v>1858</v>
      </c>
      <c r="G1225" s="6" t="s">
        <v>1859</v>
      </c>
      <c r="H1225" s="6" t="s">
        <v>1857</v>
      </c>
      <c r="I1225" s="6" t="s">
        <v>1824</v>
      </c>
    </row>
    <row r="1226" spans="1:9" x14ac:dyDescent="0.3">
      <c r="A1226" s="13">
        <v>20240509</v>
      </c>
      <c r="B1226" s="8">
        <v>45421</v>
      </c>
      <c r="C1226" s="7">
        <v>2024</v>
      </c>
      <c r="D1226" s="6" t="s">
        <v>1821</v>
      </c>
      <c r="E1226" s="6" t="s">
        <v>1828</v>
      </c>
      <c r="F1226" s="6" t="s">
        <v>1858</v>
      </c>
      <c r="G1226" s="6" t="s">
        <v>1859</v>
      </c>
      <c r="H1226" s="6" t="s">
        <v>1857</v>
      </c>
      <c r="I1226" s="6" t="s">
        <v>1826</v>
      </c>
    </row>
    <row r="1227" spans="1:9" x14ac:dyDescent="0.3">
      <c r="A1227" s="13">
        <v>20240510</v>
      </c>
      <c r="B1227" s="8">
        <v>45422</v>
      </c>
      <c r="C1227" s="7">
        <v>2024</v>
      </c>
      <c r="D1227" s="6" t="s">
        <v>1821</v>
      </c>
      <c r="E1227" s="6" t="s">
        <v>1829</v>
      </c>
      <c r="F1227" s="6" t="s">
        <v>1858</v>
      </c>
      <c r="G1227" s="6" t="s">
        <v>1859</v>
      </c>
      <c r="H1227" s="6" t="s">
        <v>1857</v>
      </c>
      <c r="I1227" s="6" t="s">
        <v>1813</v>
      </c>
    </row>
    <row r="1228" spans="1:9" x14ac:dyDescent="0.3">
      <c r="A1228" s="13">
        <v>20240511</v>
      </c>
      <c r="B1228" s="8">
        <v>45423</v>
      </c>
      <c r="C1228" s="7">
        <v>2024</v>
      </c>
      <c r="D1228" s="6" t="s">
        <v>1821</v>
      </c>
      <c r="E1228" s="6" t="s">
        <v>1830</v>
      </c>
      <c r="F1228" s="6" t="s">
        <v>1858</v>
      </c>
      <c r="G1228" s="6" t="s">
        <v>1859</v>
      </c>
      <c r="H1228" s="6" t="s">
        <v>1857</v>
      </c>
      <c r="I1228" s="6" t="s">
        <v>1816</v>
      </c>
    </row>
    <row r="1229" spans="1:9" x14ac:dyDescent="0.3">
      <c r="A1229" s="13">
        <v>20240512</v>
      </c>
      <c r="B1229" s="8">
        <v>45424</v>
      </c>
      <c r="C1229" s="7">
        <v>2024</v>
      </c>
      <c r="D1229" s="6" t="s">
        <v>1821</v>
      </c>
      <c r="E1229" s="6" t="s">
        <v>1831</v>
      </c>
      <c r="F1229" s="6" t="s">
        <v>1858</v>
      </c>
      <c r="G1229" s="6" t="s">
        <v>1859</v>
      </c>
      <c r="H1229" s="6" t="s">
        <v>1857</v>
      </c>
      <c r="I1229" s="6" t="s">
        <v>1818</v>
      </c>
    </row>
    <row r="1230" spans="1:9" x14ac:dyDescent="0.3">
      <c r="A1230" s="13">
        <v>20240513</v>
      </c>
      <c r="B1230" s="8">
        <v>45425</v>
      </c>
      <c r="C1230" s="7">
        <v>2024</v>
      </c>
      <c r="D1230" s="6" t="s">
        <v>1821</v>
      </c>
      <c r="E1230" s="6" t="s">
        <v>1832</v>
      </c>
      <c r="F1230" s="6" t="s">
        <v>1858</v>
      </c>
      <c r="G1230" s="6" t="s">
        <v>1859</v>
      </c>
      <c r="H1230" s="6" t="s">
        <v>1857</v>
      </c>
      <c r="I1230" s="6" t="s">
        <v>1820</v>
      </c>
    </row>
    <row r="1231" spans="1:9" x14ac:dyDescent="0.3">
      <c r="A1231" s="13">
        <v>20240514</v>
      </c>
      <c r="B1231" s="8">
        <v>45426</v>
      </c>
      <c r="C1231" s="7">
        <v>2024</v>
      </c>
      <c r="D1231" s="6" t="s">
        <v>1821</v>
      </c>
      <c r="E1231" s="6" t="s">
        <v>1833</v>
      </c>
      <c r="F1231" s="6" t="s">
        <v>1858</v>
      </c>
      <c r="G1231" s="6" t="s">
        <v>1859</v>
      </c>
      <c r="H1231" s="6" t="s">
        <v>1857</v>
      </c>
      <c r="I1231" s="6" t="s">
        <v>1822</v>
      </c>
    </row>
    <row r="1232" spans="1:9" x14ac:dyDescent="0.3">
      <c r="A1232" s="13">
        <v>20240515</v>
      </c>
      <c r="B1232" s="8">
        <v>45427</v>
      </c>
      <c r="C1232" s="7">
        <v>2024</v>
      </c>
      <c r="D1232" s="6" t="s">
        <v>1821</v>
      </c>
      <c r="E1232" s="6" t="s">
        <v>1834</v>
      </c>
      <c r="F1232" s="6" t="s">
        <v>1858</v>
      </c>
      <c r="G1232" s="6" t="s">
        <v>1859</v>
      </c>
      <c r="H1232" s="6" t="s">
        <v>1857</v>
      </c>
      <c r="I1232" s="6" t="s">
        <v>1824</v>
      </c>
    </row>
    <row r="1233" spans="1:9" x14ac:dyDescent="0.3">
      <c r="A1233" s="13">
        <v>20240516</v>
      </c>
      <c r="B1233" s="8">
        <v>45428</v>
      </c>
      <c r="C1233" s="7">
        <v>2024</v>
      </c>
      <c r="D1233" s="6" t="s">
        <v>1821</v>
      </c>
      <c r="E1233" s="6" t="s">
        <v>1835</v>
      </c>
      <c r="F1233" s="6" t="s">
        <v>1858</v>
      </c>
      <c r="G1233" s="6" t="s">
        <v>1859</v>
      </c>
      <c r="H1233" s="6" t="s">
        <v>1857</v>
      </c>
      <c r="I1233" s="6" t="s">
        <v>1826</v>
      </c>
    </row>
    <row r="1234" spans="1:9" x14ac:dyDescent="0.3">
      <c r="A1234" s="13">
        <v>20240517</v>
      </c>
      <c r="B1234" s="8">
        <v>45429</v>
      </c>
      <c r="C1234" s="7">
        <v>2024</v>
      </c>
      <c r="D1234" s="6" t="s">
        <v>1821</v>
      </c>
      <c r="E1234" s="6" t="s">
        <v>1836</v>
      </c>
      <c r="F1234" s="6" t="s">
        <v>1858</v>
      </c>
      <c r="G1234" s="6" t="s">
        <v>1859</v>
      </c>
      <c r="H1234" s="6" t="s">
        <v>1857</v>
      </c>
      <c r="I1234" s="6" t="s">
        <v>1813</v>
      </c>
    </row>
    <row r="1235" spans="1:9" x14ac:dyDescent="0.3">
      <c r="A1235" s="13">
        <v>20240518</v>
      </c>
      <c r="B1235" s="8">
        <v>45430</v>
      </c>
      <c r="C1235" s="7">
        <v>2024</v>
      </c>
      <c r="D1235" s="6" t="s">
        <v>1821</v>
      </c>
      <c r="E1235" s="6" t="s">
        <v>1837</v>
      </c>
      <c r="F1235" s="6" t="s">
        <v>1858</v>
      </c>
      <c r="G1235" s="6" t="s">
        <v>1859</v>
      </c>
      <c r="H1235" s="6" t="s">
        <v>1857</v>
      </c>
      <c r="I1235" s="6" t="s">
        <v>1816</v>
      </c>
    </row>
    <row r="1236" spans="1:9" x14ac:dyDescent="0.3">
      <c r="A1236" s="13">
        <v>20240519</v>
      </c>
      <c r="B1236" s="8">
        <v>45431</v>
      </c>
      <c r="C1236" s="7">
        <v>2024</v>
      </c>
      <c r="D1236" s="6" t="s">
        <v>1821</v>
      </c>
      <c r="E1236" s="6" t="s">
        <v>1838</v>
      </c>
      <c r="F1236" s="6" t="s">
        <v>1858</v>
      </c>
      <c r="G1236" s="6" t="s">
        <v>1859</v>
      </c>
      <c r="H1236" s="6" t="s">
        <v>1857</v>
      </c>
      <c r="I1236" s="6" t="s">
        <v>1818</v>
      </c>
    </row>
    <row r="1237" spans="1:9" x14ac:dyDescent="0.3">
      <c r="A1237" s="13">
        <v>20240520</v>
      </c>
      <c r="B1237" s="8">
        <v>45432</v>
      </c>
      <c r="C1237" s="7">
        <v>2024</v>
      </c>
      <c r="D1237" s="6" t="s">
        <v>1821</v>
      </c>
      <c r="E1237" s="6" t="s">
        <v>1839</v>
      </c>
      <c r="F1237" s="6" t="s">
        <v>1858</v>
      </c>
      <c r="G1237" s="6" t="s">
        <v>1859</v>
      </c>
      <c r="H1237" s="6" t="s">
        <v>1857</v>
      </c>
      <c r="I1237" s="6" t="s">
        <v>1820</v>
      </c>
    </row>
    <row r="1238" spans="1:9" x14ac:dyDescent="0.3">
      <c r="A1238" s="13">
        <v>20240521</v>
      </c>
      <c r="B1238" s="8">
        <v>45433</v>
      </c>
      <c r="C1238" s="7">
        <v>2024</v>
      </c>
      <c r="D1238" s="6" t="s">
        <v>1821</v>
      </c>
      <c r="E1238" s="6" t="s">
        <v>1840</v>
      </c>
      <c r="F1238" s="6" t="s">
        <v>1858</v>
      </c>
      <c r="G1238" s="6" t="s">
        <v>1859</v>
      </c>
      <c r="H1238" s="6" t="s">
        <v>1857</v>
      </c>
      <c r="I1238" s="6" t="s">
        <v>1822</v>
      </c>
    </row>
    <row r="1239" spans="1:9" x14ac:dyDescent="0.3">
      <c r="A1239" s="13">
        <v>20240522</v>
      </c>
      <c r="B1239" s="8">
        <v>45434</v>
      </c>
      <c r="C1239" s="7">
        <v>2024</v>
      </c>
      <c r="D1239" s="6" t="s">
        <v>1821</v>
      </c>
      <c r="E1239" s="6" t="s">
        <v>1841</v>
      </c>
      <c r="F1239" s="6" t="s">
        <v>1858</v>
      </c>
      <c r="G1239" s="6" t="s">
        <v>1859</v>
      </c>
      <c r="H1239" s="6" t="s">
        <v>1857</v>
      </c>
      <c r="I1239" s="6" t="s">
        <v>1824</v>
      </c>
    </row>
    <row r="1240" spans="1:9" x14ac:dyDescent="0.3">
      <c r="A1240" s="13">
        <v>20240523</v>
      </c>
      <c r="B1240" s="8">
        <v>45435</v>
      </c>
      <c r="C1240" s="7">
        <v>2024</v>
      </c>
      <c r="D1240" s="6" t="s">
        <v>1821</v>
      </c>
      <c r="E1240" s="6" t="s">
        <v>1842</v>
      </c>
      <c r="F1240" s="6" t="s">
        <v>1858</v>
      </c>
      <c r="G1240" s="6" t="s">
        <v>1859</v>
      </c>
      <c r="H1240" s="6" t="s">
        <v>1857</v>
      </c>
      <c r="I1240" s="6" t="s">
        <v>1826</v>
      </c>
    </row>
    <row r="1241" spans="1:9" x14ac:dyDescent="0.3">
      <c r="A1241" s="13">
        <v>20240524</v>
      </c>
      <c r="B1241" s="8">
        <v>45436</v>
      </c>
      <c r="C1241" s="7">
        <v>2024</v>
      </c>
      <c r="D1241" s="6" t="s">
        <v>1821</v>
      </c>
      <c r="E1241" s="6" t="s">
        <v>1843</v>
      </c>
      <c r="F1241" s="6" t="s">
        <v>1858</v>
      </c>
      <c r="G1241" s="6" t="s">
        <v>1859</v>
      </c>
      <c r="H1241" s="6" t="s">
        <v>1857</v>
      </c>
      <c r="I1241" s="6" t="s">
        <v>1813</v>
      </c>
    </row>
    <row r="1242" spans="1:9" x14ac:dyDescent="0.3">
      <c r="A1242" s="13">
        <v>20240525</v>
      </c>
      <c r="B1242" s="8">
        <v>45437</v>
      </c>
      <c r="C1242" s="7">
        <v>2024</v>
      </c>
      <c r="D1242" s="6" t="s">
        <v>1821</v>
      </c>
      <c r="E1242" s="6" t="s">
        <v>1844</v>
      </c>
      <c r="F1242" s="6" t="s">
        <v>1858</v>
      </c>
      <c r="G1242" s="6" t="s">
        <v>1859</v>
      </c>
      <c r="H1242" s="6" t="s">
        <v>1857</v>
      </c>
      <c r="I1242" s="6" t="s">
        <v>1816</v>
      </c>
    </row>
    <row r="1243" spans="1:9" x14ac:dyDescent="0.3">
      <c r="A1243" s="13">
        <v>20240526</v>
      </c>
      <c r="B1243" s="8">
        <v>45438</v>
      </c>
      <c r="C1243" s="7">
        <v>2024</v>
      </c>
      <c r="D1243" s="6" t="s">
        <v>1821</v>
      </c>
      <c r="E1243" s="6" t="s">
        <v>1845</v>
      </c>
      <c r="F1243" s="6" t="s">
        <v>1858</v>
      </c>
      <c r="G1243" s="6" t="s">
        <v>1859</v>
      </c>
      <c r="H1243" s="6" t="s">
        <v>1857</v>
      </c>
      <c r="I1243" s="6" t="s">
        <v>1818</v>
      </c>
    </row>
    <row r="1244" spans="1:9" x14ac:dyDescent="0.3">
      <c r="A1244" s="13">
        <v>20240527</v>
      </c>
      <c r="B1244" s="8">
        <v>45439</v>
      </c>
      <c r="C1244" s="7">
        <v>2024</v>
      </c>
      <c r="D1244" s="6" t="s">
        <v>1821</v>
      </c>
      <c r="E1244" s="6" t="s">
        <v>1846</v>
      </c>
      <c r="F1244" s="6" t="s">
        <v>1858</v>
      </c>
      <c r="G1244" s="6" t="s">
        <v>1859</v>
      </c>
      <c r="H1244" s="6" t="s">
        <v>1857</v>
      </c>
      <c r="I1244" s="6" t="s">
        <v>1820</v>
      </c>
    </row>
    <row r="1245" spans="1:9" x14ac:dyDescent="0.3">
      <c r="A1245" s="13">
        <v>20240528</v>
      </c>
      <c r="B1245" s="8">
        <v>45440</v>
      </c>
      <c r="C1245" s="7">
        <v>2024</v>
      </c>
      <c r="D1245" s="6" t="s">
        <v>1821</v>
      </c>
      <c r="E1245" s="6" t="s">
        <v>1847</v>
      </c>
      <c r="F1245" s="6" t="s">
        <v>1858</v>
      </c>
      <c r="G1245" s="6" t="s">
        <v>1859</v>
      </c>
      <c r="H1245" s="6" t="s">
        <v>1857</v>
      </c>
      <c r="I1245" s="6" t="s">
        <v>1822</v>
      </c>
    </row>
    <row r="1246" spans="1:9" x14ac:dyDescent="0.3">
      <c r="A1246" s="13">
        <v>20240529</v>
      </c>
      <c r="B1246" s="8">
        <v>45441</v>
      </c>
      <c r="C1246" s="7">
        <v>2024</v>
      </c>
      <c r="D1246" s="6" t="s">
        <v>1821</v>
      </c>
      <c r="E1246" s="6" t="s">
        <v>1848</v>
      </c>
      <c r="F1246" s="6" t="s">
        <v>1858</v>
      </c>
      <c r="G1246" s="6" t="s">
        <v>1859</v>
      </c>
      <c r="H1246" s="6" t="s">
        <v>1857</v>
      </c>
      <c r="I1246" s="6" t="s">
        <v>1824</v>
      </c>
    </row>
    <row r="1247" spans="1:9" x14ac:dyDescent="0.3">
      <c r="A1247" s="13">
        <v>20240530</v>
      </c>
      <c r="B1247" s="8">
        <v>45442</v>
      </c>
      <c r="C1247" s="7">
        <v>2024</v>
      </c>
      <c r="D1247" s="6" t="s">
        <v>1821</v>
      </c>
      <c r="E1247" s="6" t="s">
        <v>1849</v>
      </c>
      <c r="F1247" s="6" t="s">
        <v>1858</v>
      </c>
      <c r="G1247" s="6" t="s">
        <v>1859</v>
      </c>
      <c r="H1247" s="6" t="s">
        <v>1857</v>
      </c>
      <c r="I1247" s="6" t="s">
        <v>1826</v>
      </c>
    </row>
    <row r="1248" spans="1:9" x14ac:dyDescent="0.3">
      <c r="A1248" s="13">
        <v>20240531</v>
      </c>
      <c r="B1248" s="8">
        <v>45443</v>
      </c>
      <c r="C1248" s="7">
        <v>2024</v>
      </c>
      <c r="D1248" s="6" t="s">
        <v>1821</v>
      </c>
      <c r="E1248" s="6" t="s">
        <v>1850</v>
      </c>
      <c r="F1248" s="6" t="s">
        <v>1858</v>
      </c>
      <c r="G1248" s="6" t="s">
        <v>1859</v>
      </c>
      <c r="H1248" s="6" t="s">
        <v>1857</v>
      </c>
      <c r="I1248" s="6" t="s">
        <v>1813</v>
      </c>
    </row>
    <row r="1249" spans="1:9" x14ac:dyDescent="0.3">
      <c r="A1249" s="13">
        <v>20240601</v>
      </c>
      <c r="B1249" s="8">
        <v>45444</v>
      </c>
      <c r="C1249" s="7">
        <v>2024</v>
      </c>
      <c r="D1249" s="6" t="s">
        <v>1823</v>
      </c>
      <c r="E1249" s="6" t="s">
        <v>1810</v>
      </c>
      <c r="F1249" s="6" t="s">
        <v>1860</v>
      </c>
      <c r="G1249" s="6" t="s">
        <v>1861</v>
      </c>
      <c r="H1249" s="6" t="s">
        <v>1857</v>
      </c>
      <c r="I1249" s="6" t="s">
        <v>1816</v>
      </c>
    </row>
    <row r="1250" spans="1:9" x14ac:dyDescent="0.3">
      <c r="A1250" s="13">
        <v>20240602</v>
      </c>
      <c r="B1250" s="8">
        <v>45445</v>
      </c>
      <c r="C1250" s="7">
        <v>2024</v>
      </c>
      <c r="D1250" s="6" t="s">
        <v>1823</v>
      </c>
      <c r="E1250" s="6" t="s">
        <v>1815</v>
      </c>
      <c r="F1250" s="6" t="s">
        <v>1860</v>
      </c>
      <c r="G1250" s="6" t="s">
        <v>1861</v>
      </c>
      <c r="H1250" s="6" t="s">
        <v>1857</v>
      </c>
      <c r="I1250" s="6" t="s">
        <v>1818</v>
      </c>
    </row>
    <row r="1251" spans="1:9" x14ac:dyDescent="0.3">
      <c r="A1251" s="13">
        <v>20240603</v>
      </c>
      <c r="B1251" s="8">
        <v>45446</v>
      </c>
      <c r="C1251" s="7">
        <v>2024</v>
      </c>
      <c r="D1251" s="6" t="s">
        <v>1823</v>
      </c>
      <c r="E1251" s="6" t="s">
        <v>1817</v>
      </c>
      <c r="F1251" s="6" t="s">
        <v>1860</v>
      </c>
      <c r="G1251" s="6" t="s">
        <v>1861</v>
      </c>
      <c r="H1251" s="6" t="s">
        <v>1857</v>
      </c>
      <c r="I1251" s="6" t="s">
        <v>1820</v>
      </c>
    </row>
    <row r="1252" spans="1:9" x14ac:dyDescent="0.3">
      <c r="A1252" s="13">
        <v>20240604</v>
      </c>
      <c r="B1252" s="8">
        <v>45447</v>
      </c>
      <c r="C1252" s="7">
        <v>2024</v>
      </c>
      <c r="D1252" s="6" t="s">
        <v>1823</v>
      </c>
      <c r="E1252" s="6" t="s">
        <v>1819</v>
      </c>
      <c r="F1252" s="6" t="s">
        <v>1860</v>
      </c>
      <c r="G1252" s="6" t="s">
        <v>1861</v>
      </c>
      <c r="H1252" s="6" t="s">
        <v>1857</v>
      </c>
      <c r="I1252" s="6" t="s">
        <v>1822</v>
      </c>
    </row>
    <row r="1253" spans="1:9" x14ac:dyDescent="0.3">
      <c r="A1253" s="13">
        <v>20240605</v>
      </c>
      <c r="B1253" s="8">
        <v>45448</v>
      </c>
      <c r="C1253" s="7">
        <v>2024</v>
      </c>
      <c r="D1253" s="6" t="s">
        <v>1823</v>
      </c>
      <c r="E1253" s="6" t="s">
        <v>1821</v>
      </c>
      <c r="F1253" s="6" t="s">
        <v>1860</v>
      </c>
      <c r="G1253" s="6" t="s">
        <v>1861</v>
      </c>
      <c r="H1253" s="6" t="s">
        <v>1857</v>
      </c>
      <c r="I1253" s="6" t="s">
        <v>1824</v>
      </c>
    </row>
    <row r="1254" spans="1:9" x14ac:dyDescent="0.3">
      <c r="A1254" s="13">
        <v>20240606</v>
      </c>
      <c r="B1254" s="8">
        <v>45449</v>
      </c>
      <c r="C1254" s="7">
        <v>2024</v>
      </c>
      <c r="D1254" s="6" t="s">
        <v>1823</v>
      </c>
      <c r="E1254" s="6" t="s">
        <v>1823</v>
      </c>
      <c r="F1254" s="6" t="s">
        <v>1860</v>
      </c>
      <c r="G1254" s="6" t="s">
        <v>1861</v>
      </c>
      <c r="H1254" s="6" t="s">
        <v>1857</v>
      </c>
      <c r="I1254" s="6" t="s">
        <v>1826</v>
      </c>
    </row>
    <row r="1255" spans="1:9" x14ac:dyDescent="0.3">
      <c r="A1255" s="13">
        <v>20240607</v>
      </c>
      <c r="B1255" s="8">
        <v>45450</v>
      </c>
      <c r="C1255" s="7">
        <v>2024</v>
      </c>
      <c r="D1255" s="6" t="s">
        <v>1823</v>
      </c>
      <c r="E1255" s="6" t="s">
        <v>1825</v>
      </c>
      <c r="F1255" s="6" t="s">
        <v>1860</v>
      </c>
      <c r="G1255" s="6" t="s">
        <v>1861</v>
      </c>
      <c r="H1255" s="6" t="s">
        <v>1857</v>
      </c>
      <c r="I1255" s="6" t="s">
        <v>1813</v>
      </c>
    </row>
    <row r="1256" spans="1:9" x14ac:dyDescent="0.3">
      <c r="A1256" s="13">
        <v>20240608</v>
      </c>
      <c r="B1256" s="8">
        <v>45451</v>
      </c>
      <c r="C1256" s="7">
        <v>2024</v>
      </c>
      <c r="D1256" s="6" t="s">
        <v>1823</v>
      </c>
      <c r="E1256" s="6" t="s">
        <v>1827</v>
      </c>
      <c r="F1256" s="6" t="s">
        <v>1860</v>
      </c>
      <c r="G1256" s="6" t="s">
        <v>1861</v>
      </c>
      <c r="H1256" s="6" t="s">
        <v>1857</v>
      </c>
      <c r="I1256" s="6" t="s">
        <v>1816</v>
      </c>
    </row>
    <row r="1257" spans="1:9" x14ac:dyDescent="0.3">
      <c r="A1257" s="13">
        <v>20240609</v>
      </c>
      <c r="B1257" s="8">
        <v>45452</v>
      </c>
      <c r="C1257" s="7">
        <v>2024</v>
      </c>
      <c r="D1257" s="6" t="s">
        <v>1823</v>
      </c>
      <c r="E1257" s="6" t="s">
        <v>1828</v>
      </c>
      <c r="F1257" s="6" t="s">
        <v>1860</v>
      </c>
      <c r="G1257" s="6" t="s">
        <v>1861</v>
      </c>
      <c r="H1257" s="6" t="s">
        <v>1857</v>
      </c>
      <c r="I1257" s="6" t="s">
        <v>1818</v>
      </c>
    </row>
    <row r="1258" spans="1:9" x14ac:dyDescent="0.3">
      <c r="A1258" s="13">
        <v>20240610</v>
      </c>
      <c r="B1258" s="8">
        <v>45453</v>
      </c>
      <c r="C1258" s="7">
        <v>2024</v>
      </c>
      <c r="D1258" s="6" t="s">
        <v>1823</v>
      </c>
      <c r="E1258" s="6" t="s">
        <v>1829</v>
      </c>
      <c r="F1258" s="6" t="s">
        <v>1860</v>
      </c>
      <c r="G1258" s="6" t="s">
        <v>1861</v>
      </c>
      <c r="H1258" s="6" t="s">
        <v>1857</v>
      </c>
      <c r="I1258" s="6" t="s">
        <v>1820</v>
      </c>
    </row>
    <row r="1259" spans="1:9" x14ac:dyDescent="0.3">
      <c r="A1259" s="13">
        <v>20240611</v>
      </c>
      <c r="B1259" s="8">
        <v>45454</v>
      </c>
      <c r="C1259" s="7">
        <v>2024</v>
      </c>
      <c r="D1259" s="6" t="s">
        <v>1823</v>
      </c>
      <c r="E1259" s="6" t="s">
        <v>1830</v>
      </c>
      <c r="F1259" s="6" t="s">
        <v>1860</v>
      </c>
      <c r="G1259" s="6" t="s">
        <v>1861</v>
      </c>
      <c r="H1259" s="6" t="s">
        <v>1857</v>
      </c>
      <c r="I1259" s="6" t="s">
        <v>1822</v>
      </c>
    </row>
    <row r="1260" spans="1:9" x14ac:dyDescent="0.3">
      <c r="A1260" s="13">
        <v>20240612</v>
      </c>
      <c r="B1260" s="8">
        <v>45455</v>
      </c>
      <c r="C1260" s="7">
        <v>2024</v>
      </c>
      <c r="D1260" s="6" t="s">
        <v>1823</v>
      </c>
      <c r="E1260" s="6" t="s">
        <v>1831</v>
      </c>
      <c r="F1260" s="6" t="s">
        <v>1860</v>
      </c>
      <c r="G1260" s="6" t="s">
        <v>1861</v>
      </c>
      <c r="H1260" s="6" t="s">
        <v>1857</v>
      </c>
      <c r="I1260" s="6" t="s">
        <v>1824</v>
      </c>
    </row>
    <row r="1261" spans="1:9" x14ac:dyDescent="0.3">
      <c r="A1261" s="13">
        <v>20240613</v>
      </c>
      <c r="B1261" s="8">
        <v>45456</v>
      </c>
      <c r="C1261" s="7">
        <v>2024</v>
      </c>
      <c r="D1261" s="6" t="s">
        <v>1823</v>
      </c>
      <c r="E1261" s="6" t="s">
        <v>1832</v>
      </c>
      <c r="F1261" s="6" t="s">
        <v>1860</v>
      </c>
      <c r="G1261" s="6" t="s">
        <v>1861</v>
      </c>
      <c r="H1261" s="6" t="s">
        <v>1857</v>
      </c>
      <c r="I1261" s="6" t="s">
        <v>1826</v>
      </c>
    </row>
    <row r="1262" spans="1:9" x14ac:dyDescent="0.3">
      <c r="A1262" s="13">
        <v>20240614</v>
      </c>
      <c r="B1262" s="8">
        <v>45457</v>
      </c>
      <c r="C1262" s="7">
        <v>2024</v>
      </c>
      <c r="D1262" s="6" t="s">
        <v>1823</v>
      </c>
      <c r="E1262" s="6" t="s">
        <v>1833</v>
      </c>
      <c r="F1262" s="6" t="s">
        <v>1860</v>
      </c>
      <c r="G1262" s="6" t="s">
        <v>1861</v>
      </c>
      <c r="H1262" s="6" t="s">
        <v>1857</v>
      </c>
      <c r="I1262" s="6" t="s">
        <v>1813</v>
      </c>
    </row>
    <row r="1263" spans="1:9" x14ac:dyDescent="0.3">
      <c r="A1263" s="13">
        <v>20240615</v>
      </c>
      <c r="B1263" s="8">
        <v>45458</v>
      </c>
      <c r="C1263" s="7">
        <v>2024</v>
      </c>
      <c r="D1263" s="6" t="s">
        <v>1823</v>
      </c>
      <c r="E1263" s="6" t="s">
        <v>1834</v>
      </c>
      <c r="F1263" s="6" t="s">
        <v>1860</v>
      </c>
      <c r="G1263" s="6" t="s">
        <v>1861</v>
      </c>
      <c r="H1263" s="6" t="s">
        <v>1857</v>
      </c>
      <c r="I1263" s="6" t="s">
        <v>1816</v>
      </c>
    </row>
    <row r="1264" spans="1:9" x14ac:dyDescent="0.3">
      <c r="A1264" s="13">
        <v>20240616</v>
      </c>
      <c r="B1264" s="8">
        <v>45459</v>
      </c>
      <c r="C1264" s="7">
        <v>2024</v>
      </c>
      <c r="D1264" s="6" t="s">
        <v>1823</v>
      </c>
      <c r="E1264" s="6" t="s">
        <v>1835</v>
      </c>
      <c r="F1264" s="6" t="s">
        <v>1860</v>
      </c>
      <c r="G1264" s="6" t="s">
        <v>1861</v>
      </c>
      <c r="H1264" s="6" t="s">
        <v>1857</v>
      </c>
      <c r="I1264" s="6" t="s">
        <v>1818</v>
      </c>
    </row>
    <row r="1265" spans="1:9" x14ac:dyDescent="0.3">
      <c r="A1265" s="13">
        <v>20240617</v>
      </c>
      <c r="B1265" s="8">
        <v>45460</v>
      </c>
      <c r="C1265" s="7">
        <v>2024</v>
      </c>
      <c r="D1265" s="6" t="s">
        <v>1823</v>
      </c>
      <c r="E1265" s="6" t="s">
        <v>1836</v>
      </c>
      <c r="F1265" s="6" t="s">
        <v>1860</v>
      </c>
      <c r="G1265" s="6" t="s">
        <v>1861</v>
      </c>
      <c r="H1265" s="6" t="s">
        <v>1857</v>
      </c>
      <c r="I1265" s="6" t="s">
        <v>1820</v>
      </c>
    </row>
    <row r="1266" spans="1:9" x14ac:dyDescent="0.3">
      <c r="A1266" s="13">
        <v>20240618</v>
      </c>
      <c r="B1266" s="8">
        <v>45461</v>
      </c>
      <c r="C1266" s="7">
        <v>2024</v>
      </c>
      <c r="D1266" s="6" t="s">
        <v>1823</v>
      </c>
      <c r="E1266" s="6" t="s">
        <v>1837</v>
      </c>
      <c r="F1266" s="6" t="s">
        <v>1860</v>
      </c>
      <c r="G1266" s="6" t="s">
        <v>1861</v>
      </c>
      <c r="H1266" s="6" t="s">
        <v>1857</v>
      </c>
      <c r="I1266" s="6" t="s">
        <v>1822</v>
      </c>
    </row>
    <row r="1267" spans="1:9" x14ac:dyDescent="0.3">
      <c r="A1267" s="13">
        <v>20240619</v>
      </c>
      <c r="B1267" s="8">
        <v>45462</v>
      </c>
      <c r="C1267" s="7">
        <v>2024</v>
      </c>
      <c r="D1267" s="6" t="s">
        <v>1823</v>
      </c>
      <c r="E1267" s="6" t="s">
        <v>1838</v>
      </c>
      <c r="F1267" s="6" t="s">
        <v>1860</v>
      </c>
      <c r="G1267" s="6" t="s">
        <v>1861</v>
      </c>
      <c r="H1267" s="6" t="s">
        <v>1857</v>
      </c>
      <c r="I1267" s="6" t="s">
        <v>1824</v>
      </c>
    </row>
    <row r="1268" spans="1:9" x14ac:dyDescent="0.3">
      <c r="A1268" s="13">
        <v>20240620</v>
      </c>
      <c r="B1268" s="8">
        <v>45463</v>
      </c>
      <c r="C1268" s="7">
        <v>2024</v>
      </c>
      <c r="D1268" s="6" t="s">
        <v>1823</v>
      </c>
      <c r="E1268" s="6" t="s">
        <v>1839</v>
      </c>
      <c r="F1268" s="6" t="s">
        <v>1860</v>
      </c>
      <c r="G1268" s="6" t="s">
        <v>1861</v>
      </c>
      <c r="H1268" s="6" t="s">
        <v>1857</v>
      </c>
      <c r="I1268" s="6" t="s">
        <v>1826</v>
      </c>
    </row>
    <row r="1269" spans="1:9" x14ac:dyDescent="0.3">
      <c r="A1269" s="13">
        <v>20240621</v>
      </c>
      <c r="B1269" s="8">
        <v>45464</v>
      </c>
      <c r="C1269" s="7">
        <v>2024</v>
      </c>
      <c r="D1269" s="6" t="s">
        <v>1823</v>
      </c>
      <c r="E1269" s="6" t="s">
        <v>1840</v>
      </c>
      <c r="F1269" s="6" t="s">
        <v>1860</v>
      </c>
      <c r="G1269" s="6" t="s">
        <v>1861</v>
      </c>
      <c r="H1269" s="6" t="s">
        <v>1857</v>
      </c>
      <c r="I1269" s="6" t="s">
        <v>1813</v>
      </c>
    </row>
    <row r="1270" spans="1:9" x14ac:dyDescent="0.3">
      <c r="A1270" s="13">
        <v>20240622</v>
      </c>
      <c r="B1270" s="8">
        <v>45465</v>
      </c>
      <c r="C1270" s="7">
        <v>2024</v>
      </c>
      <c r="D1270" s="6" t="s">
        <v>1823</v>
      </c>
      <c r="E1270" s="6" t="s">
        <v>1841</v>
      </c>
      <c r="F1270" s="6" t="s">
        <v>1860</v>
      </c>
      <c r="G1270" s="6" t="s">
        <v>1861</v>
      </c>
      <c r="H1270" s="6" t="s">
        <v>1857</v>
      </c>
      <c r="I1270" s="6" t="s">
        <v>1816</v>
      </c>
    </row>
    <row r="1271" spans="1:9" x14ac:dyDescent="0.3">
      <c r="A1271" s="13">
        <v>20240623</v>
      </c>
      <c r="B1271" s="8">
        <v>45466</v>
      </c>
      <c r="C1271" s="7">
        <v>2024</v>
      </c>
      <c r="D1271" s="6" t="s">
        <v>1823</v>
      </c>
      <c r="E1271" s="6" t="s">
        <v>1842</v>
      </c>
      <c r="F1271" s="6" t="s">
        <v>1860</v>
      </c>
      <c r="G1271" s="6" t="s">
        <v>1861</v>
      </c>
      <c r="H1271" s="6" t="s">
        <v>1857</v>
      </c>
      <c r="I1271" s="6" t="s">
        <v>1818</v>
      </c>
    </row>
    <row r="1272" spans="1:9" x14ac:dyDescent="0.3">
      <c r="A1272" s="13">
        <v>20240624</v>
      </c>
      <c r="B1272" s="8">
        <v>45467</v>
      </c>
      <c r="C1272" s="7">
        <v>2024</v>
      </c>
      <c r="D1272" s="6" t="s">
        <v>1823</v>
      </c>
      <c r="E1272" s="6" t="s">
        <v>1843</v>
      </c>
      <c r="F1272" s="6" t="s">
        <v>1860</v>
      </c>
      <c r="G1272" s="6" t="s">
        <v>1861</v>
      </c>
      <c r="H1272" s="6" t="s">
        <v>1857</v>
      </c>
      <c r="I1272" s="6" t="s">
        <v>1820</v>
      </c>
    </row>
    <row r="1273" spans="1:9" x14ac:dyDescent="0.3">
      <c r="A1273" s="13">
        <v>20240625</v>
      </c>
      <c r="B1273" s="8">
        <v>45468</v>
      </c>
      <c r="C1273" s="7">
        <v>2024</v>
      </c>
      <c r="D1273" s="6" t="s">
        <v>1823</v>
      </c>
      <c r="E1273" s="6" t="s">
        <v>1844</v>
      </c>
      <c r="F1273" s="6" t="s">
        <v>1860</v>
      </c>
      <c r="G1273" s="6" t="s">
        <v>1861</v>
      </c>
      <c r="H1273" s="6" t="s">
        <v>1857</v>
      </c>
      <c r="I1273" s="6" t="s">
        <v>1822</v>
      </c>
    </row>
    <row r="1274" spans="1:9" x14ac:dyDescent="0.3">
      <c r="A1274" s="13">
        <v>20240626</v>
      </c>
      <c r="B1274" s="8">
        <v>45469</v>
      </c>
      <c r="C1274" s="7">
        <v>2024</v>
      </c>
      <c r="D1274" s="6" t="s">
        <v>1823</v>
      </c>
      <c r="E1274" s="6" t="s">
        <v>1845</v>
      </c>
      <c r="F1274" s="6" t="s">
        <v>1860</v>
      </c>
      <c r="G1274" s="6" t="s">
        <v>1861</v>
      </c>
      <c r="H1274" s="6" t="s">
        <v>1857</v>
      </c>
      <c r="I1274" s="6" t="s">
        <v>1824</v>
      </c>
    </row>
    <row r="1275" spans="1:9" x14ac:dyDescent="0.3">
      <c r="A1275" s="13">
        <v>20240627</v>
      </c>
      <c r="B1275" s="8">
        <v>45470</v>
      </c>
      <c r="C1275" s="7">
        <v>2024</v>
      </c>
      <c r="D1275" s="6" t="s">
        <v>1823</v>
      </c>
      <c r="E1275" s="6" t="s">
        <v>1846</v>
      </c>
      <c r="F1275" s="6" t="s">
        <v>1860</v>
      </c>
      <c r="G1275" s="6" t="s">
        <v>1861</v>
      </c>
      <c r="H1275" s="6" t="s">
        <v>1857</v>
      </c>
      <c r="I1275" s="6" t="s">
        <v>1826</v>
      </c>
    </row>
    <row r="1276" spans="1:9" x14ac:dyDescent="0.3">
      <c r="A1276" s="13">
        <v>20240628</v>
      </c>
      <c r="B1276" s="8">
        <v>45471</v>
      </c>
      <c r="C1276" s="7">
        <v>2024</v>
      </c>
      <c r="D1276" s="6" t="s">
        <v>1823</v>
      </c>
      <c r="E1276" s="6" t="s">
        <v>1847</v>
      </c>
      <c r="F1276" s="6" t="s">
        <v>1860</v>
      </c>
      <c r="G1276" s="6" t="s">
        <v>1861</v>
      </c>
      <c r="H1276" s="6" t="s">
        <v>1857</v>
      </c>
      <c r="I1276" s="6" t="s">
        <v>1813</v>
      </c>
    </row>
    <row r="1277" spans="1:9" x14ac:dyDescent="0.3">
      <c r="A1277" s="13">
        <v>20240629</v>
      </c>
      <c r="B1277" s="8">
        <v>45472</v>
      </c>
      <c r="C1277" s="7">
        <v>2024</v>
      </c>
      <c r="D1277" s="6" t="s">
        <v>1823</v>
      </c>
      <c r="E1277" s="6" t="s">
        <v>1848</v>
      </c>
      <c r="F1277" s="6" t="s">
        <v>1860</v>
      </c>
      <c r="G1277" s="6" t="s">
        <v>1861</v>
      </c>
      <c r="H1277" s="6" t="s">
        <v>1857</v>
      </c>
      <c r="I1277" s="6" t="s">
        <v>1816</v>
      </c>
    </row>
    <row r="1278" spans="1:9" x14ac:dyDescent="0.3">
      <c r="A1278" s="13">
        <v>20240630</v>
      </c>
      <c r="B1278" s="8">
        <v>45473</v>
      </c>
      <c r="C1278" s="7">
        <v>2024</v>
      </c>
      <c r="D1278" s="6" t="s">
        <v>1823</v>
      </c>
      <c r="E1278" s="6" t="s">
        <v>1849</v>
      </c>
      <c r="F1278" s="6" t="s">
        <v>1860</v>
      </c>
      <c r="G1278" s="6" t="s">
        <v>1861</v>
      </c>
      <c r="H1278" s="6" t="s">
        <v>1857</v>
      </c>
      <c r="I1278" s="6" t="s">
        <v>1818</v>
      </c>
    </row>
    <row r="1279" spans="1:9" x14ac:dyDescent="0.3">
      <c r="A1279" s="13">
        <v>20240701</v>
      </c>
      <c r="B1279" s="8">
        <v>45474</v>
      </c>
      <c r="C1279" s="7">
        <v>2024</v>
      </c>
      <c r="D1279" s="6" t="s">
        <v>1825</v>
      </c>
      <c r="E1279" s="6" t="s">
        <v>1810</v>
      </c>
      <c r="F1279" s="6" t="s">
        <v>1862</v>
      </c>
      <c r="G1279" s="6" t="s">
        <v>1863</v>
      </c>
      <c r="H1279" s="6" t="s">
        <v>1864</v>
      </c>
      <c r="I1279" s="6" t="s">
        <v>1820</v>
      </c>
    </row>
    <row r="1280" spans="1:9" x14ac:dyDescent="0.3">
      <c r="A1280" s="13">
        <v>20240702</v>
      </c>
      <c r="B1280" s="8">
        <v>45475</v>
      </c>
      <c r="C1280" s="7">
        <v>2024</v>
      </c>
      <c r="D1280" s="6" t="s">
        <v>1825</v>
      </c>
      <c r="E1280" s="6" t="s">
        <v>1815</v>
      </c>
      <c r="F1280" s="6" t="s">
        <v>1862</v>
      </c>
      <c r="G1280" s="6" t="s">
        <v>1863</v>
      </c>
      <c r="H1280" s="6" t="s">
        <v>1864</v>
      </c>
      <c r="I1280" s="6" t="s">
        <v>1822</v>
      </c>
    </row>
    <row r="1281" spans="1:9" x14ac:dyDescent="0.3">
      <c r="A1281" s="13">
        <v>20240703</v>
      </c>
      <c r="B1281" s="8">
        <v>45476</v>
      </c>
      <c r="C1281" s="7">
        <v>2024</v>
      </c>
      <c r="D1281" s="6" t="s">
        <v>1825</v>
      </c>
      <c r="E1281" s="6" t="s">
        <v>1817</v>
      </c>
      <c r="F1281" s="6" t="s">
        <v>1862</v>
      </c>
      <c r="G1281" s="6" t="s">
        <v>1863</v>
      </c>
      <c r="H1281" s="6" t="s">
        <v>1864</v>
      </c>
      <c r="I1281" s="6" t="s">
        <v>1824</v>
      </c>
    </row>
    <row r="1282" spans="1:9" x14ac:dyDescent="0.3">
      <c r="A1282" s="13">
        <v>20240704</v>
      </c>
      <c r="B1282" s="8">
        <v>45477</v>
      </c>
      <c r="C1282" s="7">
        <v>2024</v>
      </c>
      <c r="D1282" s="6" t="s">
        <v>1825</v>
      </c>
      <c r="E1282" s="6" t="s">
        <v>1819</v>
      </c>
      <c r="F1282" s="6" t="s">
        <v>1862</v>
      </c>
      <c r="G1282" s="6" t="s">
        <v>1863</v>
      </c>
      <c r="H1282" s="6" t="s">
        <v>1864</v>
      </c>
      <c r="I1282" s="6" t="s">
        <v>1826</v>
      </c>
    </row>
    <row r="1283" spans="1:9" x14ac:dyDescent="0.3">
      <c r="A1283" s="13">
        <v>20240705</v>
      </c>
      <c r="B1283" s="8">
        <v>45478</v>
      </c>
      <c r="C1283" s="7">
        <v>2024</v>
      </c>
      <c r="D1283" s="6" t="s">
        <v>1825</v>
      </c>
      <c r="E1283" s="6" t="s">
        <v>1821</v>
      </c>
      <c r="F1283" s="6" t="s">
        <v>1862</v>
      </c>
      <c r="G1283" s="6" t="s">
        <v>1863</v>
      </c>
      <c r="H1283" s="6" t="s">
        <v>1864</v>
      </c>
      <c r="I1283" s="6" t="s">
        <v>1813</v>
      </c>
    </row>
    <row r="1284" spans="1:9" x14ac:dyDescent="0.3">
      <c r="A1284" s="13">
        <v>20240706</v>
      </c>
      <c r="B1284" s="8">
        <v>45479</v>
      </c>
      <c r="C1284" s="7">
        <v>2024</v>
      </c>
      <c r="D1284" s="6" t="s">
        <v>1825</v>
      </c>
      <c r="E1284" s="6" t="s">
        <v>1823</v>
      </c>
      <c r="F1284" s="6" t="s">
        <v>1862</v>
      </c>
      <c r="G1284" s="6" t="s">
        <v>1863</v>
      </c>
      <c r="H1284" s="6" t="s">
        <v>1864</v>
      </c>
      <c r="I1284" s="6" t="s">
        <v>1816</v>
      </c>
    </row>
    <row r="1285" spans="1:9" x14ac:dyDescent="0.3">
      <c r="A1285" s="13">
        <v>20240707</v>
      </c>
      <c r="B1285" s="8">
        <v>45480</v>
      </c>
      <c r="C1285" s="7">
        <v>2024</v>
      </c>
      <c r="D1285" s="6" t="s">
        <v>1825</v>
      </c>
      <c r="E1285" s="6" t="s">
        <v>1825</v>
      </c>
      <c r="F1285" s="6" t="s">
        <v>1862</v>
      </c>
      <c r="G1285" s="6" t="s">
        <v>1863</v>
      </c>
      <c r="H1285" s="6" t="s">
        <v>1864</v>
      </c>
      <c r="I1285" s="6" t="s">
        <v>1818</v>
      </c>
    </row>
    <row r="1286" spans="1:9" x14ac:dyDescent="0.3">
      <c r="A1286" s="13">
        <v>20240708</v>
      </c>
      <c r="B1286" s="8">
        <v>45481</v>
      </c>
      <c r="C1286" s="7">
        <v>2024</v>
      </c>
      <c r="D1286" s="6" t="s">
        <v>1825</v>
      </c>
      <c r="E1286" s="6" t="s">
        <v>1827</v>
      </c>
      <c r="F1286" s="6" t="s">
        <v>1862</v>
      </c>
      <c r="G1286" s="6" t="s">
        <v>1863</v>
      </c>
      <c r="H1286" s="6" t="s">
        <v>1864</v>
      </c>
      <c r="I1286" s="6" t="s">
        <v>1820</v>
      </c>
    </row>
    <row r="1287" spans="1:9" x14ac:dyDescent="0.3">
      <c r="A1287" s="13">
        <v>20240709</v>
      </c>
      <c r="B1287" s="8">
        <v>45482</v>
      </c>
      <c r="C1287" s="7">
        <v>2024</v>
      </c>
      <c r="D1287" s="6" t="s">
        <v>1825</v>
      </c>
      <c r="E1287" s="6" t="s">
        <v>1828</v>
      </c>
      <c r="F1287" s="6" t="s">
        <v>1862</v>
      </c>
      <c r="G1287" s="6" t="s">
        <v>1863</v>
      </c>
      <c r="H1287" s="6" t="s">
        <v>1864</v>
      </c>
      <c r="I1287" s="6" t="s">
        <v>1822</v>
      </c>
    </row>
    <row r="1288" spans="1:9" x14ac:dyDescent="0.3">
      <c r="A1288" s="13">
        <v>20240710</v>
      </c>
      <c r="B1288" s="8">
        <v>45483</v>
      </c>
      <c r="C1288" s="7">
        <v>2024</v>
      </c>
      <c r="D1288" s="6" t="s">
        <v>1825</v>
      </c>
      <c r="E1288" s="6" t="s">
        <v>1829</v>
      </c>
      <c r="F1288" s="6" t="s">
        <v>1862</v>
      </c>
      <c r="G1288" s="6" t="s">
        <v>1863</v>
      </c>
      <c r="H1288" s="6" t="s">
        <v>1864</v>
      </c>
      <c r="I1288" s="6" t="s">
        <v>1824</v>
      </c>
    </row>
    <row r="1289" spans="1:9" x14ac:dyDescent="0.3">
      <c r="A1289" s="13">
        <v>20240711</v>
      </c>
      <c r="B1289" s="8">
        <v>45484</v>
      </c>
      <c r="C1289" s="7">
        <v>2024</v>
      </c>
      <c r="D1289" s="6" t="s">
        <v>1825</v>
      </c>
      <c r="E1289" s="6" t="s">
        <v>1830</v>
      </c>
      <c r="F1289" s="6" t="s">
        <v>1862</v>
      </c>
      <c r="G1289" s="6" t="s">
        <v>1863</v>
      </c>
      <c r="H1289" s="6" t="s">
        <v>1864</v>
      </c>
      <c r="I1289" s="6" t="s">
        <v>1826</v>
      </c>
    </row>
    <row r="1290" spans="1:9" x14ac:dyDescent="0.3">
      <c r="A1290" s="13">
        <v>20240712</v>
      </c>
      <c r="B1290" s="8">
        <v>45485</v>
      </c>
      <c r="C1290" s="7">
        <v>2024</v>
      </c>
      <c r="D1290" s="6" t="s">
        <v>1825</v>
      </c>
      <c r="E1290" s="6" t="s">
        <v>1831</v>
      </c>
      <c r="F1290" s="6" t="s">
        <v>1862</v>
      </c>
      <c r="G1290" s="6" t="s">
        <v>1863</v>
      </c>
      <c r="H1290" s="6" t="s">
        <v>1864</v>
      </c>
      <c r="I1290" s="6" t="s">
        <v>1813</v>
      </c>
    </row>
    <row r="1291" spans="1:9" x14ac:dyDescent="0.3">
      <c r="A1291" s="13">
        <v>20240713</v>
      </c>
      <c r="B1291" s="8">
        <v>45486</v>
      </c>
      <c r="C1291" s="7">
        <v>2024</v>
      </c>
      <c r="D1291" s="6" t="s">
        <v>1825</v>
      </c>
      <c r="E1291" s="6" t="s">
        <v>1832</v>
      </c>
      <c r="F1291" s="6" t="s">
        <v>1862</v>
      </c>
      <c r="G1291" s="6" t="s">
        <v>1863</v>
      </c>
      <c r="H1291" s="6" t="s">
        <v>1864</v>
      </c>
      <c r="I1291" s="6" t="s">
        <v>1816</v>
      </c>
    </row>
    <row r="1292" spans="1:9" x14ac:dyDescent="0.3">
      <c r="A1292" s="13">
        <v>20240714</v>
      </c>
      <c r="B1292" s="8">
        <v>45487</v>
      </c>
      <c r="C1292" s="7">
        <v>2024</v>
      </c>
      <c r="D1292" s="6" t="s">
        <v>1825</v>
      </c>
      <c r="E1292" s="6" t="s">
        <v>1833</v>
      </c>
      <c r="F1292" s="6" t="s">
        <v>1862</v>
      </c>
      <c r="G1292" s="6" t="s">
        <v>1863</v>
      </c>
      <c r="H1292" s="6" t="s">
        <v>1864</v>
      </c>
      <c r="I1292" s="6" t="s">
        <v>1818</v>
      </c>
    </row>
    <row r="1293" spans="1:9" x14ac:dyDescent="0.3">
      <c r="A1293" s="13">
        <v>20240715</v>
      </c>
      <c r="B1293" s="8">
        <v>45488</v>
      </c>
      <c r="C1293" s="7">
        <v>2024</v>
      </c>
      <c r="D1293" s="6" t="s">
        <v>1825</v>
      </c>
      <c r="E1293" s="6" t="s">
        <v>1834</v>
      </c>
      <c r="F1293" s="6" t="s">
        <v>1862</v>
      </c>
      <c r="G1293" s="6" t="s">
        <v>1863</v>
      </c>
      <c r="H1293" s="6" t="s">
        <v>1864</v>
      </c>
      <c r="I1293" s="6" t="s">
        <v>1820</v>
      </c>
    </row>
    <row r="1294" spans="1:9" x14ac:dyDescent="0.3">
      <c r="A1294" s="13">
        <v>20240716</v>
      </c>
      <c r="B1294" s="8">
        <v>45489</v>
      </c>
      <c r="C1294" s="7">
        <v>2024</v>
      </c>
      <c r="D1294" s="6" t="s">
        <v>1825</v>
      </c>
      <c r="E1294" s="6" t="s">
        <v>1835</v>
      </c>
      <c r="F1294" s="6" t="s">
        <v>1862</v>
      </c>
      <c r="G1294" s="6" t="s">
        <v>1863</v>
      </c>
      <c r="H1294" s="6" t="s">
        <v>1864</v>
      </c>
      <c r="I1294" s="6" t="s">
        <v>1822</v>
      </c>
    </row>
    <row r="1295" spans="1:9" x14ac:dyDescent="0.3">
      <c r="A1295" s="13">
        <v>20240717</v>
      </c>
      <c r="B1295" s="8">
        <v>45490</v>
      </c>
      <c r="C1295" s="7">
        <v>2024</v>
      </c>
      <c r="D1295" s="6" t="s">
        <v>1825</v>
      </c>
      <c r="E1295" s="6" t="s">
        <v>1836</v>
      </c>
      <c r="F1295" s="6" t="s">
        <v>1862</v>
      </c>
      <c r="G1295" s="6" t="s">
        <v>1863</v>
      </c>
      <c r="H1295" s="6" t="s">
        <v>1864</v>
      </c>
      <c r="I1295" s="6" t="s">
        <v>1824</v>
      </c>
    </row>
    <row r="1296" spans="1:9" x14ac:dyDescent="0.3">
      <c r="A1296" s="13">
        <v>20240718</v>
      </c>
      <c r="B1296" s="8">
        <v>45491</v>
      </c>
      <c r="C1296" s="7">
        <v>2024</v>
      </c>
      <c r="D1296" s="6" t="s">
        <v>1825</v>
      </c>
      <c r="E1296" s="6" t="s">
        <v>1837</v>
      </c>
      <c r="F1296" s="6" t="s">
        <v>1862</v>
      </c>
      <c r="G1296" s="6" t="s">
        <v>1863</v>
      </c>
      <c r="H1296" s="6" t="s">
        <v>1864</v>
      </c>
      <c r="I1296" s="6" t="s">
        <v>1826</v>
      </c>
    </row>
    <row r="1297" spans="1:9" x14ac:dyDescent="0.3">
      <c r="A1297" s="13">
        <v>20240719</v>
      </c>
      <c r="B1297" s="8">
        <v>45492</v>
      </c>
      <c r="C1297" s="7">
        <v>2024</v>
      </c>
      <c r="D1297" s="6" t="s">
        <v>1825</v>
      </c>
      <c r="E1297" s="6" t="s">
        <v>1838</v>
      </c>
      <c r="F1297" s="6" t="s">
        <v>1862</v>
      </c>
      <c r="G1297" s="6" t="s">
        <v>1863</v>
      </c>
      <c r="H1297" s="6" t="s">
        <v>1864</v>
      </c>
      <c r="I1297" s="6" t="s">
        <v>1813</v>
      </c>
    </row>
    <row r="1298" spans="1:9" x14ac:dyDescent="0.3">
      <c r="A1298" s="13">
        <v>20240720</v>
      </c>
      <c r="B1298" s="8">
        <v>45493</v>
      </c>
      <c r="C1298" s="7">
        <v>2024</v>
      </c>
      <c r="D1298" s="6" t="s">
        <v>1825</v>
      </c>
      <c r="E1298" s="6" t="s">
        <v>1839</v>
      </c>
      <c r="F1298" s="6" t="s">
        <v>1862</v>
      </c>
      <c r="G1298" s="6" t="s">
        <v>1863</v>
      </c>
      <c r="H1298" s="6" t="s">
        <v>1864</v>
      </c>
      <c r="I1298" s="6" t="s">
        <v>1816</v>
      </c>
    </row>
    <row r="1299" spans="1:9" x14ac:dyDescent="0.3">
      <c r="A1299" s="13">
        <v>20240721</v>
      </c>
      <c r="B1299" s="8">
        <v>45494</v>
      </c>
      <c r="C1299" s="7">
        <v>2024</v>
      </c>
      <c r="D1299" s="6" t="s">
        <v>1825</v>
      </c>
      <c r="E1299" s="6" t="s">
        <v>1840</v>
      </c>
      <c r="F1299" s="6" t="s">
        <v>1862</v>
      </c>
      <c r="G1299" s="6" t="s">
        <v>1863</v>
      </c>
      <c r="H1299" s="6" t="s">
        <v>1864</v>
      </c>
      <c r="I1299" s="6" t="s">
        <v>1818</v>
      </c>
    </row>
    <row r="1300" spans="1:9" x14ac:dyDescent="0.3">
      <c r="A1300" s="13">
        <v>20240722</v>
      </c>
      <c r="B1300" s="8">
        <v>45495</v>
      </c>
      <c r="C1300" s="7">
        <v>2024</v>
      </c>
      <c r="D1300" s="6" t="s">
        <v>1825</v>
      </c>
      <c r="E1300" s="6" t="s">
        <v>1841</v>
      </c>
      <c r="F1300" s="6" t="s">
        <v>1862</v>
      </c>
      <c r="G1300" s="6" t="s">
        <v>1863</v>
      </c>
      <c r="H1300" s="6" t="s">
        <v>1864</v>
      </c>
      <c r="I1300" s="6" t="s">
        <v>1820</v>
      </c>
    </row>
    <row r="1301" spans="1:9" x14ac:dyDescent="0.3">
      <c r="A1301" s="13">
        <v>20240723</v>
      </c>
      <c r="B1301" s="8">
        <v>45496</v>
      </c>
      <c r="C1301" s="7">
        <v>2024</v>
      </c>
      <c r="D1301" s="6" t="s">
        <v>1825</v>
      </c>
      <c r="E1301" s="6" t="s">
        <v>1842</v>
      </c>
      <c r="F1301" s="6" t="s">
        <v>1862</v>
      </c>
      <c r="G1301" s="6" t="s">
        <v>1863</v>
      </c>
      <c r="H1301" s="6" t="s">
        <v>1864</v>
      </c>
      <c r="I1301" s="6" t="s">
        <v>1822</v>
      </c>
    </row>
    <row r="1302" spans="1:9" x14ac:dyDescent="0.3">
      <c r="A1302" s="13">
        <v>20240724</v>
      </c>
      <c r="B1302" s="8">
        <v>45497</v>
      </c>
      <c r="C1302" s="7">
        <v>2024</v>
      </c>
      <c r="D1302" s="6" t="s">
        <v>1825</v>
      </c>
      <c r="E1302" s="6" t="s">
        <v>1843</v>
      </c>
      <c r="F1302" s="6" t="s">
        <v>1862</v>
      </c>
      <c r="G1302" s="6" t="s">
        <v>1863</v>
      </c>
      <c r="H1302" s="6" t="s">
        <v>1864</v>
      </c>
      <c r="I1302" s="6" t="s">
        <v>1824</v>
      </c>
    </row>
    <row r="1303" spans="1:9" x14ac:dyDescent="0.3">
      <c r="A1303" s="13">
        <v>20240725</v>
      </c>
      <c r="B1303" s="8">
        <v>45498</v>
      </c>
      <c r="C1303" s="7">
        <v>2024</v>
      </c>
      <c r="D1303" s="6" t="s">
        <v>1825</v>
      </c>
      <c r="E1303" s="6" t="s">
        <v>1844</v>
      </c>
      <c r="F1303" s="6" t="s">
        <v>1862</v>
      </c>
      <c r="G1303" s="6" t="s">
        <v>1863</v>
      </c>
      <c r="H1303" s="6" t="s">
        <v>1864</v>
      </c>
      <c r="I1303" s="6" t="s">
        <v>1826</v>
      </c>
    </row>
    <row r="1304" spans="1:9" x14ac:dyDescent="0.3">
      <c r="A1304" s="13">
        <v>20240726</v>
      </c>
      <c r="B1304" s="8">
        <v>45499</v>
      </c>
      <c r="C1304" s="7">
        <v>2024</v>
      </c>
      <c r="D1304" s="6" t="s">
        <v>1825</v>
      </c>
      <c r="E1304" s="6" t="s">
        <v>1845</v>
      </c>
      <c r="F1304" s="6" t="s">
        <v>1862</v>
      </c>
      <c r="G1304" s="6" t="s">
        <v>1863</v>
      </c>
      <c r="H1304" s="6" t="s">
        <v>1864</v>
      </c>
      <c r="I1304" s="6" t="s">
        <v>1813</v>
      </c>
    </row>
    <row r="1305" spans="1:9" x14ac:dyDescent="0.3">
      <c r="A1305" s="13">
        <v>20240727</v>
      </c>
      <c r="B1305" s="8">
        <v>45500</v>
      </c>
      <c r="C1305" s="7">
        <v>2024</v>
      </c>
      <c r="D1305" s="6" t="s">
        <v>1825</v>
      </c>
      <c r="E1305" s="6" t="s">
        <v>1846</v>
      </c>
      <c r="F1305" s="6" t="s">
        <v>1862</v>
      </c>
      <c r="G1305" s="6" t="s">
        <v>1863</v>
      </c>
      <c r="H1305" s="6" t="s">
        <v>1864</v>
      </c>
      <c r="I1305" s="6" t="s">
        <v>1816</v>
      </c>
    </row>
    <row r="1306" spans="1:9" x14ac:dyDescent="0.3">
      <c r="A1306" s="13">
        <v>20240728</v>
      </c>
      <c r="B1306" s="8">
        <v>45501</v>
      </c>
      <c r="C1306" s="7">
        <v>2024</v>
      </c>
      <c r="D1306" s="6" t="s">
        <v>1825</v>
      </c>
      <c r="E1306" s="6" t="s">
        <v>1847</v>
      </c>
      <c r="F1306" s="6" t="s">
        <v>1862</v>
      </c>
      <c r="G1306" s="6" t="s">
        <v>1863</v>
      </c>
      <c r="H1306" s="6" t="s">
        <v>1864</v>
      </c>
      <c r="I1306" s="6" t="s">
        <v>1818</v>
      </c>
    </row>
    <row r="1307" spans="1:9" x14ac:dyDescent="0.3">
      <c r="A1307" s="13">
        <v>20240729</v>
      </c>
      <c r="B1307" s="8">
        <v>45502</v>
      </c>
      <c r="C1307" s="7">
        <v>2024</v>
      </c>
      <c r="D1307" s="6" t="s">
        <v>1825</v>
      </c>
      <c r="E1307" s="6" t="s">
        <v>1848</v>
      </c>
      <c r="F1307" s="6" t="s">
        <v>1862</v>
      </c>
      <c r="G1307" s="6" t="s">
        <v>1863</v>
      </c>
      <c r="H1307" s="6" t="s">
        <v>1864</v>
      </c>
      <c r="I1307" s="6" t="s">
        <v>1820</v>
      </c>
    </row>
    <row r="1308" spans="1:9" x14ac:dyDescent="0.3">
      <c r="A1308" s="13">
        <v>20240730</v>
      </c>
      <c r="B1308" s="8">
        <v>45503</v>
      </c>
      <c r="C1308" s="7">
        <v>2024</v>
      </c>
      <c r="D1308" s="6" t="s">
        <v>1825</v>
      </c>
      <c r="E1308" s="6" t="s">
        <v>1849</v>
      </c>
      <c r="F1308" s="6" t="s">
        <v>1862</v>
      </c>
      <c r="G1308" s="6" t="s">
        <v>1863</v>
      </c>
      <c r="H1308" s="6" t="s">
        <v>1864</v>
      </c>
      <c r="I1308" s="6" t="s">
        <v>1822</v>
      </c>
    </row>
    <row r="1309" spans="1:9" x14ac:dyDescent="0.3">
      <c r="A1309" s="13">
        <v>20240731</v>
      </c>
      <c r="B1309" s="8">
        <v>45504</v>
      </c>
      <c r="C1309" s="7">
        <v>2024</v>
      </c>
      <c r="D1309" s="6" t="s">
        <v>1825</v>
      </c>
      <c r="E1309" s="6" t="s">
        <v>1850</v>
      </c>
      <c r="F1309" s="6" t="s">
        <v>1862</v>
      </c>
      <c r="G1309" s="6" t="s">
        <v>1863</v>
      </c>
      <c r="H1309" s="6" t="s">
        <v>1864</v>
      </c>
      <c r="I1309" s="6" t="s">
        <v>1824</v>
      </c>
    </row>
    <row r="1310" spans="1:9" x14ac:dyDescent="0.3">
      <c r="A1310" s="13">
        <v>20240801</v>
      </c>
      <c r="B1310" s="8">
        <v>45505</v>
      </c>
      <c r="C1310" s="7">
        <v>2024</v>
      </c>
      <c r="D1310" s="6" t="s">
        <v>1827</v>
      </c>
      <c r="E1310" s="6" t="s">
        <v>1810</v>
      </c>
      <c r="F1310" s="6" t="s">
        <v>1865</v>
      </c>
      <c r="G1310" s="6" t="s">
        <v>1866</v>
      </c>
      <c r="H1310" s="6" t="s">
        <v>1864</v>
      </c>
      <c r="I1310" s="6" t="s">
        <v>1826</v>
      </c>
    </row>
    <row r="1311" spans="1:9" x14ac:dyDescent="0.3">
      <c r="A1311" s="13">
        <v>20240802</v>
      </c>
      <c r="B1311" s="8">
        <v>45506</v>
      </c>
      <c r="C1311" s="7">
        <v>2024</v>
      </c>
      <c r="D1311" s="6" t="s">
        <v>1827</v>
      </c>
      <c r="E1311" s="6" t="s">
        <v>1815</v>
      </c>
      <c r="F1311" s="6" t="s">
        <v>1865</v>
      </c>
      <c r="G1311" s="6" t="s">
        <v>1866</v>
      </c>
      <c r="H1311" s="6" t="s">
        <v>1864</v>
      </c>
      <c r="I1311" s="6" t="s">
        <v>1813</v>
      </c>
    </row>
    <row r="1312" spans="1:9" x14ac:dyDescent="0.3">
      <c r="A1312" s="13">
        <v>20240803</v>
      </c>
      <c r="B1312" s="8">
        <v>45507</v>
      </c>
      <c r="C1312" s="7">
        <v>2024</v>
      </c>
      <c r="D1312" s="6" t="s">
        <v>1827</v>
      </c>
      <c r="E1312" s="6" t="s">
        <v>1817</v>
      </c>
      <c r="F1312" s="6" t="s">
        <v>1865</v>
      </c>
      <c r="G1312" s="6" t="s">
        <v>1866</v>
      </c>
      <c r="H1312" s="6" t="s">
        <v>1864</v>
      </c>
      <c r="I1312" s="6" t="s">
        <v>1816</v>
      </c>
    </row>
    <row r="1313" spans="1:9" x14ac:dyDescent="0.3">
      <c r="A1313" s="13">
        <v>20240804</v>
      </c>
      <c r="B1313" s="8">
        <v>45508</v>
      </c>
      <c r="C1313" s="7">
        <v>2024</v>
      </c>
      <c r="D1313" s="6" t="s">
        <v>1827</v>
      </c>
      <c r="E1313" s="6" t="s">
        <v>1819</v>
      </c>
      <c r="F1313" s="6" t="s">
        <v>1865</v>
      </c>
      <c r="G1313" s="6" t="s">
        <v>1866</v>
      </c>
      <c r="H1313" s="6" t="s">
        <v>1864</v>
      </c>
      <c r="I1313" s="6" t="s">
        <v>1818</v>
      </c>
    </row>
    <row r="1314" spans="1:9" x14ac:dyDescent="0.3">
      <c r="A1314" s="13">
        <v>20240805</v>
      </c>
      <c r="B1314" s="8">
        <v>45509</v>
      </c>
      <c r="C1314" s="7">
        <v>2024</v>
      </c>
      <c r="D1314" s="6" t="s">
        <v>1827</v>
      </c>
      <c r="E1314" s="6" t="s">
        <v>1821</v>
      </c>
      <c r="F1314" s="6" t="s">
        <v>1865</v>
      </c>
      <c r="G1314" s="6" t="s">
        <v>1866</v>
      </c>
      <c r="H1314" s="6" t="s">
        <v>1864</v>
      </c>
      <c r="I1314" s="6" t="s">
        <v>1820</v>
      </c>
    </row>
    <row r="1315" spans="1:9" x14ac:dyDescent="0.3">
      <c r="A1315" s="13">
        <v>20240806</v>
      </c>
      <c r="B1315" s="8">
        <v>45510</v>
      </c>
      <c r="C1315" s="7">
        <v>2024</v>
      </c>
      <c r="D1315" s="6" t="s">
        <v>1827</v>
      </c>
      <c r="E1315" s="6" t="s">
        <v>1823</v>
      </c>
      <c r="F1315" s="6" t="s">
        <v>1865</v>
      </c>
      <c r="G1315" s="6" t="s">
        <v>1866</v>
      </c>
      <c r="H1315" s="6" t="s">
        <v>1864</v>
      </c>
      <c r="I1315" s="6" t="s">
        <v>1822</v>
      </c>
    </row>
    <row r="1316" spans="1:9" x14ac:dyDescent="0.3">
      <c r="A1316" s="13">
        <v>20240807</v>
      </c>
      <c r="B1316" s="8">
        <v>45511</v>
      </c>
      <c r="C1316" s="7">
        <v>2024</v>
      </c>
      <c r="D1316" s="6" t="s">
        <v>1827</v>
      </c>
      <c r="E1316" s="6" t="s">
        <v>1825</v>
      </c>
      <c r="F1316" s="6" t="s">
        <v>1865</v>
      </c>
      <c r="G1316" s="6" t="s">
        <v>1866</v>
      </c>
      <c r="H1316" s="6" t="s">
        <v>1864</v>
      </c>
      <c r="I1316" s="6" t="s">
        <v>1824</v>
      </c>
    </row>
    <row r="1317" spans="1:9" x14ac:dyDescent="0.3">
      <c r="A1317" s="13">
        <v>20240808</v>
      </c>
      <c r="B1317" s="8">
        <v>45512</v>
      </c>
      <c r="C1317" s="7">
        <v>2024</v>
      </c>
      <c r="D1317" s="6" t="s">
        <v>1827</v>
      </c>
      <c r="E1317" s="6" t="s">
        <v>1827</v>
      </c>
      <c r="F1317" s="6" t="s">
        <v>1865</v>
      </c>
      <c r="G1317" s="6" t="s">
        <v>1866</v>
      </c>
      <c r="H1317" s="6" t="s">
        <v>1864</v>
      </c>
      <c r="I1317" s="6" t="s">
        <v>1826</v>
      </c>
    </row>
    <row r="1318" spans="1:9" x14ac:dyDescent="0.3">
      <c r="A1318" s="13">
        <v>20240809</v>
      </c>
      <c r="B1318" s="8">
        <v>45513</v>
      </c>
      <c r="C1318" s="7">
        <v>2024</v>
      </c>
      <c r="D1318" s="6" t="s">
        <v>1827</v>
      </c>
      <c r="E1318" s="6" t="s">
        <v>1828</v>
      </c>
      <c r="F1318" s="6" t="s">
        <v>1865</v>
      </c>
      <c r="G1318" s="6" t="s">
        <v>1866</v>
      </c>
      <c r="H1318" s="6" t="s">
        <v>1864</v>
      </c>
      <c r="I1318" s="6" t="s">
        <v>1813</v>
      </c>
    </row>
    <row r="1319" spans="1:9" x14ac:dyDescent="0.3">
      <c r="A1319" s="13">
        <v>20240810</v>
      </c>
      <c r="B1319" s="8">
        <v>45514</v>
      </c>
      <c r="C1319" s="7">
        <v>2024</v>
      </c>
      <c r="D1319" s="6" t="s">
        <v>1827</v>
      </c>
      <c r="E1319" s="6" t="s">
        <v>1829</v>
      </c>
      <c r="F1319" s="6" t="s">
        <v>1865</v>
      </c>
      <c r="G1319" s="6" t="s">
        <v>1866</v>
      </c>
      <c r="H1319" s="6" t="s">
        <v>1864</v>
      </c>
      <c r="I1319" s="6" t="s">
        <v>1816</v>
      </c>
    </row>
    <row r="1320" spans="1:9" x14ac:dyDescent="0.3">
      <c r="A1320" s="13">
        <v>20240811</v>
      </c>
      <c r="B1320" s="8">
        <v>45515</v>
      </c>
      <c r="C1320" s="7">
        <v>2024</v>
      </c>
      <c r="D1320" s="6" t="s">
        <v>1827</v>
      </c>
      <c r="E1320" s="6" t="s">
        <v>1830</v>
      </c>
      <c r="F1320" s="6" t="s">
        <v>1865</v>
      </c>
      <c r="G1320" s="6" t="s">
        <v>1866</v>
      </c>
      <c r="H1320" s="6" t="s">
        <v>1864</v>
      </c>
      <c r="I1320" s="6" t="s">
        <v>1818</v>
      </c>
    </row>
    <row r="1321" spans="1:9" x14ac:dyDescent="0.3">
      <c r="A1321" s="13">
        <v>20240812</v>
      </c>
      <c r="B1321" s="8">
        <v>45516</v>
      </c>
      <c r="C1321" s="7">
        <v>2024</v>
      </c>
      <c r="D1321" s="6" t="s">
        <v>1827</v>
      </c>
      <c r="E1321" s="6" t="s">
        <v>1831</v>
      </c>
      <c r="F1321" s="6" t="s">
        <v>1865</v>
      </c>
      <c r="G1321" s="6" t="s">
        <v>1866</v>
      </c>
      <c r="H1321" s="6" t="s">
        <v>1864</v>
      </c>
      <c r="I1321" s="6" t="s">
        <v>1820</v>
      </c>
    </row>
    <row r="1322" spans="1:9" x14ac:dyDescent="0.3">
      <c r="A1322" s="13">
        <v>20240813</v>
      </c>
      <c r="B1322" s="8">
        <v>45517</v>
      </c>
      <c r="C1322" s="7">
        <v>2024</v>
      </c>
      <c r="D1322" s="6" t="s">
        <v>1827</v>
      </c>
      <c r="E1322" s="6" t="s">
        <v>1832</v>
      </c>
      <c r="F1322" s="6" t="s">
        <v>1865</v>
      </c>
      <c r="G1322" s="6" t="s">
        <v>1866</v>
      </c>
      <c r="H1322" s="6" t="s">
        <v>1864</v>
      </c>
      <c r="I1322" s="6" t="s">
        <v>1822</v>
      </c>
    </row>
    <row r="1323" spans="1:9" x14ac:dyDescent="0.3">
      <c r="A1323" s="13">
        <v>20240814</v>
      </c>
      <c r="B1323" s="8">
        <v>45518</v>
      </c>
      <c r="C1323" s="7">
        <v>2024</v>
      </c>
      <c r="D1323" s="6" t="s">
        <v>1827</v>
      </c>
      <c r="E1323" s="6" t="s">
        <v>1833</v>
      </c>
      <c r="F1323" s="6" t="s">
        <v>1865</v>
      </c>
      <c r="G1323" s="6" t="s">
        <v>1866</v>
      </c>
      <c r="H1323" s="6" t="s">
        <v>1864</v>
      </c>
      <c r="I1323" s="6" t="s">
        <v>1824</v>
      </c>
    </row>
    <row r="1324" spans="1:9" x14ac:dyDescent="0.3">
      <c r="A1324" s="13">
        <v>20240815</v>
      </c>
      <c r="B1324" s="8">
        <v>45519</v>
      </c>
      <c r="C1324" s="7">
        <v>2024</v>
      </c>
      <c r="D1324" s="6" t="s">
        <v>1827</v>
      </c>
      <c r="E1324" s="6" t="s">
        <v>1834</v>
      </c>
      <c r="F1324" s="6" t="s">
        <v>1865</v>
      </c>
      <c r="G1324" s="6" t="s">
        <v>1866</v>
      </c>
      <c r="H1324" s="6" t="s">
        <v>1864</v>
      </c>
      <c r="I1324" s="6" t="s">
        <v>1826</v>
      </c>
    </row>
    <row r="1325" spans="1:9" x14ac:dyDescent="0.3">
      <c r="A1325" s="13">
        <v>20240816</v>
      </c>
      <c r="B1325" s="8">
        <v>45520</v>
      </c>
      <c r="C1325" s="7">
        <v>2024</v>
      </c>
      <c r="D1325" s="6" t="s">
        <v>1827</v>
      </c>
      <c r="E1325" s="6" t="s">
        <v>1835</v>
      </c>
      <c r="F1325" s="6" t="s">
        <v>1865</v>
      </c>
      <c r="G1325" s="6" t="s">
        <v>1866</v>
      </c>
      <c r="H1325" s="6" t="s">
        <v>1864</v>
      </c>
      <c r="I1325" s="6" t="s">
        <v>1813</v>
      </c>
    </row>
    <row r="1326" spans="1:9" x14ac:dyDescent="0.3">
      <c r="A1326" s="13">
        <v>20240817</v>
      </c>
      <c r="B1326" s="8">
        <v>45521</v>
      </c>
      <c r="C1326" s="7">
        <v>2024</v>
      </c>
      <c r="D1326" s="6" t="s">
        <v>1827</v>
      </c>
      <c r="E1326" s="6" t="s">
        <v>1836</v>
      </c>
      <c r="F1326" s="6" t="s">
        <v>1865</v>
      </c>
      <c r="G1326" s="6" t="s">
        <v>1866</v>
      </c>
      <c r="H1326" s="6" t="s">
        <v>1864</v>
      </c>
      <c r="I1326" s="6" t="s">
        <v>1816</v>
      </c>
    </row>
    <row r="1327" spans="1:9" x14ac:dyDescent="0.3">
      <c r="A1327" s="13">
        <v>20240818</v>
      </c>
      <c r="B1327" s="8">
        <v>45522</v>
      </c>
      <c r="C1327" s="7">
        <v>2024</v>
      </c>
      <c r="D1327" s="6" t="s">
        <v>1827</v>
      </c>
      <c r="E1327" s="6" t="s">
        <v>1837</v>
      </c>
      <c r="F1327" s="6" t="s">
        <v>1865</v>
      </c>
      <c r="G1327" s="6" t="s">
        <v>1866</v>
      </c>
      <c r="H1327" s="6" t="s">
        <v>1864</v>
      </c>
      <c r="I1327" s="6" t="s">
        <v>1818</v>
      </c>
    </row>
    <row r="1328" spans="1:9" x14ac:dyDescent="0.3">
      <c r="A1328" s="13">
        <v>20240819</v>
      </c>
      <c r="B1328" s="8">
        <v>45523</v>
      </c>
      <c r="C1328" s="7">
        <v>2024</v>
      </c>
      <c r="D1328" s="6" t="s">
        <v>1827</v>
      </c>
      <c r="E1328" s="6" t="s">
        <v>1838</v>
      </c>
      <c r="F1328" s="6" t="s">
        <v>1865</v>
      </c>
      <c r="G1328" s="6" t="s">
        <v>1866</v>
      </c>
      <c r="H1328" s="6" t="s">
        <v>1864</v>
      </c>
      <c r="I1328" s="6" t="s">
        <v>1820</v>
      </c>
    </row>
    <row r="1329" spans="1:9" x14ac:dyDescent="0.3">
      <c r="A1329" s="13">
        <v>20240820</v>
      </c>
      <c r="B1329" s="8">
        <v>45524</v>
      </c>
      <c r="C1329" s="7">
        <v>2024</v>
      </c>
      <c r="D1329" s="6" t="s">
        <v>1827</v>
      </c>
      <c r="E1329" s="6" t="s">
        <v>1839</v>
      </c>
      <c r="F1329" s="6" t="s">
        <v>1865</v>
      </c>
      <c r="G1329" s="6" t="s">
        <v>1866</v>
      </c>
      <c r="H1329" s="6" t="s">
        <v>1864</v>
      </c>
      <c r="I1329" s="6" t="s">
        <v>1822</v>
      </c>
    </row>
    <row r="1330" spans="1:9" x14ac:dyDescent="0.3">
      <c r="A1330" s="13">
        <v>20240821</v>
      </c>
      <c r="B1330" s="8">
        <v>45525</v>
      </c>
      <c r="C1330" s="7">
        <v>2024</v>
      </c>
      <c r="D1330" s="6" t="s">
        <v>1827</v>
      </c>
      <c r="E1330" s="6" t="s">
        <v>1840</v>
      </c>
      <c r="F1330" s="6" t="s">
        <v>1865</v>
      </c>
      <c r="G1330" s="6" t="s">
        <v>1866</v>
      </c>
      <c r="H1330" s="6" t="s">
        <v>1864</v>
      </c>
      <c r="I1330" s="6" t="s">
        <v>1824</v>
      </c>
    </row>
    <row r="1331" spans="1:9" x14ac:dyDescent="0.3">
      <c r="A1331" s="13">
        <v>20240822</v>
      </c>
      <c r="B1331" s="8">
        <v>45526</v>
      </c>
      <c r="C1331" s="7">
        <v>2024</v>
      </c>
      <c r="D1331" s="6" t="s">
        <v>1827</v>
      </c>
      <c r="E1331" s="6" t="s">
        <v>1841</v>
      </c>
      <c r="F1331" s="6" t="s">
        <v>1865</v>
      </c>
      <c r="G1331" s="6" t="s">
        <v>1866</v>
      </c>
      <c r="H1331" s="6" t="s">
        <v>1864</v>
      </c>
      <c r="I1331" s="6" t="s">
        <v>1826</v>
      </c>
    </row>
    <row r="1332" spans="1:9" x14ac:dyDescent="0.3">
      <c r="A1332" s="13">
        <v>20240823</v>
      </c>
      <c r="B1332" s="8">
        <v>45527</v>
      </c>
      <c r="C1332" s="7">
        <v>2024</v>
      </c>
      <c r="D1332" s="6" t="s">
        <v>1827</v>
      </c>
      <c r="E1332" s="6" t="s">
        <v>1842</v>
      </c>
      <c r="F1332" s="6" t="s">
        <v>1865</v>
      </c>
      <c r="G1332" s="6" t="s">
        <v>1866</v>
      </c>
      <c r="H1332" s="6" t="s">
        <v>1864</v>
      </c>
      <c r="I1332" s="6" t="s">
        <v>1813</v>
      </c>
    </row>
    <row r="1333" spans="1:9" x14ac:dyDescent="0.3">
      <c r="A1333" s="13">
        <v>20240824</v>
      </c>
      <c r="B1333" s="8">
        <v>45528</v>
      </c>
      <c r="C1333" s="7">
        <v>2024</v>
      </c>
      <c r="D1333" s="6" t="s">
        <v>1827</v>
      </c>
      <c r="E1333" s="6" t="s">
        <v>1843</v>
      </c>
      <c r="F1333" s="6" t="s">
        <v>1865</v>
      </c>
      <c r="G1333" s="6" t="s">
        <v>1866</v>
      </c>
      <c r="H1333" s="6" t="s">
        <v>1864</v>
      </c>
      <c r="I1333" s="6" t="s">
        <v>1816</v>
      </c>
    </row>
    <row r="1334" spans="1:9" x14ac:dyDescent="0.3">
      <c r="A1334" s="13">
        <v>20240825</v>
      </c>
      <c r="B1334" s="8">
        <v>45529</v>
      </c>
      <c r="C1334" s="7">
        <v>2024</v>
      </c>
      <c r="D1334" s="6" t="s">
        <v>1827</v>
      </c>
      <c r="E1334" s="6" t="s">
        <v>1844</v>
      </c>
      <c r="F1334" s="6" t="s">
        <v>1865</v>
      </c>
      <c r="G1334" s="6" t="s">
        <v>1866</v>
      </c>
      <c r="H1334" s="6" t="s">
        <v>1864</v>
      </c>
      <c r="I1334" s="6" t="s">
        <v>1818</v>
      </c>
    </row>
    <row r="1335" spans="1:9" x14ac:dyDescent="0.3">
      <c r="A1335" s="13">
        <v>20240826</v>
      </c>
      <c r="B1335" s="8">
        <v>45530</v>
      </c>
      <c r="C1335" s="7">
        <v>2024</v>
      </c>
      <c r="D1335" s="6" t="s">
        <v>1827</v>
      </c>
      <c r="E1335" s="6" t="s">
        <v>1845</v>
      </c>
      <c r="F1335" s="6" t="s">
        <v>1865</v>
      </c>
      <c r="G1335" s="6" t="s">
        <v>1866</v>
      </c>
      <c r="H1335" s="6" t="s">
        <v>1864</v>
      </c>
      <c r="I1335" s="6" t="s">
        <v>1820</v>
      </c>
    </row>
    <row r="1336" spans="1:9" x14ac:dyDescent="0.3">
      <c r="A1336" s="13">
        <v>20240827</v>
      </c>
      <c r="B1336" s="8">
        <v>45531</v>
      </c>
      <c r="C1336" s="7">
        <v>2024</v>
      </c>
      <c r="D1336" s="6" t="s">
        <v>1827</v>
      </c>
      <c r="E1336" s="6" t="s">
        <v>1846</v>
      </c>
      <c r="F1336" s="6" t="s">
        <v>1865</v>
      </c>
      <c r="G1336" s="6" t="s">
        <v>1866</v>
      </c>
      <c r="H1336" s="6" t="s">
        <v>1864</v>
      </c>
      <c r="I1336" s="6" t="s">
        <v>1822</v>
      </c>
    </row>
    <row r="1337" spans="1:9" x14ac:dyDescent="0.3">
      <c r="A1337" s="13">
        <v>20240828</v>
      </c>
      <c r="B1337" s="8">
        <v>45532</v>
      </c>
      <c r="C1337" s="7">
        <v>2024</v>
      </c>
      <c r="D1337" s="6" t="s">
        <v>1827</v>
      </c>
      <c r="E1337" s="6" t="s">
        <v>1847</v>
      </c>
      <c r="F1337" s="6" t="s">
        <v>1865</v>
      </c>
      <c r="G1337" s="6" t="s">
        <v>1866</v>
      </c>
      <c r="H1337" s="6" t="s">
        <v>1864</v>
      </c>
      <c r="I1337" s="6" t="s">
        <v>1824</v>
      </c>
    </row>
    <row r="1338" spans="1:9" x14ac:dyDescent="0.3">
      <c r="A1338" s="13">
        <v>20240829</v>
      </c>
      <c r="B1338" s="8">
        <v>45533</v>
      </c>
      <c r="C1338" s="7">
        <v>2024</v>
      </c>
      <c r="D1338" s="6" t="s">
        <v>1827</v>
      </c>
      <c r="E1338" s="6" t="s">
        <v>1848</v>
      </c>
      <c r="F1338" s="6" t="s">
        <v>1865</v>
      </c>
      <c r="G1338" s="6" t="s">
        <v>1866</v>
      </c>
      <c r="H1338" s="6" t="s">
        <v>1864</v>
      </c>
      <c r="I1338" s="6" t="s">
        <v>1826</v>
      </c>
    </row>
    <row r="1339" spans="1:9" x14ac:dyDescent="0.3">
      <c r="A1339" s="13">
        <v>20240830</v>
      </c>
      <c r="B1339" s="8">
        <v>45534</v>
      </c>
      <c r="C1339" s="7">
        <v>2024</v>
      </c>
      <c r="D1339" s="6" t="s">
        <v>1827</v>
      </c>
      <c r="E1339" s="6" t="s">
        <v>1849</v>
      </c>
      <c r="F1339" s="6" t="s">
        <v>1865</v>
      </c>
      <c r="G1339" s="6" t="s">
        <v>1866</v>
      </c>
      <c r="H1339" s="6" t="s">
        <v>1864</v>
      </c>
      <c r="I1339" s="6" t="s">
        <v>1813</v>
      </c>
    </row>
    <row r="1340" spans="1:9" x14ac:dyDescent="0.3">
      <c r="A1340" s="13">
        <v>20240831</v>
      </c>
      <c r="B1340" s="8">
        <v>45535</v>
      </c>
      <c r="C1340" s="7">
        <v>2024</v>
      </c>
      <c r="D1340" s="6" t="s">
        <v>1827</v>
      </c>
      <c r="E1340" s="6" t="s">
        <v>1850</v>
      </c>
      <c r="F1340" s="6" t="s">
        <v>1865</v>
      </c>
      <c r="G1340" s="6" t="s">
        <v>1866</v>
      </c>
      <c r="H1340" s="6" t="s">
        <v>1864</v>
      </c>
      <c r="I1340" s="6" t="s">
        <v>1816</v>
      </c>
    </row>
    <row r="1341" spans="1:9" x14ac:dyDescent="0.3">
      <c r="A1341" s="13">
        <v>20240901</v>
      </c>
      <c r="B1341" s="8">
        <v>45536</v>
      </c>
      <c r="C1341" s="7">
        <v>2024</v>
      </c>
      <c r="D1341" s="6" t="s">
        <v>1828</v>
      </c>
      <c r="E1341" s="6" t="s">
        <v>1810</v>
      </c>
      <c r="F1341" s="6" t="s">
        <v>1867</v>
      </c>
      <c r="G1341" s="6" t="s">
        <v>1868</v>
      </c>
      <c r="H1341" s="6" t="s">
        <v>1864</v>
      </c>
      <c r="I1341" s="6" t="s">
        <v>1818</v>
      </c>
    </row>
    <row r="1342" spans="1:9" x14ac:dyDescent="0.3">
      <c r="A1342" s="13">
        <v>20240902</v>
      </c>
      <c r="B1342" s="8">
        <v>45537</v>
      </c>
      <c r="C1342" s="7">
        <v>2024</v>
      </c>
      <c r="D1342" s="6" t="s">
        <v>1828</v>
      </c>
      <c r="E1342" s="6" t="s">
        <v>1815</v>
      </c>
      <c r="F1342" s="6" t="s">
        <v>1867</v>
      </c>
      <c r="G1342" s="6" t="s">
        <v>1868</v>
      </c>
      <c r="H1342" s="6" t="s">
        <v>1864</v>
      </c>
      <c r="I1342" s="6" t="s">
        <v>1820</v>
      </c>
    </row>
    <row r="1343" spans="1:9" x14ac:dyDescent="0.3">
      <c r="A1343" s="13">
        <v>20240903</v>
      </c>
      <c r="B1343" s="8">
        <v>45538</v>
      </c>
      <c r="C1343" s="7">
        <v>2024</v>
      </c>
      <c r="D1343" s="6" t="s">
        <v>1828</v>
      </c>
      <c r="E1343" s="6" t="s">
        <v>1817</v>
      </c>
      <c r="F1343" s="6" t="s">
        <v>1867</v>
      </c>
      <c r="G1343" s="6" t="s">
        <v>1868</v>
      </c>
      <c r="H1343" s="6" t="s">
        <v>1864</v>
      </c>
      <c r="I1343" s="6" t="s">
        <v>1822</v>
      </c>
    </row>
    <row r="1344" spans="1:9" x14ac:dyDescent="0.3">
      <c r="A1344" s="13">
        <v>20240904</v>
      </c>
      <c r="B1344" s="8">
        <v>45539</v>
      </c>
      <c r="C1344" s="7">
        <v>2024</v>
      </c>
      <c r="D1344" s="6" t="s">
        <v>1828</v>
      </c>
      <c r="E1344" s="6" t="s">
        <v>1819</v>
      </c>
      <c r="F1344" s="6" t="s">
        <v>1867</v>
      </c>
      <c r="G1344" s="6" t="s">
        <v>1868</v>
      </c>
      <c r="H1344" s="6" t="s">
        <v>1864</v>
      </c>
      <c r="I1344" s="6" t="s">
        <v>1824</v>
      </c>
    </row>
    <row r="1345" spans="1:9" x14ac:dyDescent="0.3">
      <c r="A1345" s="13">
        <v>20240905</v>
      </c>
      <c r="B1345" s="8">
        <v>45540</v>
      </c>
      <c r="C1345" s="7">
        <v>2024</v>
      </c>
      <c r="D1345" s="6" t="s">
        <v>1828</v>
      </c>
      <c r="E1345" s="6" t="s">
        <v>1821</v>
      </c>
      <c r="F1345" s="6" t="s">
        <v>1867</v>
      </c>
      <c r="G1345" s="6" t="s">
        <v>1868</v>
      </c>
      <c r="H1345" s="6" t="s">
        <v>1864</v>
      </c>
      <c r="I1345" s="6" t="s">
        <v>1826</v>
      </c>
    </row>
    <row r="1346" spans="1:9" x14ac:dyDescent="0.3">
      <c r="A1346" s="13">
        <v>20240906</v>
      </c>
      <c r="B1346" s="8">
        <v>45541</v>
      </c>
      <c r="C1346" s="7">
        <v>2024</v>
      </c>
      <c r="D1346" s="6" t="s">
        <v>1828</v>
      </c>
      <c r="E1346" s="6" t="s">
        <v>1823</v>
      </c>
      <c r="F1346" s="6" t="s">
        <v>1867</v>
      </c>
      <c r="G1346" s="6" t="s">
        <v>1868</v>
      </c>
      <c r="H1346" s="6" t="s">
        <v>1864</v>
      </c>
      <c r="I1346" s="6" t="s">
        <v>1813</v>
      </c>
    </row>
    <row r="1347" spans="1:9" x14ac:dyDescent="0.3">
      <c r="A1347" s="13">
        <v>20240907</v>
      </c>
      <c r="B1347" s="8">
        <v>45542</v>
      </c>
      <c r="C1347" s="7">
        <v>2024</v>
      </c>
      <c r="D1347" s="6" t="s">
        <v>1828</v>
      </c>
      <c r="E1347" s="6" t="s">
        <v>1825</v>
      </c>
      <c r="F1347" s="6" t="s">
        <v>1867</v>
      </c>
      <c r="G1347" s="6" t="s">
        <v>1868</v>
      </c>
      <c r="H1347" s="6" t="s">
        <v>1864</v>
      </c>
      <c r="I1347" s="6" t="s">
        <v>1816</v>
      </c>
    </row>
    <row r="1348" spans="1:9" x14ac:dyDescent="0.3">
      <c r="A1348" s="13">
        <v>20240908</v>
      </c>
      <c r="B1348" s="8">
        <v>45543</v>
      </c>
      <c r="C1348" s="7">
        <v>2024</v>
      </c>
      <c r="D1348" s="6" t="s">
        <v>1828</v>
      </c>
      <c r="E1348" s="6" t="s">
        <v>1827</v>
      </c>
      <c r="F1348" s="6" t="s">
        <v>1867</v>
      </c>
      <c r="G1348" s="6" t="s">
        <v>1868</v>
      </c>
      <c r="H1348" s="6" t="s">
        <v>1864</v>
      </c>
      <c r="I1348" s="6" t="s">
        <v>1818</v>
      </c>
    </row>
    <row r="1349" spans="1:9" x14ac:dyDescent="0.3">
      <c r="A1349" s="13">
        <v>20240909</v>
      </c>
      <c r="B1349" s="8">
        <v>45544</v>
      </c>
      <c r="C1349" s="7">
        <v>2024</v>
      </c>
      <c r="D1349" s="6" t="s">
        <v>1828</v>
      </c>
      <c r="E1349" s="6" t="s">
        <v>1828</v>
      </c>
      <c r="F1349" s="6" t="s">
        <v>1867</v>
      </c>
      <c r="G1349" s="6" t="s">
        <v>1868</v>
      </c>
      <c r="H1349" s="6" t="s">
        <v>1864</v>
      </c>
      <c r="I1349" s="6" t="s">
        <v>1820</v>
      </c>
    </row>
    <row r="1350" spans="1:9" x14ac:dyDescent="0.3">
      <c r="A1350" s="13">
        <v>20240910</v>
      </c>
      <c r="B1350" s="8">
        <v>45545</v>
      </c>
      <c r="C1350" s="7">
        <v>2024</v>
      </c>
      <c r="D1350" s="6" t="s">
        <v>1828</v>
      </c>
      <c r="E1350" s="6" t="s">
        <v>1829</v>
      </c>
      <c r="F1350" s="6" t="s">
        <v>1867</v>
      </c>
      <c r="G1350" s="6" t="s">
        <v>1868</v>
      </c>
      <c r="H1350" s="6" t="s">
        <v>1864</v>
      </c>
      <c r="I1350" s="6" t="s">
        <v>1822</v>
      </c>
    </row>
    <row r="1351" spans="1:9" x14ac:dyDescent="0.3">
      <c r="A1351" s="13">
        <v>20240911</v>
      </c>
      <c r="B1351" s="8">
        <v>45546</v>
      </c>
      <c r="C1351" s="7">
        <v>2024</v>
      </c>
      <c r="D1351" s="6" t="s">
        <v>1828</v>
      </c>
      <c r="E1351" s="6" t="s">
        <v>1830</v>
      </c>
      <c r="F1351" s="6" t="s">
        <v>1867</v>
      </c>
      <c r="G1351" s="6" t="s">
        <v>1868</v>
      </c>
      <c r="H1351" s="6" t="s">
        <v>1864</v>
      </c>
      <c r="I1351" s="6" t="s">
        <v>1824</v>
      </c>
    </row>
    <row r="1352" spans="1:9" x14ac:dyDescent="0.3">
      <c r="A1352" s="13">
        <v>20240912</v>
      </c>
      <c r="B1352" s="8">
        <v>45547</v>
      </c>
      <c r="C1352" s="7">
        <v>2024</v>
      </c>
      <c r="D1352" s="6" t="s">
        <v>1828</v>
      </c>
      <c r="E1352" s="6" t="s">
        <v>1831</v>
      </c>
      <c r="F1352" s="6" t="s">
        <v>1867</v>
      </c>
      <c r="G1352" s="6" t="s">
        <v>1868</v>
      </c>
      <c r="H1352" s="6" t="s">
        <v>1864</v>
      </c>
      <c r="I1352" s="6" t="s">
        <v>1826</v>
      </c>
    </row>
    <row r="1353" spans="1:9" x14ac:dyDescent="0.3">
      <c r="A1353" s="13">
        <v>20240913</v>
      </c>
      <c r="B1353" s="8">
        <v>45548</v>
      </c>
      <c r="C1353" s="7">
        <v>2024</v>
      </c>
      <c r="D1353" s="6" t="s">
        <v>1828</v>
      </c>
      <c r="E1353" s="6" t="s">
        <v>1832</v>
      </c>
      <c r="F1353" s="6" t="s">
        <v>1867</v>
      </c>
      <c r="G1353" s="6" t="s">
        <v>1868</v>
      </c>
      <c r="H1353" s="6" t="s">
        <v>1864</v>
      </c>
      <c r="I1353" s="6" t="s">
        <v>1813</v>
      </c>
    </row>
    <row r="1354" spans="1:9" x14ac:dyDescent="0.3">
      <c r="A1354" s="13">
        <v>20240914</v>
      </c>
      <c r="B1354" s="8">
        <v>45549</v>
      </c>
      <c r="C1354" s="7">
        <v>2024</v>
      </c>
      <c r="D1354" s="6" t="s">
        <v>1828</v>
      </c>
      <c r="E1354" s="6" t="s">
        <v>1833</v>
      </c>
      <c r="F1354" s="6" t="s">
        <v>1867</v>
      </c>
      <c r="G1354" s="6" t="s">
        <v>1868</v>
      </c>
      <c r="H1354" s="6" t="s">
        <v>1864</v>
      </c>
      <c r="I1354" s="6" t="s">
        <v>1816</v>
      </c>
    </row>
    <row r="1355" spans="1:9" x14ac:dyDescent="0.3">
      <c r="A1355" s="13">
        <v>20240915</v>
      </c>
      <c r="B1355" s="8">
        <v>45550</v>
      </c>
      <c r="C1355" s="7">
        <v>2024</v>
      </c>
      <c r="D1355" s="6" t="s">
        <v>1828</v>
      </c>
      <c r="E1355" s="6" t="s">
        <v>1834</v>
      </c>
      <c r="F1355" s="6" t="s">
        <v>1867</v>
      </c>
      <c r="G1355" s="6" t="s">
        <v>1868</v>
      </c>
      <c r="H1355" s="6" t="s">
        <v>1864</v>
      </c>
      <c r="I1355" s="6" t="s">
        <v>1818</v>
      </c>
    </row>
    <row r="1356" spans="1:9" x14ac:dyDescent="0.3">
      <c r="A1356" s="13">
        <v>20240916</v>
      </c>
      <c r="B1356" s="8">
        <v>45551</v>
      </c>
      <c r="C1356" s="7">
        <v>2024</v>
      </c>
      <c r="D1356" s="6" t="s">
        <v>1828</v>
      </c>
      <c r="E1356" s="6" t="s">
        <v>1835</v>
      </c>
      <c r="F1356" s="6" t="s">
        <v>1867</v>
      </c>
      <c r="G1356" s="6" t="s">
        <v>1868</v>
      </c>
      <c r="H1356" s="6" t="s">
        <v>1864</v>
      </c>
      <c r="I1356" s="6" t="s">
        <v>1820</v>
      </c>
    </row>
    <row r="1357" spans="1:9" x14ac:dyDescent="0.3">
      <c r="A1357" s="13">
        <v>20240917</v>
      </c>
      <c r="B1357" s="8">
        <v>45552</v>
      </c>
      <c r="C1357" s="7">
        <v>2024</v>
      </c>
      <c r="D1357" s="6" t="s">
        <v>1828</v>
      </c>
      <c r="E1357" s="6" t="s">
        <v>1836</v>
      </c>
      <c r="F1357" s="6" t="s">
        <v>1867</v>
      </c>
      <c r="G1357" s="6" t="s">
        <v>1868</v>
      </c>
      <c r="H1357" s="6" t="s">
        <v>1864</v>
      </c>
      <c r="I1357" s="6" t="s">
        <v>1822</v>
      </c>
    </row>
    <row r="1358" spans="1:9" x14ac:dyDescent="0.3">
      <c r="A1358" s="13">
        <v>20240918</v>
      </c>
      <c r="B1358" s="8">
        <v>45553</v>
      </c>
      <c r="C1358" s="7">
        <v>2024</v>
      </c>
      <c r="D1358" s="6" t="s">
        <v>1828</v>
      </c>
      <c r="E1358" s="6" t="s">
        <v>1837</v>
      </c>
      <c r="F1358" s="6" t="s">
        <v>1867</v>
      </c>
      <c r="G1358" s="6" t="s">
        <v>1868</v>
      </c>
      <c r="H1358" s="6" t="s">
        <v>1864</v>
      </c>
      <c r="I1358" s="6" t="s">
        <v>1824</v>
      </c>
    </row>
    <row r="1359" spans="1:9" x14ac:dyDescent="0.3">
      <c r="A1359" s="13">
        <v>20240919</v>
      </c>
      <c r="B1359" s="8">
        <v>45554</v>
      </c>
      <c r="C1359" s="7">
        <v>2024</v>
      </c>
      <c r="D1359" s="6" t="s">
        <v>1828</v>
      </c>
      <c r="E1359" s="6" t="s">
        <v>1838</v>
      </c>
      <c r="F1359" s="6" t="s">
        <v>1867</v>
      </c>
      <c r="G1359" s="6" t="s">
        <v>1868</v>
      </c>
      <c r="H1359" s="6" t="s">
        <v>1864</v>
      </c>
      <c r="I1359" s="6" t="s">
        <v>1826</v>
      </c>
    </row>
    <row r="1360" spans="1:9" x14ac:dyDescent="0.3">
      <c r="A1360" s="13">
        <v>20240920</v>
      </c>
      <c r="B1360" s="8">
        <v>45555</v>
      </c>
      <c r="C1360" s="7">
        <v>2024</v>
      </c>
      <c r="D1360" s="6" t="s">
        <v>1828</v>
      </c>
      <c r="E1360" s="6" t="s">
        <v>1839</v>
      </c>
      <c r="F1360" s="6" t="s">
        <v>1867</v>
      </c>
      <c r="G1360" s="6" t="s">
        <v>1868</v>
      </c>
      <c r="H1360" s="6" t="s">
        <v>1864</v>
      </c>
      <c r="I1360" s="6" t="s">
        <v>1813</v>
      </c>
    </row>
    <row r="1361" spans="1:9" x14ac:dyDescent="0.3">
      <c r="A1361" s="13">
        <v>20240921</v>
      </c>
      <c r="B1361" s="8">
        <v>45556</v>
      </c>
      <c r="C1361" s="7">
        <v>2024</v>
      </c>
      <c r="D1361" s="6" t="s">
        <v>1828</v>
      </c>
      <c r="E1361" s="6" t="s">
        <v>1840</v>
      </c>
      <c r="F1361" s="6" t="s">
        <v>1867</v>
      </c>
      <c r="G1361" s="6" t="s">
        <v>1868</v>
      </c>
      <c r="H1361" s="6" t="s">
        <v>1864</v>
      </c>
      <c r="I1361" s="6" t="s">
        <v>1816</v>
      </c>
    </row>
    <row r="1362" spans="1:9" x14ac:dyDescent="0.3">
      <c r="A1362" s="13">
        <v>20240922</v>
      </c>
      <c r="B1362" s="8">
        <v>45557</v>
      </c>
      <c r="C1362" s="7">
        <v>2024</v>
      </c>
      <c r="D1362" s="6" t="s">
        <v>1828</v>
      </c>
      <c r="E1362" s="6" t="s">
        <v>1841</v>
      </c>
      <c r="F1362" s="6" t="s">
        <v>1867</v>
      </c>
      <c r="G1362" s="6" t="s">
        <v>1868</v>
      </c>
      <c r="H1362" s="6" t="s">
        <v>1864</v>
      </c>
      <c r="I1362" s="6" t="s">
        <v>1818</v>
      </c>
    </row>
    <row r="1363" spans="1:9" x14ac:dyDescent="0.3">
      <c r="A1363" s="13">
        <v>20240923</v>
      </c>
      <c r="B1363" s="8">
        <v>45558</v>
      </c>
      <c r="C1363" s="7">
        <v>2024</v>
      </c>
      <c r="D1363" s="6" t="s">
        <v>1828</v>
      </c>
      <c r="E1363" s="6" t="s">
        <v>1842</v>
      </c>
      <c r="F1363" s="6" t="s">
        <v>1867</v>
      </c>
      <c r="G1363" s="6" t="s">
        <v>1868</v>
      </c>
      <c r="H1363" s="6" t="s">
        <v>1864</v>
      </c>
      <c r="I1363" s="6" t="s">
        <v>1820</v>
      </c>
    </row>
    <row r="1364" spans="1:9" x14ac:dyDescent="0.3">
      <c r="A1364" s="13">
        <v>20240924</v>
      </c>
      <c r="B1364" s="8">
        <v>45559</v>
      </c>
      <c r="C1364" s="7">
        <v>2024</v>
      </c>
      <c r="D1364" s="6" t="s">
        <v>1828</v>
      </c>
      <c r="E1364" s="6" t="s">
        <v>1843</v>
      </c>
      <c r="F1364" s="6" t="s">
        <v>1867</v>
      </c>
      <c r="G1364" s="6" t="s">
        <v>1868</v>
      </c>
      <c r="H1364" s="6" t="s">
        <v>1864</v>
      </c>
      <c r="I1364" s="6" t="s">
        <v>1822</v>
      </c>
    </row>
    <row r="1365" spans="1:9" x14ac:dyDescent="0.3">
      <c r="A1365" s="13">
        <v>20240925</v>
      </c>
      <c r="B1365" s="8">
        <v>45560</v>
      </c>
      <c r="C1365" s="7">
        <v>2024</v>
      </c>
      <c r="D1365" s="6" t="s">
        <v>1828</v>
      </c>
      <c r="E1365" s="6" t="s">
        <v>1844</v>
      </c>
      <c r="F1365" s="6" t="s">
        <v>1867</v>
      </c>
      <c r="G1365" s="6" t="s">
        <v>1868</v>
      </c>
      <c r="H1365" s="6" t="s">
        <v>1864</v>
      </c>
      <c r="I1365" s="6" t="s">
        <v>1824</v>
      </c>
    </row>
    <row r="1366" spans="1:9" x14ac:dyDescent="0.3">
      <c r="A1366" s="13">
        <v>20240926</v>
      </c>
      <c r="B1366" s="8">
        <v>45561</v>
      </c>
      <c r="C1366" s="7">
        <v>2024</v>
      </c>
      <c r="D1366" s="6" t="s">
        <v>1828</v>
      </c>
      <c r="E1366" s="6" t="s">
        <v>1845</v>
      </c>
      <c r="F1366" s="6" t="s">
        <v>1867</v>
      </c>
      <c r="G1366" s="6" t="s">
        <v>1868</v>
      </c>
      <c r="H1366" s="6" t="s">
        <v>1864</v>
      </c>
      <c r="I1366" s="6" t="s">
        <v>1826</v>
      </c>
    </row>
    <row r="1367" spans="1:9" x14ac:dyDescent="0.3">
      <c r="A1367" s="13">
        <v>20240927</v>
      </c>
      <c r="B1367" s="8">
        <v>45562</v>
      </c>
      <c r="C1367" s="7">
        <v>2024</v>
      </c>
      <c r="D1367" s="6" t="s">
        <v>1828</v>
      </c>
      <c r="E1367" s="6" t="s">
        <v>1846</v>
      </c>
      <c r="F1367" s="6" t="s">
        <v>1867</v>
      </c>
      <c r="G1367" s="6" t="s">
        <v>1868</v>
      </c>
      <c r="H1367" s="6" t="s">
        <v>1864</v>
      </c>
      <c r="I1367" s="6" t="s">
        <v>1813</v>
      </c>
    </row>
    <row r="1368" spans="1:9" x14ac:dyDescent="0.3">
      <c r="A1368" s="13">
        <v>20240928</v>
      </c>
      <c r="B1368" s="8">
        <v>45563</v>
      </c>
      <c r="C1368" s="7">
        <v>2024</v>
      </c>
      <c r="D1368" s="6" t="s">
        <v>1828</v>
      </c>
      <c r="E1368" s="6" t="s">
        <v>1847</v>
      </c>
      <c r="F1368" s="6" t="s">
        <v>1867</v>
      </c>
      <c r="G1368" s="6" t="s">
        <v>1868</v>
      </c>
      <c r="H1368" s="6" t="s">
        <v>1864</v>
      </c>
      <c r="I1368" s="6" t="s">
        <v>1816</v>
      </c>
    </row>
    <row r="1369" spans="1:9" x14ac:dyDescent="0.3">
      <c r="A1369" s="13">
        <v>20240929</v>
      </c>
      <c r="B1369" s="8">
        <v>45564</v>
      </c>
      <c r="C1369" s="7">
        <v>2024</v>
      </c>
      <c r="D1369" s="6" t="s">
        <v>1828</v>
      </c>
      <c r="E1369" s="6" t="s">
        <v>1848</v>
      </c>
      <c r="F1369" s="6" t="s">
        <v>1867</v>
      </c>
      <c r="G1369" s="6" t="s">
        <v>1868</v>
      </c>
      <c r="H1369" s="6" t="s">
        <v>1864</v>
      </c>
      <c r="I1369" s="6" t="s">
        <v>1818</v>
      </c>
    </row>
    <row r="1370" spans="1:9" x14ac:dyDescent="0.3">
      <c r="A1370" s="13">
        <v>20240930</v>
      </c>
      <c r="B1370" s="8">
        <v>45565</v>
      </c>
      <c r="C1370" s="7">
        <v>2024</v>
      </c>
      <c r="D1370" s="6" t="s">
        <v>1828</v>
      </c>
      <c r="E1370" s="6" t="s">
        <v>1849</v>
      </c>
      <c r="F1370" s="6" t="s">
        <v>1867</v>
      </c>
      <c r="G1370" s="6" t="s">
        <v>1868</v>
      </c>
      <c r="H1370" s="6" t="s">
        <v>1864</v>
      </c>
      <c r="I1370" s="6" t="s">
        <v>1820</v>
      </c>
    </row>
    <row r="1371" spans="1:9" x14ac:dyDescent="0.3">
      <c r="A1371" s="13">
        <v>20241001</v>
      </c>
      <c r="B1371" s="8">
        <v>45566</v>
      </c>
      <c r="C1371" s="7">
        <v>2024</v>
      </c>
      <c r="D1371" s="6" t="s">
        <v>1829</v>
      </c>
      <c r="E1371" s="6" t="s">
        <v>1810</v>
      </c>
      <c r="F1371" s="6" t="s">
        <v>1869</v>
      </c>
      <c r="G1371" s="6" t="s">
        <v>1870</v>
      </c>
      <c r="H1371" s="6" t="s">
        <v>1871</v>
      </c>
      <c r="I1371" s="6" t="s">
        <v>1822</v>
      </c>
    </row>
    <row r="1372" spans="1:9" x14ac:dyDescent="0.3">
      <c r="A1372" s="13">
        <v>20241002</v>
      </c>
      <c r="B1372" s="8">
        <v>45567</v>
      </c>
      <c r="C1372" s="7">
        <v>2024</v>
      </c>
      <c r="D1372" s="6" t="s">
        <v>1829</v>
      </c>
      <c r="E1372" s="6" t="s">
        <v>1815</v>
      </c>
      <c r="F1372" s="6" t="s">
        <v>1869</v>
      </c>
      <c r="G1372" s="6" t="s">
        <v>1870</v>
      </c>
      <c r="H1372" s="6" t="s">
        <v>1871</v>
      </c>
      <c r="I1372" s="6" t="s">
        <v>1824</v>
      </c>
    </row>
    <row r="1373" spans="1:9" x14ac:dyDescent="0.3">
      <c r="A1373" s="13">
        <v>20241003</v>
      </c>
      <c r="B1373" s="8">
        <v>45568</v>
      </c>
      <c r="C1373" s="7">
        <v>2024</v>
      </c>
      <c r="D1373" s="6" t="s">
        <v>1829</v>
      </c>
      <c r="E1373" s="6" t="s">
        <v>1817</v>
      </c>
      <c r="F1373" s="6" t="s">
        <v>1869</v>
      </c>
      <c r="G1373" s="6" t="s">
        <v>1870</v>
      </c>
      <c r="H1373" s="6" t="s">
        <v>1871</v>
      </c>
      <c r="I1373" s="6" t="s">
        <v>1826</v>
      </c>
    </row>
    <row r="1374" spans="1:9" x14ac:dyDescent="0.3">
      <c r="A1374" s="13">
        <v>20241004</v>
      </c>
      <c r="B1374" s="8">
        <v>45569</v>
      </c>
      <c r="C1374" s="7">
        <v>2024</v>
      </c>
      <c r="D1374" s="6" t="s">
        <v>1829</v>
      </c>
      <c r="E1374" s="6" t="s">
        <v>1819</v>
      </c>
      <c r="F1374" s="6" t="s">
        <v>1869</v>
      </c>
      <c r="G1374" s="6" t="s">
        <v>1870</v>
      </c>
      <c r="H1374" s="6" t="s">
        <v>1871</v>
      </c>
      <c r="I1374" s="6" t="s">
        <v>1813</v>
      </c>
    </row>
    <row r="1375" spans="1:9" x14ac:dyDescent="0.3">
      <c r="A1375" s="13">
        <v>20241005</v>
      </c>
      <c r="B1375" s="8">
        <v>45570</v>
      </c>
      <c r="C1375" s="7">
        <v>2024</v>
      </c>
      <c r="D1375" s="6" t="s">
        <v>1829</v>
      </c>
      <c r="E1375" s="6" t="s">
        <v>1821</v>
      </c>
      <c r="F1375" s="6" t="s">
        <v>1869</v>
      </c>
      <c r="G1375" s="6" t="s">
        <v>1870</v>
      </c>
      <c r="H1375" s="6" t="s">
        <v>1871</v>
      </c>
      <c r="I1375" s="6" t="s">
        <v>1816</v>
      </c>
    </row>
    <row r="1376" spans="1:9" x14ac:dyDescent="0.3">
      <c r="A1376" s="13">
        <v>20241006</v>
      </c>
      <c r="B1376" s="8">
        <v>45571</v>
      </c>
      <c r="C1376" s="7">
        <v>2024</v>
      </c>
      <c r="D1376" s="6" t="s">
        <v>1829</v>
      </c>
      <c r="E1376" s="6" t="s">
        <v>1823</v>
      </c>
      <c r="F1376" s="6" t="s">
        <v>1869</v>
      </c>
      <c r="G1376" s="6" t="s">
        <v>1870</v>
      </c>
      <c r="H1376" s="6" t="s">
        <v>1871</v>
      </c>
      <c r="I1376" s="6" t="s">
        <v>1818</v>
      </c>
    </row>
    <row r="1377" spans="1:9" x14ac:dyDescent="0.3">
      <c r="A1377" s="13">
        <v>20241007</v>
      </c>
      <c r="B1377" s="8">
        <v>45572</v>
      </c>
      <c r="C1377" s="7">
        <v>2024</v>
      </c>
      <c r="D1377" s="6" t="s">
        <v>1829</v>
      </c>
      <c r="E1377" s="6" t="s">
        <v>1825</v>
      </c>
      <c r="F1377" s="6" t="s">
        <v>1869</v>
      </c>
      <c r="G1377" s="6" t="s">
        <v>1870</v>
      </c>
      <c r="H1377" s="6" t="s">
        <v>1871</v>
      </c>
      <c r="I1377" s="6" t="s">
        <v>1820</v>
      </c>
    </row>
    <row r="1378" spans="1:9" x14ac:dyDescent="0.3">
      <c r="A1378" s="13">
        <v>20241008</v>
      </c>
      <c r="B1378" s="8">
        <v>45573</v>
      </c>
      <c r="C1378" s="7">
        <v>2024</v>
      </c>
      <c r="D1378" s="6" t="s">
        <v>1829</v>
      </c>
      <c r="E1378" s="6" t="s">
        <v>1827</v>
      </c>
      <c r="F1378" s="6" t="s">
        <v>1869</v>
      </c>
      <c r="G1378" s="6" t="s">
        <v>1870</v>
      </c>
      <c r="H1378" s="6" t="s">
        <v>1871</v>
      </c>
      <c r="I1378" s="6" t="s">
        <v>1822</v>
      </c>
    </row>
    <row r="1379" spans="1:9" x14ac:dyDescent="0.3">
      <c r="A1379" s="13">
        <v>20241009</v>
      </c>
      <c r="B1379" s="8">
        <v>45574</v>
      </c>
      <c r="C1379" s="7">
        <v>2024</v>
      </c>
      <c r="D1379" s="6" t="s">
        <v>1829</v>
      </c>
      <c r="E1379" s="6" t="s">
        <v>1828</v>
      </c>
      <c r="F1379" s="6" t="s">
        <v>1869</v>
      </c>
      <c r="G1379" s="6" t="s">
        <v>1870</v>
      </c>
      <c r="H1379" s="6" t="s">
        <v>1871</v>
      </c>
      <c r="I1379" s="6" t="s">
        <v>1824</v>
      </c>
    </row>
    <row r="1380" spans="1:9" x14ac:dyDescent="0.3">
      <c r="A1380" s="13">
        <v>20241010</v>
      </c>
      <c r="B1380" s="8">
        <v>45575</v>
      </c>
      <c r="C1380" s="7">
        <v>2024</v>
      </c>
      <c r="D1380" s="6" t="s">
        <v>1829</v>
      </c>
      <c r="E1380" s="6" t="s">
        <v>1829</v>
      </c>
      <c r="F1380" s="6" t="s">
        <v>1869</v>
      </c>
      <c r="G1380" s="6" t="s">
        <v>1870</v>
      </c>
      <c r="H1380" s="6" t="s">
        <v>1871</v>
      </c>
      <c r="I1380" s="6" t="s">
        <v>1826</v>
      </c>
    </row>
    <row r="1381" spans="1:9" x14ac:dyDescent="0.3">
      <c r="A1381" s="13">
        <v>20241011</v>
      </c>
      <c r="B1381" s="8">
        <v>45576</v>
      </c>
      <c r="C1381" s="7">
        <v>2024</v>
      </c>
      <c r="D1381" s="6" t="s">
        <v>1829</v>
      </c>
      <c r="E1381" s="6" t="s">
        <v>1830</v>
      </c>
      <c r="F1381" s="6" t="s">
        <v>1869</v>
      </c>
      <c r="G1381" s="6" t="s">
        <v>1870</v>
      </c>
      <c r="H1381" s="6" t="s">
        <v>1871</v>
      </c>
      <c r="I1381" s="6" t="s">
        <v>1813</v>
      </c>
    </row>
    <row r="1382" spans="1:9" x14ac:dyDescent="0.3">
      <c r="A1382" s="13">
        <v>20241012</v>
      </c>
      <c r="B1382" s="8">
        <v>45577</v>
      </c>
      <c r="C1382" s="7">
        <v>2024</v>
      </c>
      <c r="D1382" s="6" t="s">
        <v>1829</v>
      </c>
      <c r="E1382" s="6" t="s">
        <v>1831</v>
      </c>
      <c r="F1382" s="6" t="s">
        <v>1869</v>
      </c>
      <c r="G1382" s="6" t="s">
        <v>1870</v>
      </c>
      <c r="H1382" s="6" t="s">
        <v>1871</v>
      </c>
      <c r="I1382" s="6" t="s">
        <v>1816</v>
      </c>
    </row>
    <row r="1383" spans="1:9" x14ac:dyDescent="0.3">
      <c r="A1383" s="13">
        <v>20241013</v>
      </c>
      <c r="B1383" s="8">
        <v>45578</v>
      </c>
      <c r="C1383" s="7">
        <v>2024</v>
      </c>
      <c r="D1383" s="6" t="s">
        <v>1829</v>
      </c>
      <c r="E1383" s="6" t="s">
        <v>1832</v>
      </c>
      <c r="F1383" s="6" t="s">
        <v>1869</v>
      </c>
      <c r="G1383" s="6" t="s">
        <v>1870</v>
      </c>
      <c r="H1383" s="6" t="s">
        <v>1871</v>
      </c>
      <c r="I1383" s="6" t="s">
        <v>1818</v>
      </c>
    </row>
    <row r="1384" spans="1:9" x14ac:dyDescent="0.3">
      <c r="A1384" s="13">
        <v>20241014</v>
      </c>
      <c r="B1384" s="8">
        <v>45579</v>
      </c>
      <c r="C1384" s="7">
        <v>2024</v>
      </c>
      <c r="D1384" s="6" t="s">
        <v>1829</v>
      </c>
      <c r="E1384" s="6" t="s">
        <v>1833</v>
      </c>
      <c r="F1384" s="6" t="s">
        <v>1869</v>
      </c>
      <c r="G1384" s="6" t="s">
        <v>1870</v>
      </c>
      <c r="H1384" s="6" t="s">
        <v>1871</v>
      </c>
      <c r="I1384" s="6" t="s">
        <v>1820</v>
      </c>
    </row>
    <row r="1385" spans="1:9" x14ac:dyDescent="0.3">
      <c r="A1385" s="13">
        <v>20241015</v>
      </c>
      <c r="B1385" s="8">
        <v>45580</v>
      </c>
      <c r="C1385" s="7">
        <v>2024</v>
      </c>
      <c r="D1385" s="6" t="s">
        <v>1829</v>
      </c>
      <c r="E1385" s="6" t="s">
        <v>1834</v>
      </c>
      <c r="F1385" s="6" t="s">
        <v>1869</v>
      </c>
      <c r="G1385" s="6" t="s">
        <v>1870</v>
      </c>
      <c r="H1385" s="6" t="s">
        <v>1871</v>
      </c>
      <c r="I1385" s="6" t="s">
        <v>1822</v>
      </c>
    </row>
    <row r="1386" spans="1:9" x14ac:dyDescent="0.3">
      <c r="A1386" s="13">
        <v>20241016</v>
      </c>
      <c r="B1386" s="8">
        <v>45581</v>
      </c>
      <c r="C1386" s="7">
        <v>2024</v>
      </c>
      <c r="D1386" s="6" t="s">
        <v>1829</v>
      </c>
      <c r="E1386" s="6" t="s">
        <v>1835</v>
      </c>
      <c r="F1386" s="6" t="s">
        <v>1869</v>
      </c>
      <c r="G1386" s="6" t="s">
        <v>1870</v>
      </c>
      <c r="H1386" s="6" t="s">
        <v>1871</v>
      </c>
      <c r="I1386" s="6" t="s">
        <v>1824</v>
      </c>
    </row>
    <row r="1387" spans="1:9" x14ac:dyDescent="0.3">
      <c r="A1387" s="13">
        <v>20241017</v>
      </c>
      <c r="B1387" s="8">
        <v>45582</v>
      </c>
      <c r="C1387" s="7">
        <v>2024</v>
      </c>
      <c r="D1387" s="6" t="s">
        <v>1829</v>
      </c>
      <c r="E1387" s="6" t="s">
        <v>1836</v>
      </c>
      <c r="F1387" s="6" t="s">
        <v>1869</v>
      </c>
      <c r="G1387" s="6" t="s">
        <v>1870</v>
      </c>
      <c r="H1387" s="6" t="s">
        <v>1871</v>
      </c>
      <c r="I1387" s="6" t="s">
        <v>1826</v>
      </c>
    </row>
    <row r="1388" spans="1:9" x14ac:dyDescent="0.3">
      <c r="A1388" s="13">
        <v>20241018</v>
      </c>
      <c r="B1388" s="8">
        <v>45583</v>
      </c>
      <c r="C1388" s="7">
        <v>2024</v>
      </c>
      <c r="D1388" s="6" t="s">
        <v>1829</v>
      </c>
      <c r="E1388" s="6" t="s">
        <v>1837</v>
      </c>
      <c r="F1388" s="6" t="s">
        <v>1869</v>
      </c>
      <c r="G1388" s="6" t="s">
        <v>1870</v>
      </c>
      <c r="H1388" s="6" t="s">
        <v>1871</v>
      </c>
      <c r="I1388" s="6" t="s">
        <v>1813</v>
      </c>
    </row>
    <row r="1389" spans="1:9" x14ac:dyDescent="0.3">
      <c r="A1389" s="13">
        <v>20241019</v>
      </c>
      <c r="B1389" s="8">
        <v>45584</v>
      </c>
      <c r="C1389" s="7">
        <v>2024</v>
      </c>
      <c r="D1389" s="6" t="s">
        <v>1829</v>
      </c>
      <c r="E1389" s="6" t="s">
        <v>1838</v>
      </c>
      <c r="F1389" s="6" t="s">
        <v>1869</v>
      </c>
      <c r="G1389" s="6" t="s">
        <v>1870</v>
      </c>
      <c r="H1389" s="6" t="s">
        <v>1871</v>
      </c>
      <c r="I1389" s="6" t="s">
        <v>1816</v>
      </c>
    </row>
    <row r="1390" spans="1:9" x14ac:dyDescent="0.3">
      <c r="A1390" s="13">
        <v>20241020</v>
      </c>
      <c r="B1390" s="8">
        <v>45585</v>
      </c>
      <c r="C1390" s="7">
        <v>2024</v>
      </c>
      <c r="D1390" s="6" t="s">
        <v>1829</v>
      </c>
      <c r="E1390" s="6" t="s">
        <v>1839</v>
      </c>
      <c r="F1390" s="6" t="s">
        <v>1869</v>
      </c>
      <c r="G1390" s="6" t="s">
        <v>1870</v>
      </c>
      <c r="H1390" s="6" t="s">
        <v>1871</v>
      </c>
      <c r="I1390" s="6" t="s">
        <v>1818</v>
      </c>
    </row>
    <row r="1391" spans="1:9" x14ac:dyDescent="0.3">
      <c r="A1391" s="13">
        <v>20241021</v>
      </c>
      <c r="B1391" s="8">
        <v>45586</v>
      </c>
      <c r="C1391" s="7">
        <v>2024</v>
      </c>
      <c r="D1391" s="6" t="s">
        <v>1829</v>
      </c>
      <c r="E1391" s="6" t="s">
        <v>1840</v>
      </c>
      <c r="F1391" s="6" t="s">
        <v>1869</v>
      </c>
      <c r="G1391" s="6" t="s">
        <v>1870</v>
      </c>
      <c r="H1391" s="6" t="s">
        <v>1871</v>
      </c>
      <c r="I1391" s="6" t="s">
        <v>1820</v>
      </c>
    </row>
    <row r="1392" spans="1:9" x14ac:dyDescent="0.3">
      <c r="A1392" s="13">
        <v>20241022</v>
      </c>
      <c r="B1392" s="8">
        <v>45587</v>
      </c>
      <c r="C1392" s="7">
        <v>2024</v>
      </c>
      <c r="D1392" s="6" t="s">
        <v>1829</v>
      </c>
      <c r="E1392" s="6" t="s">
        <v>1841</v>
      </c>
      <c r="F1392" s="6" t="s">
        <v>1869</v>
      </c>
      <c r="G1392" s="6" t="s">
        <v>1870</v>
      </c>
      <c r="H1392" s="6" t="s">
        <v>1871</v>
      </c>
      <c r="I1392" s="6" t="s">
        <v>1822</v>
      </c>
    </row>
    <row r="1393" spans="1:9" x14ac:dyDescent="0.3">
      <c r="A1393" s="13">
        <v>20241023</v>
      </c>
      <c r="B1393" s="8">
        <v>45588</v>
      </c>
      <c r="C1393" s="7">
        <v>2024</v>
      </c>
      <c r="D1393" s="6" t="s">
        <v>1829</v>
      </c>
      <c r="E1393" s="6" t="s">
        <v>1842</v>
      </c>
      <c r="F1393" s="6" t="s">
        <v>1869</v>
      </c>
      <c r="G1393" s="6" t="s">
        <v>1870</v>
      </c>
      <c r="H1393" s="6" t="s">
        <v>1871</v>
      </c>
      <c r="I1393" s="6" t="s">
        <v>1824</v>
      </c>
    </row>
    <row r="1394" spans="1:9" x14ac:dyDescent="0.3">
      <c r="A1394" s="13">
        <v>20241024</v>
      </c>
      <c r="B1394" s="8">
        <v>45589</v>
      </c>
      <c r="C1394" s="7">
        <v>2024</v>
      </c>
      <c r="D1394" s="6" t="s">
        <v>1829</v>
      </c>
      <c r="E1394" s="6" t="s">
        <v>1843</v>
      </c>
      <c r="F1394" s="6" t="s">
        <v>1869</v>
      </c>
      <c r="G1394" s="6" t="s">
        <v>1870</v>
      </c>
      <c r="H1394" s="6" t="s">
        <v>1871</v>
      </c>
      <c r="I1394" s="6" t="s">
        <v>1826</v>
      </c>
    </row>
    <row r="1395" spans="1:9" x14ac:dyDescent="0.3">
      <c r="A1395" s="13">
        <v>20241025</v>
      </c>
      <c r="B1395" s="8">
        <v>45590</v>
      </c>
      <c r="C1395" s="7">
        <v>2024</v>
      </c>
      <c r="D1395" s="6" t="s">
        <v>1829</v>
      </c>
      <c r="E1395" s="6" t="s">
        <v>1844</v>
      </c>
      <c r="F1395" s="6" t="s">
        <v>1869</v>
      </c>
      <c r="G1395" s="6" t="s">
        <v>1870</v>
      </c>
      <c r="H1395" s="6" t="s">
        <v>1871</v>
      </c>
      <c r="I1395" s="6" t="s">
        <v>1813</v>
      </c>
    </row>
    <row r="1396" spans="1:9" x14ac:dyDescent="0.3">
      <c r="A1396" s="13">
        <v>20241026</v>
      </c>
      <c r="B1396" s="8">
        <v>45591</v>
      </c>
      <c r="C1396" s="7">
        <v>2024</v>
      </c>
      <c r="D1396" s="6" t="s">
        <v>1829</v>
      </c>
      <c r="E1396" s="6" t="s">
        <v>1845</v>
      </c>
      <c r="F1396" s="6" t="s">
        <v>1869</v>
      </c>
      <c r="G1396" s="6" t="s">
        <v>1870</v>
      </c>
      <c r="H1396" s="6" t="s">
        <v>1871</v>
      </c>
      <c r="I1396" s="6" t="s">
        <v>1816</v>
      </c>
    </row>
    <row r="1397" spans="1:9" x14ac:dyDescent="0.3">
      <c r="A1397" s="13">
        <v>20241027</v>
      </c>
      <c r="B1397" s="8">
        <v>45592</v>
      </c>
      <c r="C1397" s="7">
        <v>2024</v>
      </c>
      <c r="D1397" s="6" t="s">
        <v>1829</v>
      </c>
      <c r="E1397" s="6" t="s">
        <v>1846</v>
      </c>
      <c r="F1397" s="6" t="s">
        <v>1869</v>
      </c>
      <c r="G1397" s="6" t="s">
        <v>1870</v>
      </c>
      <c r="H1397" s="6" t="s">
        <v>1871</v>
      </c>
      <c r="I1397" s="6" t="s">
        <v>1818</v>
      </c>
    </row>
    <row r="1398" spans="1:9" x14ac:dyDescent="0.3">
      <c r="A1398" s="13">
        <v>20241028</v>
      </c>
      <c r="B1398" s="8">
        <v>45593</v>
      </c>
      <c r="C1398" s="7">
        <v>2024</v>
      </c>
      <c r="D1398" s="6" t="s">
        <v>1829</v>
      </c>
      <c r="E1398" s="6" t="s">
        <v>1847</v>
      </c>
      <c r="F1398" s="6" t="s">
        <v>1869</v>
      </c>
      <c r="G1398" s="6" t="s">
        <v>1870</v>
      </c>
      <c r="H1398" s="6" t="s">
        <v>1871</v>
      </c>
      <c r="I1398" s="6" t="s">
        <v>1820</v>
      </c>
    </row>
    <row r="1399" spans="1:9" x14ac:dyDescent="0.3">
      <c r="A1399" s="13">
        <v>20241029</v>
      </c>
      <c r="B1399" s="8">
        <v>45594</v>
      </c>
      <c r="C1399" s="7">
        <v>2024</v>
      </c>
      <c r="D1399" s="6" t="s">
        <v>1829</v>
      </c>
      <c r="E1399" s="6" t="s">
        <v>1848</v>
      </c>
      <c r="F1399" s="6" t="s">
        <v>1869</v>
      </c>
      <c r="G1399" s="6" t="s">
        <v>1870</v>
      </c>
      <c r="H1399" s="6" t="s">
        <v>1871</v>
      </c>
      <c r="I1399" s="6" t="s">
        <v>1822</v>
      </c>
    </row>
    <row r="1400" spans="1:9" x14ac:dyDescent="0.3">
      <c r="A1400" s="13">
        <v>20241030</v>
      </c>
      <c r="B1400" s="8">
        <v>45595</v>
      </c>
      <c r="C1400" s="7">
        <v>2024</v>
      </c>
      <c r="D1400" s="6" t="s">
        <v>1829</v>
      </c>
      <c r="E1400" s="6" t="s">
        <v>1849</v>
      </c>
      <c r="F1400" s="6" t="s">
        <v>1869</v>
      </c>
      <c r="G1400" s="6" t="s">
        <v>1870</v>
      </c>
      <c r="H1400" s="6" t="s">
        <v>1871</v>
      </c>
      <c r="I1400" s="6" t="s">
        <v>1824</v>
      </c>
    </row>
    <row r="1401" spans="1:9" x14ac:dyDescent="0.3">
      <c r="A1401" s="13">
        <v>20241031</v>
      </c>
      <c r="B1401" s="8">
        <v>45596</v>
      </c>
      <c r="C1401" s="7">
        <v>2024</v>
      </c>
      <c r="D1401" s="6" t="s">
        <v>1829</v>
      </c>
      <c r="E1401" s="6" t="s">
        <v>1850</v>
      </c>
      <c r="F1401" s="6" t="s">
        <v>1869</v>
      </c>
      <c r="G1401" s="6" t="s">
        <v>1870</v>
      </c>
      <c r="H1401" s="6" t="s">
        <v>1871</v>
      </c>
      <c r="I1401" s="6" t="s">
        <v>1826</v>
      </c>
    </row>
    <row r="1402" spans="1:9" x14ac:dyDescent="0.3">
      <c r="A1402" s="13">
        <v>20241101</v>
      </c>
      <c r="B1402" s="8">
        <v>45597</v>
      </c>
      <c r="C1402" s="7">
        <v>2024</v>
      </c>
      <c r="D1402" s="6" t="s">
        <v>1830</v>
      </c>
      <c r="E1402" s="6" t="s">
        <v>1810</v>
      </c>
      <c r="F1402" s="6" t="s">
        <v>1872</v>
      </c>
      <c r="G1402" s="6" t="s">
        <v>1873</v>
      </c>
      <c r="H1402" s="6" t="s">
        <v>1871</v>
      </c>
      <c r="I1402" s="6" t="s">
        <v>1813</v>
      </c>
    </row>
    <row r="1403" spans="1:9" x14ac:dyDescent="0.3">
      <c r="A1403" s="13">
        <v>20241102</v>
      </c>
      <c r="B1403" s="8">
        <v>45598</v>
      </c>
      <c r="C1403" s="7">
        <v>2024</v>
      </c>
      <c r="D1403" s="6" t="s">
        <v>1830</v>
      </c>
      <c r="E1403" s="6" t="s">
        <v>1815</v>
      </c>
      <c r="F1403" s="6" t="s">
        <v>1872</v>
      </c>
      <c r="G1403" s="6" t="s">
        <v>1873</v>
      </c>
      <c r="H1403" s="6" t="s">
        <v>1871</v>
      </c>
      <c r="I1403" s="6" t="s">
        <v>1816</v>
      </c>
    </row>
    <row r="1404" spans="1:9" x14ac:dyDescent="0.3">
      <c r="A1404" s="13">
        <v>20241103</v>
      </c>
      <c r="B1404" s="8">
        <v>45599</v>
      </c>
      <c r="C1404" s="7">
        <v>2024</v>
      </c>
      <c r="D1404" s="6" t="s">
        <v>1830</v>
      </c>
      <c r="E1404" s="6" t="s">
        <v>1817</v>
      </c>
      <c r="F1404" s="6" t="s">
        <v>1872</v>
      </c>
      <c r="G1404" s="6" t="s">
        <v>1873</v>
      </c>
      <c r="H1404" s="6" t="s">
        <v>1871</v>
      </c>
      <c r="I1404" s="6" t="s">
        <v>1818</v>
      </c>
    </row>
    <row r="1405" spans="1:9" x14ac:dyDescent="0.3">
      <c r="A1405" s="13">
        <v>20241104</v>
      </c>
      <c r="B1405" s="8">
        <v>45600</v>
      </c>
      <c r="C1405" s="7">
        <v>2024</v>
      </c>
      <c r="D1405" s="6" t="s">
        <v>1830</v>
      </c>
      <c r="E1405" s="6" t="s">
        <v>1819</v>
      </c>
      <c r="F1405" s="6" t="s">
        <v>1872</v>
      </c>
      <c r="G1405" s="6" t="s">
        <v>1873</v>
      </c>
      <c r="H1405" s="6" t="s">
        <v>1871</v>
      </c>
      <c r="I1405" s="6" t="s">
        <v>1820</v>
      </c>
    </row>
    <row r="1406" spans="1:9" x14ac:dyDescent="0.3">
      <c r="A1406" s="13">
        <v>20241105</v>
      </c>
      <c r="B1406" s="8">
        <v>45601</v>
      </c>
      <c r="C1406" s="7">
        <v>2024</v>
      </c>
      <c r="D1406" s="6" t="s">
        <v>1830</v>
      </c>
      <c r="E1406" s="6" t="s">
        <v>1821</v>
      </c>
      <c r="F1406" s="6" t="s">
        <v>1872</v>
      </c>
      <c r="G1406" s="6" t="s">
        <v>1873</v>
      </c>
      <c r="H1406" s="6" t="s">
        <v>1871</v>
      </c>
      <c r="I1406" s="6" t="s">
        <v>1822</v>
      </c>
    </row>
    <row r="1407" spans="1:9" x14ac:dyDescent="0.3">
      <c r="A1407" s="13">
        <v>20241106</v>
      </c>
      <c r="B1407" s="8">
        <v>45602</v>
      </c>
      <c r="C1407" s="7">
        <v>2024</v>
      </c>
      <c r="D1407" s="6" t="s">
        <v>1830</v>
      </c>
      <c r="E1407" s="6" t="s">
        <v>1823</v>
      </c>
      <c r="F1407" s="6" t="s">
        <v>1872</v>
      </c>
      <c r="G1407" s="6" t="s">
        <v>1873</v>
      </c>
      <c r="H1407" s="6" t="s">
        <v>1871</v>
      </c>
      <c r="I1407" s="6" t="s">
        <v>1824</v>
      </c>
    </row>
    <row r="1408" spans="1:9" x14ac:dyDescent="0.3">
      <c r="A1408" s="13">
        <v>20241107</v>
      </c>
      <c r="B1408" s="8">
        <v>45603</v>
      </c>
      <c r="C1408" s="7">
        <v>2024</v>
      </c>
      <c r="D1408" s="6" t="s">
        <v>1830</v>
      </c>
      <c r="E1408" s="6" t="s">
        <v>1825</v>
      </c>
      <c r="F1408" s="6" t="s">
        <v>1872</v>
      </c>
      <c r="G1408" s="6" t="s">
        <v>1873</v>
      </c>
      <c r="H1408" s="6" t="s">
        <v>1871</v>
      </c>
      <c r="I1408" s="6" t="s">
        <v>1826</v>
      </c>
    </row>
    <row r="1409" spans="1:9" x14ac:dyDescent="0.3">
      <c r="A1409" s="13">
        <v>20241108</v>
      </c>
      <c r="B1409" s="8">
        <v>45604</v>
      </c>
      <c r="C1409" s="7">
        <v>2024</v>
      </c>
      <c r="D1409" s="6" t="s">
        <v>1830</v>
      </c>
      <c r="E1409" s="6" t="s">
        <v>1827</v>
      </c>
      <c r="F1409" s="6" t="s">
        <v>1872</v>
      </c>
      <c r="G1409" s="6" t="s">
        <v>1873</v>
      </c>
      <c r="H1409" s="6" t="s">
        <v>1871</v>
      </c>
      <c r="I1409" s="6" t="s">
        <v>1813</v>
      </c>
    </row>
    <row r="1410" spans="1:9" x14ac:dyDescent="0.3">
      <c r="A1410" s="13">
        <v>20241109</v>
      </c>
      <c r="B1410" s="8">
        <v>45605</v>
      </c>
      <c r="C1410" s="7">
        <v>2024</v>
      </c>
      <c r="D1410" s="6" t="s">
        <v>1830</v>
      </c>
      <c r="E1410" s="6" t="s">
        <v>1828</v>
      </c>
      <c r="F1410" s="6" t="s">
        <v>1872</v>
      </c>
      <c r="G1410" s="6" t="s">
        <v>1873</v>
      </c>
      <c r="H1410" s="6" t="s">
        <v>1871</v>
      </c>
      <c r="I1410" s="6" t="s">
        <v>1816</v>
      </c>
    </row>
    <row r="1411" spans="1:9" x14ac:dyDescent="0.3">
      <c r="A1411" s="13">
        <v>20241110</v>
      </c>
      <c r="B1411" s="8">
        <v>45606</v>
      </c>
      <c r="C1411" s="7">
        <v>2024</v>
      </c>
      <c r="D1411" s="6" t="s">
        <v>1830</v>
      </c>
      <c r="E1411" s="6" t="s">
        <v>1829</v>
      </c>
      <c r="F1411" s="6" t="s">
        <v>1872</v>
      </c>
      <c r="G1411" s="6" t="s">
        <v>1873</v>
      </c>
      <c r="H1411" s="6" t="s">
        <v>1871</v>
      </c>
      <c r="I1411" s="6" t="s">
        <v>1818</v>
      </c>
    </row>
    <row r="1412" spans="1:9" x14ac:dyDescent="0.3">
      <c r="A1412" s="13">
        <v>20241111</v>
      </c>
      <c r="B1412" s="8">
        <v>45607</v>
      </c>
      <c r="C1412" s="7">
        <v>2024</v>
      </c>
      <c r="D1412" s="6" t="s">
        <v>1830</v>
      </c>
      <c r="E1412" s="6" t="s">
        <v>1830</v>
      </c>
      <c r="F1412" s="6" t="s">
        <v>1872</v>
      </c>
      <c r="G1412" s="6" t="s">
        <v>1873</v>
      </c>
      <c r="H1412" s="6" t="s">
        <v>1871</v>
      </c>
      <c r="I1412" s="6" t="s">
        <v>1820</v>
      </c>
    </row>
    <row r="1413" spans="1:9" x14ac:dyDescent="0.3">
      <c r="A1413" s="13">
        <v>20241112</v>
      </c>
      <c r="B1413" s="8">
        <v>45608</v>
      </c>
      <c r="C1413" s="7">
        <v>2024</v>
      </c>
      <c r="D1413" s="6" t="s">
        <v>1830</v>
      </c>
      <c r="E1413" s="6" t="s">
        <v>1831</v>
      </c>
      <c r="F1413" s="6" t="s">
        <v>1872</v>
      </c>
      <c r="G1413" s="6" t="s">
        <v>1873</v>
      </c>
      <c r="H1413" s="6" t="s">
        <v>1871</v>
      </c>
      <c r="I1413" s="6" t="s">
        <v>1822</v>
      </c>
    </row>
    <row r="1414" spans="1:9" x14ac:dyDescent="0.3">
      <c r="A1414" s="13">
        <v>20241113</v>
      </c>
      <c r="B1414" s="8">
        <v>45609</v>
      </c>
      <c r="C1414" s="7">
        <v>2024</v>
      </c>
      <c r="D1414" s="6" t="s">
        <v>1830</v>
      </c>
      <c r="E1414" s="6" t="s">
        <v>1832</v>
      </c>
      <c r="F1414" s="6" t="s">
        <v>1872</v>
      </c>
      <c r="G1414" s="6" t="s">
        <v>1873</v>
      </c>
      <c r="H1414" s="6" t="s">
        <v>1871</v>
      </c>
      <c r="I1414" s="6" t="s">
        <v>1824</v>
      </c>
    </row>
    <row r="1415" spans="1:9" x14ac:dyDescent="0.3">
      <c r="A1415" s="13">
        <v>20241114</v>
      </c>
      <c r="B1415" s="8">
        <v>45610</v>
      </c>
      <c r="C1415" s="7">
        <v>2024</v>
      </c>
      <c r="D1415" s="6" t="s">
        <v>1830</v>
      </c>
      <c r="E1415" s="6" t="s">
        <v>1833</v>
      </c>
      <c r="F1415" s="6" t="s">
        <v>1872</v>
      </c>
      <c r="G1415" s="6" t="s">
        <v>1873</v>
      </c>
      <c r="H1415" s="6" t="s">
        <v>1871</v>
      </c>
      <c r="I1415" s="6" t="s">
        <v>1826</v>
      </c>
    </row>
    <row r="1416" spans="1:9" x14ac:dyDescent="0.3">
      <c r="A1416" s="13">
        <v>20241115</v>
      </c>
      <c r="B1416" s="8">
        <v>45611</v>
      </c>
      <c r="C1416" s="7">
        <v>2024</v>
      </c>
      <c r="D1416" s="6" t="s">
        <v>1830</v>
      </c>
      <c r="E1416" s="6" t="s">
        <v>1834</v>
      </c>
      <c r="F1416" s="6" t="s">
        <v>1872</v>
      </c>
      <c r="G1416" s="6" t="s">
        <v>1873</v>
      </c>
      <c r="H1416" s="6" t="s">
        <v>1871</v>
      </c>
      <c r="I1416" s="6" t="s">
        <v>1813</v>
      </c>
    </row>
    <row r="1417" spans="1:9" x14ac:dyDescent="0.3">
      <c r="A1417" s="13">
        <v>20241116</v>
      </c>
      <c r="B1417" s="8">
        <v>45612</v>
      </c>
      <c r="C1417" s="7">
        <v>2024</v>
      </c>
      <c r="D1417" s="6" t="s">
        <v>1830</v>
      </c>
      <c r="E1417" s="6" t="s">
        <v>1835</v>
      </c>
      <c r="F1417" s="6" t="s">
        <v>1872</v>
      </c>
      <c r="G1417" s="6" t="s">
        <v>1873</v>
      </c>
      <c r="H1417" s="6" t="s">
        <v>1871</v>
      </c>
      <c r="I1417" s="6" t="s">
        <v>1816</v>
      </c>
    </row>
    <row r="1418" spans="1:9" x14ac:dyDescent="0.3">
      <c r="A1418" s="13">
        <v>20241117</v>
      </c>
      <c r="B1418" s="8">
        <v>45613</v>
      </c>
      <c r="C1418" s="7">
        <v>2024</v>
      </c>
      <c r="D1418" s="6" t="s">
        <v>1830</v>
      </c>
      <c r="E1418" s="6" t="s">
        <v>1836</v>
      </c>
      <c r="F1418" s="6" t="s">
        <v>1872</v>
      </c>
      <c r="G1418" s="6" t="s">
        <v>1873</v>
      </c>
      <c r="H1418" s="6" t="s">
        <v>1871</v>
      </c>
      <c r="I1418" s="6" t="s">
        <v>1818</v>
      </c>
    </row>
    <row r="1419" spans="1:9" x14ac:dyDescent="0.3">
      <c r="A1419" s="13">
        <v>20241118</v>
      </c>
      <c r="B1419" s="8">
        <v>45614</v>
      </c>
      <c r="C1419" s="7">
        <v>2024</v>
      </c>
      <c r="D1419" s="6" t="s">
        <v>1830</v>
      </c>
      <c r="E1419" s="6" t="s">
        <v>1837</v>
      </c>
      <c r="F1419" s="6" t="s">
        <v>1872</v>
      </c>
      <c r="G1419" s="6" t="s">
        <v>1873</v>
      </c>
      <c r="H1419" s="6" t="s">
        <v>1871</v>
      </c>
      <c r="I1419" s="6" t="s">
        <v>1820</v>
      </c>
    </row>
    <row r="1420" spans="1:9" x14ac:dyDescent="0.3">
      <c r="A1420" s="13">
        <v>20241119</v>
      </c>
      <c r="B1420" s="8">
        <v>45615</v>
      </c>
      <c r="C1420" s="7">
        <v>2024</v>
      </c>
      <c r="D1420" s="6" t="s">
        <v>1830</v>
      </c>
      <c r="E1420" s="6" t="s">
        <v>1838</v>
      </c>
      <c r="F1420" s="6" t="s">
        <v>1872</v>
      </c>
      <c r="G1420" s="6" t="s">
        <v>1873</v>
      </c>
      <c r="H1420" s="6" t="s">
        <v>1871</v>
      </c>
      <c r="I1420" s="6" t="s">
        <v>1822</v>
      </c>
    </row>
    <row r="1421" spans="1:9" x14ac:dyDescent="0.3">
      <c r="A1421" s="13">
        <v>20241120</v>
      </c>
      <c r="B1421" s="8">
        <v>45616</v>
      </c>
      <c r="C1421" s="7">
        <v>2024</v>
      </c>
      <c r="D1421" s="6" t="s">
        <v>1830</v>
      </c>
      <c r="E1421" s="6" t="s">
        <v>1839</v>
      </c>
      <c r="F1421" s="6" t="s">
        <v>1872</v>
      </c>
      <c r="G1421" s="6" t="s">
        <v>1873</v>
      </c>
      <c r="H1421" s="6" t="s">
        <v>1871</v>
      </c>
      <c r="I1421" s="6" t="s">
        <v>1824</v>
      </c>
    </row>
    <row r="1422" spans="1:9" x14ac:dyDescent="0.3">
      <c r="A1422" s="13">
        <v>20241121</v>
      </c>
      <c r="B1422" s="8">
        <v>45617</v>
      </c>
      <c r="C1422" s="7">
        <v>2024</v>
      </c>
      <c r="D1422" s="6" t="s">
        <v>1830</v>
      </c>
      <c r="E1422" s="6" t="s">
        <v>1840</v>
      </c>
      <c r="F1422" s="6" t="s">
        <v>1872</v>
      </c>
      <c r="G1422" s="6" t="s">
        <v>1873</v>
      </c>
      <c r="H1422" s="6" t="s">
        <v>1871</v>
      </c>
      <c r="I1422" s="6" t="s">
        <v>1826</v>
      </c>
    </row>
    <row r="1423" spans="1:9" x14ac:dyDescent="0.3">
      <c r="A1423" s="13">
        <v>20241122</v>
      </c>
      <c r="B1423" s="8">
        <v>45618</v>
      </c>
      <c r="C1423" s="7">
        <v>2024</v>
      </c>
      <c r="D1423" s="6" t="s">
        <v>1830</v>
      </c>
      <c r="E1423" s="6" t="s">
        <v>1841</v>
      </c>
      <c r="F1423" s="6" t="s">
        <v>1872</v>
      </c>
      <c r="G1423" s="6" t="s">
        <v>1873</v>
      </c>
      <c r="H1423" s="6" t="s">
        <v>1871</v>
      </c>
      <c r="I1423" s="6" t="s">
        <v>1813</v>
      </c>
    </row>
    <row r="1424" spans="1:9" x14ac:dyDescent="0.3">
      <c r="A1424" s="13">
        <v>20241123</v>
      </c>
      <c r="B1424" s="8">
        <v>45619</v>
      </c>
      <c r="C1424" s="7">
        <v>2024</v>
      </c>
      <c r="D1424" s="6" t="s">
        <v>1830</v>
      </c>
      <c r="E1424" s="6" t="s">
        <v>1842</v>
      </c>
      <c r="F1424" s="6" t="s">
        <v>1872</v>
      </c>
      <c r="G1424" s="6" t="s">
        <v>1873</v>
      </c>
      <c r="H1424" s="6" t="s">
        <v>1871</v>
      </c>
      <c r="I1424" s="6" t="s">
        <v>1816</v>
      </c>
    </row>
    <row r="1425" spans="1:9" x14ac:dyDescent="0.3">
      <c r="A1425" s="13">
        <v>20241124</v>
      </c>
      <c r="B1425" s="8">
        <v>45620</v>
      </c>
      <c r="C1425" s="7">
        <v>2024</v>
      </c>
      <c r="D1425" s="6" t="s">
        <v>1830</v>
      </c>
      <c r="E1425" s="6" t="s">
        <v>1843</v>
      </c>
      <c r="F1425" s="6" t="s">
        <v>1872</v>
      </c>
      <c r="G1425" s="6" t="s">
        <v>1873</v>
      </c>
      <c r="H1425" s="6" t="s">
        <v>1871</v>
      </c>
      <c r="I1425" s="6" t="s">
        <v>1818</v>
      </c>
    </row>
    <row r="1426" spans="1:9" x14ac:dyDescent="0.3">
      <c r="A1426" s="13">
        <v>20241125</v>
      </c>
      <c r="B1426" s="8">
        <v>45621</v>
      </c>
      <c r="C1426" s="7">
        <v>2024</v>
      </c>
      <c r="D1426" s="6" t="s">
        <v>1830</v>
      </c>
      <c r="E1426" s="6" t="s">
        <v>1844</v>
      </c>
      <c r="F1426" s="6" t="s">
        <v>1872</v>
      </c>
      <c r="G1426" s="6" t="s">
        <v>1873</v>
      </c>
      <c r="H1426" s="6" t="s">
        <v>1871</v>
      </c>
      <c r="I1426" s="6" t="s">
        <v>1820</v>
      </c>
    </row>
    <row r="1427" spans="1:9" x14ac:dyDescent="0.3">
      <c r="A1427" s="13">
        <v>20241126</v>
      </c>
      <c r="B1427" s="8">
        <v>45622</v>
      </c>
      <c r="C1427" s="7">
        <v>2024</v>
      </c>
      <c r="D1427" s="6" t="s">
        <v>1830</v>
      </c>
      <c r="E1427" s="6" t="s">
        <v>1845</v>
      </c>
      <c r="F1427" s="6" t="s">
        <v>1872</v>
      </c>
      <c r="G1427" s="6" t="s">
        <v>1873</v>
      </c>
      <c r="H1427" s="6" t="s">
        <v>1871</v>
      </c>
      <c r="I1427" s="6" t="s">
        <v>1822</v>
      </c>
    </row>
    <row r="1428" spans="1:9" x14ac:dyDescent="0.3">
      <c r="A1428" s="13">
        <v>20241127</v>
      </c>
      <c r="B1428" s="8">
        <v>45623</v>
      </c>
      <c r="C1428" s="7">
        <v>2024</v>
      </c>
      <c r="D1428" s="6" t="s">
        <v>1830</v>
      </c>
      <c r="E1428" s="6" t="s">
        <v>1846</v>
      </c>
      <c r="F1428" s="6" t="s">
        <v>1872</v>
      </c>
      <c r="G1428" s="6" t="s">
        <v>1873</v>
      </c>
      <c r="H1428" s="6" t="s">
        <v>1871</v>
      </c>
      <c r="I1428" s="6" t="s">
        <v>1824</v>
      </c>
    </row>
    <row r="1429" spans="1:9" x14ac:dyDescent="0.3">
      <c r="A1429" s="13">
        <v>20241128</v>
      </c>
      <c r="B1429" s="8">
        <v>45624</v>
      </c>
      <c r="C1429" s="7">
        <v>2024</v>
      </c>
      <c r="D1429" s="6" t="s">
        <v>1830</v>
      </c>
      <c r="E1429" s="6" t="s">
        <v>1847</v>
      </c>
      <c r="F1429" s="6" t="s">
        <v>1872</v>
      </c>
      <c r="G1429" s="6" t="s">
        <v>1873</v>
      </c>
      <c r="H1429" s="6" t="s">
        <v>1871</v>
      </c>
      <c r="I1429" s="6" t="s">
        <v>1826</v>
      </c>
    </row>
    <row r="1430" spans="1:9" x14ac:dyDescent="0.3">
      <c r="A1430" s="13">
        <v>20241129</v>
      </c>
      <c r="B1430" s="8">
        <v>45625</v>
      </c>
      <c r="C1430" s="7">
        <v>2024</v>
      </c>
      <c r="D1430" s="6" t="s">
        <v>1830</v>
      </c>
      <c r="E1430" s="6" t="s">
        <v>1848</v>
      </c>
      <c r="F1430" s="6" t="s">
        <v>1872</v>
      </c>
      <c r="G1430" s="6" t="s">
        <v>1873</v>
      </c>
      <c r="H1430" s="6" t="s">
        <v>1871</v>
      </c>
      <c r="I1430" s="6" t="s">
        <v>1813</v>
      </c>
    </row>
    <row r="1431" spans="1:9" x14ac:dyDescent="0.3">
      <c r="A1431" s="13">
        <v>20241130</v>
      </c>
      <c r="B1431" s="8">
        <v>45626</v>
      </c>
      <c r="C1431" s="7">
        <v>2024</v>
      </c>
      <c r="D1431" s="6" t="s">
        <v>1830</v>
      </c>
      <c r="E1431" s="6" t="s">
        <v>1849</v>
      </c>
      <c r="F1431" s="6" t="s">
        <v>1872</v>
      </c>
      <c r="G1431" s="6" t="s">
        <v>1873</v>
      </c>
      <c r="H1431" s="6" t="s">
        <v>1871</v>
      </c>
      <c r="I1431" s="6" t="s">
        <v>1816</v>
      </c>
    </row>
    <row r="1432" spans="1:9" x14ac:dyDescent="0.3">
      <c r="A1432" s="13">
        <v>20241201</v>
      </c>
      <c r="B1432" s="8">
        <v>45627</v>
      </c>
      <c r="C1432" s="7">
        <v>2024</v>
      </c>
      <c r="D1432" s="6" t="s">
        <v>1831</v>
      </c>
      <c r="E1432" s="6" t="s">
        <v>1810</v>
      </c>
      <c r="F1432" s="6" t="s">
        <v>1874</v>
      </c>
      <c r="G1432" s="6" t="s">
        <v>1875</v>
      </c>
      <c r="H1432" s="6" t="s">
        <v>1871</v>
      </c>
      <c r="I1432" s="6" t="s">
        <v>1818</v>
      </c>
    </row>
    <row r="1433" spans="1:9" x14ac:dyDescent="0.3">
      <c r="A1433" s="13">
        <v>20241202</v>
      </c>
      <c r="B1433" s="8">
        <v>45628</v>
      </c>
      <c r="C1433" s="7">
        <v>2024</v>
      </c>
      <c r="D1433" s="6" t="s">
        <v>1831</v>
      </c>
      <c r="E1433" s="6" t="s">
        <v>1815</v>
      </c>
      <c r="F1433" s="6" t="s">
        <v>1874</v>
      </c>
      <c r="G1433" s="6" t="s">
        <v>1875</v>
      </c>
      <c r="H1433" s="6" t="s">
        <v>1871</v>
      </c>
      <c r="I1433" s="6" t="s">
        <v>1820</v>
      </c>
    </row>
    <row r="1434" spans="1:9" x14ac:dyDescent="0.3">
      <c r="A1434" s="13">
        <v>20241203</v>
      </c>
      <c r="B1434" s="8">
        <v>45629</v>
      </c>
      <c r="C1434" s="7">
        <v>2024</v>
      </c>
      <c r="D1434" s="6" t="s">
        <v>1831</v>
      </c>
      <c r="E1434" s="6" t="s">
        <v>1817</v>
      </c>
      <c r="F1434" s="6" t="s">
        <v>1874</v>
      </c>
      <c r="G1434" s="6" t="s">
        <v>1875</v>
      </c>
      <c r="H1434" s="6" t="s">
        <v>1871</v>
      </c>
      <c r="I1434" s="6" t="s">
        <v>1822</v>
      </c>
    </row>
    <row r="1435" spans="1:9" x14ac:dyDescent="0.3">
      <c r="A1435" s="13">
        <v>20241204</v>
      </c>
      <c r="B1435" s="8">
        <v>45630</v>
      </c>
      <c r="C1435" s="7">
        <v>2024</v>
      </c>
      <c r="D1435" s="6" t="s">
        <v>1831</v>
      </c>
      <c r="E1435" s="6" t="s">
        <v>1819</v>
      </c>
      <c r="F1435" s="6" t="s">
        <v>1874</v>
      </c>
      <c r="G1435" s="6" t="s">
        <v>1875</v>
      </c>
      <c r="H1435" s="6" t="s">
        <v>1871</v>
      </c>
      <c r="I1435" s="6" t="s">
        <v>1824</v>
      </c>
    </row>
    <row r="1436" spans="1:9" x14ac:dyDescent="0.3">
      <c r="A1436" s="13">
        <v>20241205</v>
      </c>
      <c r="B1436" s="8">
        <v>45631</v>
      </c>
      <c r="C1436" s="7">
        <v>2024</v>
      </c>
      <c r="D1436" s="6" t="s">
        <v>1831</v>
      </c>
      <c r="E1436" s="6" t="s">
        <v>1821</v>
      </c>
      <c r="F1436" s="6" t="s">
        <v>1874</v>
      </c>
      <c r="G1436" s="6" t="s">
        <v>1875</v>
      </c>
      <c r="H1436" s="6" t="s">
        <v>1871</v>
      </c>
      <c r="I1436" s="6" t="s">
        <v>1826</v>
      </c>
    </row>
    <row r="1437" spans="1:9" x14ac:dyDescent="0.3">
      <c r="A1437" s="13">
        <v>20241206</v>
      </c>
      <c r="B1437" s="8">
        <v>45632</v>
      </c>
      <c r="C1437" s="7">
        <v>2024</v>
      </c>
      <c r="D1437" s="6" t="s">
        <v>1831</v>
      </c>
      <c r="E1437" s="6" t="s">
        <v>1823</v>
      </c>
      <c r="F1437" s="6" t="s">
        <v>1874</v>
      </c>
      <c r="G1437" s="6" t="s">
        <v>1875</v>
      </c>
      <c r="H1437" s="6" t="s">
        <v>1871</v>
      </c>
      <c r="I1437" s="6" t="s">
        <v>1813</v>
      </c>
    </row>
    <row r="1438" spans="1:9" x14ac:dyDescent="0.3">
      <c r="A1438" s="13">
        <v>20241207</v>
      </c>
      <c r="B1438" s="8">
        <v>45633</v>
      </c>
      <c r="C1438" s="7">
        <v>2024</v>
      </c>
      <c r="D1438" s="6" t="s">
        <v>1831</v>
      </c>
      <c r="E1438" s="6" t="s">
        <v>1825</v>
      </c>
      <c r="F1438" s="6" t="s">
        <v>1874</v>
      </c>
      <c r="G1438" s="6" t="s">
        <v>1875</v>
      </c>
      <c r="H1438" s="6" t="s">
        <v>1871</v>
      </c>
      <c r="I1438" s="6" t="s">
        <v>1816</v>
      </c>
    </row>
    <row r="1439" spans="1:9" x14ac:dyDescent="0.3">
      <c r="A1439" s="13">
        <v>20241208</v>
      </c>
      <c r="B1439" s="8">
        <v>45634</v>
      </c>
      <c r="C1439" s="7">
        <v>2024</v>
      </c>
      <c r="D1439" s="6" t="s">
        <v>1831</v>
      </c>
      <c r="E1439" s="6" t="s">
        <v>1827</v>
      </c>
      <c r="F1439" s="6" t="s">
        <v>1874</v>
      </c>
      <c r="G1439" s="6" t="s">
        <v>1875</v>
      </c>
      <c r="H1439" s="6" t="s">
        <v>1871</v>
      </c>
      <c r="I1439" s="6" t="s">
        <v>1818</v>
      </c>
    </row>
    <row r="1440" spans="1:9" x14ac:dyDescent="0.3">
      <c r="A1440" s="13">
        <v>20241209</v>
      </c>
      <c r="B1440" s="8">
        <v>45635</v>
      </c>
      <c r="C1440" s="7">
        <v>2024</v>
      </c>
      <c r="D1440" s="6" t="s">
        <v>1831</v>
      </c>
      <c r="E1440" s="6" t="s">
        <v>1828</v>
      </c>
      <c r="F1440" s="6" t="s">
        <v>1874</v>
      </c>
      <c r="G1440" s="6" t="s">
        <v>1875</v>
      </c>
      <c r="H1440" s="6" t="s">
        <v>1871</v>
      </c>
      <c r="I1440" s="6" t="s">
        <v>1820</v>
      </c>
    </row>
    <row r="1441" spans="1:9" x14ac:dyDescent="0.3">
      <c r="A1441" s="13">
        <v>20241210</v>
      </c>
      <c r="B1441" s="8">
        <v>45636</v>
      </c>
      <c r="C1441" s="7">
        <v>2024</v>
      </c>
      <c r="D1441" s="6" t="s">
        <v>1831</v>
      </c>
      <c r="E1441" s="6" t="s">
        <v>1829</v>
      </c>
      <c r="F1441" s="6" t="s">
        <v>1874</v>
      </c>
      <c r="G1441" s="6" t="s">
        <v>1875</v>
      </c>
      <c r="H1441" s="6" t="s">
        <v>1871</v>
      </c>
      <c r="I1441" s="6" t="s">
        <v>1822</v>
      </c>
    </row>
    <row r="1442" spans="1:9" x14ac:dyDescent="0.3">
      <c r="A1442" s="13">
        <v>20241211</v>
      </c>
      <c r="B1442" s="8">
        <v>45637</v>
      </c>
      <c r="C1442" s="7">
        <v>2024</v>
      </c>
      <c r="D1442" s="6" t="s">
        <v>1831</v>
      </c>
      <c r="E1442" s="6" t="s">
        <v>1830</v>
      </c>
      <c r="F1442" s="6" t="s">
        <v>1874</v>
      </c>
      <c r="G1442" s="6" t="s">
        <v>1875</v>
      </c>
      <c r="H1442" s="6" t="s">
        <v>1871</v>
      </c>
      <c r="I1442" s="6" t="s">
        <v>1824</v>
      </c>
    </row>
    <row r="1443" spans="1:9" x14ac:dyDescent="0.3">
      <c r="A1443" s="13">
        <v>20241212</v>
      </c>
      <c r="B1443" s="8">
        <v>45638</v>
      </c>
      <c r="C1443" s="7">
        <v>2024</v>
      </c>
      <c r="D1443" s="6" t="s">
        <v>1831</v>
      </c>
      <c r="E1443" s="6" t="s">
        <v>1831</v>
      </c>
      <c r="F1443" s="6" t="s">
        <v>1874</v>
      </c>
      <c r="G1443" s="6" t="s">
        <v>1875</v>
      </c>
      <c r="H1443" s="6" t="s">
        <v>1871</v>
      </c>
      <c r="I1443" s="6" t="s">
        <v>1826</v>
      </c>
    </row>
    <row r="1444" spans="1:9" x14ac:dyDescent="0.3">
      <c r="A1444" s="13">
        <v>20241213</v>
      </c>
      <c r="B1444" s="8">
        <v>45639</v>
      </c>
      <c r="C1444" s="7">
        <v>2024</v>
      </c>
      <c r="D1444" s="6" t="s">
        <v>1831</v>
      </c>
      <c r="E1444" s="6" t="s">
        <v>1832</v>
      </c>
      <c r="F1444" s="6" t="s">
        <v>1874</v>
      </c>
      <c r="G1444" s="6" t="s">
        <v>1875</v>
      </c>
      <c r="H1444" s="6" t="s">
        <v>1871</v>
      </c>
      <c r="I1444" s="6" t="s">
        <v>1813</v>
      </c>
    </row>
    <row r="1445" spans="1:9" x14ac:dyDescent="0.3">
      <c r="A1445" s="13">
        <v>20241214</v>
      </c>
      <c r="B1445" s="8">
        <v>45640</v>
      </c>
      <c r="C1445" s="7">
        <v>2024</v>
      </c>
      <c r="D1445" s="6" t="s">
        <v>1831</v>
      </c>
      <c r="E1445" s="6" t="s">
        <v>1833</v>
      </c>
      <c r="F1445" s="6" t="s">
        <v>1874</v>
      </c>
      <c r="G1445" s="6" t="s">
        <v>1875</v>
      </c>
      <c r="H1445" s="6" t="s">
        <v>1871</v>
      </c>
      <c r="I1445" s="6" t="s">
        <v>1816</v>
      </c>
    </row>
    <row r="1446" spans="1:9" x14ac:dyDescent="0.3">
      <c r="A1446" s="13">
        <v>20241215</v>
      </c>
      <c r="B1446" s="8">
        <v>45641</v>
      </c>
      <c r="C1446" s="7">
        <v>2024</v>
      </c>
      <c r="D1446" s="6" t="s">
        <v>1831</v>
      </c>
      <c r="E1446" s="6" t="s">
        <v>1834</v>
      </c>
      <c r="F1446" s="6" t="s">
        <v>1874</v>
      </c>
      <c r="G1446" s="6" t="s">
        <v>1875</v>
      </c>
      <c r="H1446" s="6" t="s">
        <v>1871</v>
      </c>
      <c r="I1446" s="6" t="s">
        <v>1818</v>
      </c>
    </row>
    <row r="1447" spans="1:9" x14ac:dyDescent="0.3">
      <c r="A1447" s="13">
        <v>20241216</v>
      </c>
      <c r="B1447" s="8">
        <v>45642</v>
      </c>
      <c r="C1447" s="7">
        <v>2024</v>
      </c>
      <c r="D1447" s="6" t="s">
        <v>1831</v>
      </c>
      <c r="E1447" s="6" t="s">
        <v>1835</v>
      </c>
      <c r="F1447" s="6" t="s">
        <v>1874</v>
      </c>
      <c r="G1447" s="6" t="s">
        <v>1875</v>
      </c>
      <c r="H1447" s="6" t="s">
        <v>1871</v>
      </c>
      <c r="I1447" s="6" t="s">
        <v>1820</v>
      </c>
    </row>
    <row r="1448" spans="1:9" x14ac:dyDescent="0.3">
      <c r="A1448" s="13">
        <v>20241217</v>
      </c>
      <c r="B1448" s="8">
        <v>45643</v>
      </c>
      <c r="C1448" s="7">
        <v>2024</v>
      </c>
      <c r="D1448" s="6" t="s">
        <v>1831</v>
      </c>
      <c r="E1448" s="6" t="s">
        <v>1836</v>
      </c>
      <c r="F1448" s="6" t="s">
        <v>1874</v>
      </c>
      <c r="G1448" s="6" t="s">
        <v>1875</v>
      </c>
      <c r="H1448" s="6" t="s">
        <v>1871</v>
      </c>
      <c r="I1448" s="6" t="s">
        <v>1822</v>
      </c>
    </row>
    <row r="1449" spans="1:9" x14ac:dyDescent="0.3">
      <c r="A1449" s="13">
        <v>20241218</v>
      </c>
      <c r="B1449" s="8">
        <v>45644</v>
      </c>
      <c r="C1449" s="7">
        <v>2024</v>
      </c>
      <c r="D1449" s="6" t="s">
        <v>1831</v>
      </c>
      <c r="E1449" s="6" t="s">
        <v>1837</v>
      </c>
      <c r="F1449" s="6" t="s">
        <v>1874</v>
      </c>
      <c r="G1449" s="6" t="s">
        <v>1875</v>
      </c>
      <c r="H1449" s="6" t="s">
        <v>1871</v>
      </c>
      <c r="I1449" s="6" t="s">
        <v>1824</v>
      </c>
    </row>
    <row r="1450" spans="1:9" x14ac:dyDescent="0.3">
      <c r="A1450" s="13">
        <v>20241219</v>
      </c>
      <c r="B1450" s="8">
        <v>45645</v>
      </c>
      <c r="C1450" s="7">
        <v>2024</v>
      </c>
      <c r="D1450" s="6" t="s">
        <v>1831</v>
      </c>
      <c r="E1450" s="6" t="s">
        <v>1838</v>
      </c>
      <c r="F1450" s="6" t="s">
        <v>1874</v>
      </c>
      <c r="G1450" s="6" t="s">
        <v>1875</v>
      </c>
      <c r="H1450" s="6" t="s">
        <v>1871</v>
      </c>
      <c r="I1450" s="6" t="s">
        <v>1826</v>
      </c>
    </row>
    <row r="1451" spans="1:9" x14ac:dyDescent="0.3">
      <c r="A1451" s="13">
        <v>20241220</v>
      </c>
      <c r="B1451" s="8">
        <v>45646</v>
      </c>
      <c r="C1451" s="7">
        <v>2024</v>
      </c>
      <c r="D1451" s="6" t="s">
        <v>1831</v>
      </c>
      <c r="E1451" s="6" t="s">
        <v>1839</v>
      </c>
      <c r="F1451" s="6" t="s">
        <v>1874</v>
      </c>
      <c r="G1451" s="6" t="s">
        <v>1875</v>
      </c>
      <c r="H1451" s="6" t="s">
        <v>1871</v>
      </c>
      <c r="I1451" s="6" t="s">
        <v>1813</v>
      </c>
    </row>
    <row r="1452" spans="1:9" x14ac:dyDescent="0.3">
      <c r="A1452" s="13">
        <v>20241221</v>
      </c>
      <c r="B1452" s="8">
        <v>45647</v>
      </c>
      <c r="C1452" s="7">
        <v>2024</v>
      </c>
      <c r="D1452" s="6" t="s">
        <v>1831</v>
      </c>
      <c r="E1452" s="6" t="s">
        <v>1840</v>
      </c>
      <c r="F1452" s="6" t="s">
        <v>1874</v>
      </c>
      <c r="G1452" s="6" t="s">
        <v>1875</v>
      </c>
      <c r="H1452" s="6" t="s">
        <v>1871</v>
      </c>
      <c r="I1452" s="6" t="s">
        <v>1816</v>
      </c>
    </row>
    <row r="1453" spans="1:9" x14ac:dyDescent="0.3">
      <c r="A1453" s="13">
        <v>20241222</v>
      </c>
      <c r="B1453" s="8">
        <v>45648</v>
      </c>
      <c r="C1453" s="7">
        <v>2024</v>
      </c>
      <c r="D1453" s="6" t="s">
        <v>1831</v>
      </c>
      <c r="E1453" s="6" t="s">
        <v>1841</v>
      </c>
      <c r="F1453" s="6" t="s">
        <v>1874</v>
      </c>
      <c r="G1453" s="6" t="s">
        <v>1875</v>
      </c>
      <c r="H1453" s="6" t="s">
        <v>1871</v>
      </c>
      <c r="I1453" s="6" t="s">
        <v>1818</v>
      </c>
    </row>
    <row r="1454" spans="1:9" x14ac:dyDescent="0.3">
      <c r="A1454" s="13">
        <v>20241223</v>
      </c>
      <c r="B1454" s="8">
        <v>45649</v>
      </c>
      <c r="C1454" s="7">
        <v>2024</v>
      </c>
      <c r="D1454" s="6" t="s">
        <v>1831</v>
      </c>
      <c r="E1454" s="6" t="s">
        <v>1842</v>
      </c>
      <c r="F1454" s="6" t="s">
        <v>1874</v>
      </c>
      <c r="G1454" s="6" t="s">
        <v>1875</v>
      </c>
      <c r="H1454" s="6" t="s">
        <v>1871</v>
      </c>
      <c r="I1454" s="6" t="s">
        <v>1820</v>
      </c>
    </row>
    <row r="1455" spans="1:9" x14ac:dyDescent="0.3">
      <c r="A1455" s="13">
        <v>20241224</v>
      </c>
      <c r="B1455" s="8">
        <v>45650</v>
      </c>
      <c r="C1455" s="7">
        <v>2024</v>
      </c>
      <c r="D1455" s="6" t="s">
        <v>1831</v>
      </c>
      <c r="E1455" s="6" t="s">
        <v>1843</v>
      </c>
      <c r="F1455" s="6" t="s">
        <v>1874</v>
      </c>
      <c r="G1455" s="6" t="s">
        <v>1875</v>
      </c>
      <c r="H1455" s="6" t="s">
        <v>1871</v>
      </c>
      <c r="I1455" s="6" t="s">
        <v>1822</v>
      </c>
    </row>
    <row r="1456" spans="1:9" x14ac:dyDescent="0.3">
      <c r="A1456" s="13">
        <v>20241225</v>
      </c>
      <c r="B1456" s="8">
        <v>45651</v>
      </c>
      <c r="C1456" s="7">
        <v>2024</v>
      </c>
      <c r="D1456" s="6" t="s">
        <v>1831</v>
      </c>
      <c r="E1456" s="6" t="s">
        <v>1844</v>
      </c>
      <c r="F1456" s="6" t="s">
        <v>1874</v>
      </c>
      <c r="G1456" s="6" t="s">
        <v>1875</v>
      </c>
      <c r="H1456" s="6" t="s">
        <v>1871</v>
      </c>
      <c r="I1456" s="6" t="s">
        <v>1824</v>
      </c>
    </row>
    <row r="1457" spans="1:9" x14ac:dyDescent="0.3">
      <c r="A1457" s="13">
        <v>20241226</v>
      </c>
      <c r="B1457" s="8">
        <v>45652</v>
      </c>
      <c r="C1457" s="7">
        <v>2024</v>
      </c>
      <c r="D1457" s="6" t="s">
        <v>1831</v>
      </c>
      <c r="E1457" s="6" t="s">
        <v>1845</v>
      </c>
      <c r="F1457" s="6" t="s">
        <v>1874</v>
      </c>
      <c r="G1457" s="6" t="s">
        <v>1875</v>
      </c>
      <c r="H1457" s="6" t="s">
        <v>1871</v>
      </c>
      <c r="I1457" s="6" t="s">
        <v>1826</v>
      </c>
    </row>
    <row r="1458" spans="1:9" x14ac:dyDescent="0.3">
      <c r="A1458" s="13">
        <v>20241227</v>
      </c>
      <c r="B1458" s="8">
        <v>45653</v>
      </c>
      <c r="C1458" s="7">
        <v>2024</v>
      </c>
      <c r="D1458" s="6" t="s">
        <v>1831</v>
      </c>
      <c r="E1458" s="6" t="s">
        <v>1846</v>
      </c>
      <c r="F1458" s="6" t="s">
        <v>1874</v>
      </c>
      <c r="G1458" s="6" t="s">
        <v>1875</v>
      </c>
      <c r="H1458" s="6" t="s">
        <v>1871</v>
      </c>
      <c r="I1458" s="6" t="s">
        <v>1813</v>
      </c>
    </row>
    <row r="1459" spans="1:9" x14ac:dyDescent="0.3">
      <c r="A1459" s="13">
        <v>20241228</v>
      </c>
      <c r="B1459" s="8">
        <v>45654</v>
      </c>
      <c r="C1459" s="7">
        <v>2024</v>
      </c>
      <c r="D1459" s="6" t="s">
        <v>1831</v>
      </c>
      <c r="E1459" s="6" t="s">
        <v>1847</v>
      </c>
      <c r="F1459" s="6" t="s">
        <v>1874</v>
      </c>
      <c r="G1459" s="6" t="s">
        <v>1875</v>
      </c>
      <c r="H1459" s="6" t="s">
        <v>1871</v>
      </c>
      <c r="I1459" s="6" t="s">
        <v>1816</v>
      </c>
    </row>
    <row r="1460" spans="1:9" x14ac:dyDescent="0.3">
      <c r="A1460" s="13">
        <v>20241229</v>
      </c>
      <c r="B1460" s="8">
        <v>45655</v>
      </c>
      <c r="C1460" s="7">
        <v>2024</v>
      </c>
      <c r="D1460" s="6" t="s">
        <v>1831</v>
      </c>
      <c r="E1460" s="6" t="s">
        <v>1848</v>
      </c>
      <c r="F1460" s="6" t="s">
        <v>1874</v>
      </c>
      <c r="G1460" s="6" t="s">
        <v>1875</v>
      </c>
      <c r="H1460" s="6" t="s">
        <v>1871</v>
      </c>
      <c r="I1460" s="6" t="s">
        <v>1818</v>
      </c>
    </row>
    <row r="1461" spans="1:9" x14ac:dyDescent="0.3">
      <c r="A1461" s="13">
        <v>20241230</v>
      </c>
      <c r="B1461" s="8">
        <v>45656</v>
      </c>
      <c r="C1461" s="7">
        <v>2024</v>
      </c>
      <c r="D1461" s="6" t="s">
        <v>1831</v>
      </c>
      <c r="E1461" s="6" t="s">
        <v>1849</v>
      </c>
      <c r="F1461" s="6" t="s">
        <v>1874</v>
      </c>
      <c r="G1461" s="6" t="s">
        <v>1875</v>
      </c>
      <c r="H1461" s="6" t="s">
        <v>1871</v>
      </c>
      <c r="I1461" s="6" t="s">
        <v>1820</v>
      </c>
    </row>
    <row r="1462" spans="1:9" x14ac:dyDescent="0.3">
      <c r="A1462" s="13">
        <v>20241231</v>
      </c>
      <c r="B1462" s="8">
        <v>45657</v>
      </c>
      <c r="C1462" s="7">
        <v>2024</v>
      </c>
      <c r="D1462" s="6" t="s">
        <v>1831</v>
      </c>
      <c r="E1462" s="6" t="s">
        <v>1850</v>
      </c>
      <c r="F1462" s="6" t="s">
        <v>1874</v>
      </c>
      <c r="G1462" s="6" t="s">
        <v>1875</v>
      </c>
      <c r="H1462" s="6" t="s">
        <v>1871</v>
      </c>
      <c r="I1462" s="6" t="s">
        <v>1822</v>
      </c>
    </row>
    <row r="1463" spans="1:9" x14ac:dyDescent="0.3">
      <c r="A1463" s="13">
        <v>20250101</v>
      </c>
      <c r="B1463" s="8">
        <v>45658</v>
      </c>
      <c r="C1463" s="7">
        <v>2025</v>
      </c>
      <c r="D1463" s="6" t="s">
        <v>1810</v>
      </c>
      <c r="E1463" s="6" t="s">
        <v>1810</v>
      </c>
      <c r="F1463" s="6" t="s">
        <v>1811</v>
      </c>
      <c r="G1463" s="6" t="s">
        <v>1812</v>
      </c>
      <c r="H1463" s="6" t="s">
        <v>1814</v>
      </c>
      <c r="I1463" s="6" t="s">
        <v>1824</v>
      </c>
    </row>
    <row r="1464" spans="1:9" x14ac:dyDescent="0.3">
      <c r="A1464" s="13">
        <v>20250102</v>
      </c>
      <c r="B1464" s="8">
        <v>45659</v>
      </c>
      <c r="C1464" s="7">
        <v>2025</v>
      </c>
      <c r="D1464" s="6" t="s">
        <v>1810</v>
      </c>
      <c r="E1464" s="6" t="s">
        <v>1815</v>
      </c>
      <c r="F1464" s="6" t="s">
        <v>1811</v>
      </c>
      <c r="G1464" s="6" t="s">
        <v>1812</v>
      </c>
      <c r="H1464" s="6" t="s">
        <v>1814</v>
      </c>
      <c r="I1464" s="6" t="s">
        <v>1826</v>
      </c>
    </row>
    <row r="1465" spans="1:9" x14ac:dyDescent="0.3">
      <c r="A1465" s="13">
        <v>20250103</v>
      </c>
      <c r="B1465" s="8">
        <v>45660</v>
      </c>
      <c r="C1465" s="7">
        <v>2025</v>
      </c>
      <c r="D1465" s="6" t="s">
        <v>1810</v>
      </c>
      <c r="E1465" s="6" t="s">
        <v>1817</v>
      </c>
      <c r="F1465" s="6" t="s">
        <v>1811</v>
      </c>
      <c r="G1465" s="6" t="s">
        <v>1812</v>
      </c>
      <c r="H1465" s="6" t="s">
        <v>1814</v>
      </c>
      <c r="I1465" s="6" t="s">
        <v>1813</v>
      </c>
    </row>
    <row r="1466" spans="1:9" x14ac:dyDescent="0.3">
      <c r="A1466" s="13">
        <v>20250104</v>
      </c>
      <c r="B1466" s="8">
        <v>45661</v>
      </c>
      <c r="C1466" s="7">
        <v>2025</v>
      </c>
      <c r="D1466" s="6" t="s">
        <v>1810</v>
      </c>
      <c r="E1466" s="6" t="s">
        <v>1819</v>
      </c>
      <c r="F1466" s="6" t="s">
        <v>1811</v>
      </c>
      <c r="G1466" s="6" t="s">
        <v>1812</v>
      </c>
      <c r="H1466" s="6" t="s">
        <v>1814</v>
      </c>
      <c r="I1466" s="6" t="s">
        <v>1816</v>
      </c>
    </row>
    <row r="1467" spans="1:9" x14ac:dyDescent="0.3">
      <c r="A1467" s="13">
        <v>20250105</v>
      </c>
      <c r="B1467" s="8">
        <v>45662</v>
      </c>
      <c r="C1467" s="7">
        <v>2025</v>
      </c>
      <c r="D1467" s="6" t="s">
        <v>1810</v>
      </c>
      <c r="E1467" s="6" t="s">
        <v>1821</v>
      </c>
      <c r="F1467" s="6" t="s">
        <v>1811</v>
      </c>
      <c r="G1467" s="6" t="s">
        <v>1812</v>
      </c>
      <c r="H1467" s="6" t="s">
        <v>1814</v>
      </c>
      <c r="I1467" s="6" t="s">
        <v>1818</v>
      </c>
    </row>
    <row r="1468" spans="1:9" x14ac:dyDescent="0.3">
      <c r="A1468" s="13">
        <v>20250106</v>
      </c>
      <c r="B1468" s="8">
        <v>45663</v>
      </c>
      <c r="C1468" s="7">
        <v>2025</v>
      </c>
      <c r="D1468" s="6" t="s">
        <v>1810</v>
      </c>
      <c r="E1468" s="6" t="s">
        <v>1823</v>
      </c>
      <c r="F1468" s="6" t="s">
        <v>1811</v>
      </c>
      <c r="G1468" s="6" t="s">
        <v>1812</v>
      </c>
      <c r="H1468" s="6" t="s">
        <v>1814</v>
      </c>
      <c r="I1468" s="6" t="s">
        <v>1820</v>
      </c>
    </row>
    <row r="1469" spans="1:9" x14ac:dyDescent="0.3">
      <c r="A1469" s="13">
        <v>20250107</v>
      </c>
      <c r="B1469" s="8">
        <v>45664</v>
      </c>
      <c r="C1469" s="7">
        <v>2025</v>
      </c>
      <c r="D1469" s="6" t="s">
        <v>1810</v>
      </c>
      <c r="E1469" s="6" t="s">
        <v>1825</v>
      </c>
      <c r="F1469" s="6" t="s">
        <v>1811</v>
      </c>
      <c r="G1469" s="6" t="s">
        <v>1812</v>
      </c>
      <c r="H1469" s="6" t="s">
        <v>1814</v>
      </c>
      <c r="I1469" s="6" t="s">
        <v>1822</v>
      </c>
    </row>
    <row r="1470" spans="1:9" x14ac:dyDescent="0.3">
      <c r="A1470" s="13">
        <v>20250108</v>
      </c>
      <c r="B1470" s="8">
        <v>45665</v>
      </c>
      <c r="C1470" s="7">
        <v>2025</v>
      </c>
      <c r="D1470" s="6" t="s">
        <v>1810</v>
      </c>
      <c r="E1470" s="6" t="s">
        <v>1827</v>
      </c>
      <c r="F1470" s="6" t="s">
        <v>1811</v>
      </c>
      <c r="G1470" s="6" t="s">
        <v>1812</v>
      </c>
      <c r="H1470" s="6" t="s">
        <v>1814</v>
      </c>
      <c r="I1470" s="6" t="s">
        <v>1824</v>
      </c>
    </row>
    <row r="1471" spans="1:9" x14ac:dyDescent="0.3">
      <c r="A1471" s="13">
        <v>20250109</v>
      </c>
      <c r="B1471" s="8">
        <v>45666</v>
      </c>
      <c r="C1471" s="7">
        <v>2025</v>
      </c>
      <c r="D1471" s="6" t="s">
        <v>1810</v>
      </c>
      <c r="E1471" s="6" t="s">
        <v>1828</v>
      </c>
      <c r="F1471" s="6" t="s">
        <v>1811</v>
      </c>
      <c r="G1471" s="6" t="s">
        <v>1812</v>
      </c>
      <c r="H1471" s="6" t="s">
        <v>1814</v>
      </c>
      <c r="I1471" s="6" t="s">
        <v>1826</v>
      </c>
    </row>
    <row r="1472" spans="1:9" x14ac:dyDescent="0.3">
      <c r="A1472" s="13">
        <v>20250110</v>
      </c>
      <c r="B1472" s="8">
        <v>45667</v>
      </c>
      <c r="C1472" s="7">
        <v>2025</v>
      </c>
      <c r="D1472" s="6" t="s">
        <v>1810</v>
      </c>
      <c r="E1472" s="6" t="s">
        <v>1829</v>
      </c>
      <c r="F1472" s="6" t="s">
        <v>1811</v>
      </c>
      <c r="G1472" s="6" t="s">
        <v>1812</v>
      </c>
      <c r="H1472" s="6" t="s">
        <v>1814</v>
      </c>
      <c r="I1472" s="6" t="s">
        <v>1813</v>
      </c>
    </row>
    <row r="1473" spans="1:9" x14ac:dyDescent="0.3">
      <c r="A1473" s="13">
        <v>20250111</v>
      </c>
      <c r="B1473" s="8">
        <v>45668</v>
      </c>
      <c r="C1473" s="7">
        <v>2025</v>
      </c>
      <c r="D1473" s="6" t="s">
        <v>1810</v>
      </c>
      <c r="E1473" s="6" t="s">
        <v>1830</v>
      </c>
      <c r="F1473" s="6" t="s">
        <v>1811</v>
      </c>
      <c r="G1473" s="6" t="s">
        <v>1812</v>
      </c>
      <c r="H1473" s="6" t="s">
        <v>1814</v>
      </c>
      <c r="I1473" s="6" t="s">
        <v>1816</v>
      </c>
    </row>
    <row r="1474" spans="1:9" x14ac:dyDescent="0.3">
      <c r="A1474" s="13">
        <v>20250112</v>
      </c>
      <c r="B1474" s="8">
        <v>45669</v>
      </c>
      <c r="C1474" s="7">
        <v>2025</v>
      </c>
      <c r="D1474" s="6" t="s">
        <v>1810</v>
      </c>
      <c r="E1474" s="6" t="s">
        <v>1831</v>
      </c>
      <c r="F1474" s="6" t="s">
        <v>1811</v>
      </c>
      <c r="G1474" s="6" t="s">
        <v>1812</v>
      </c>
      <c r="H1474" s="6" t="s">
        <v>1814</v>
      </c>
      <c r="I1474" s="6" t="s">
        <v>1818</v>
      </c>
    </row>
    <row r="1475" spans="1:9" x14ac:dyDescent="0.3">
      <c r="A1475" s="13">
        <v>20250113</v>
      </c>
      <c r="B1475" s="8">
        <v>45670</v>
      </c>
      <c r="C1475" s="7">
        <v>2025</v>
      </c>
      <c r="D1475" s="6" t="s">
        <v>1810</v>
      </c>
      <c r="E1475" s="6" t="s">
        <v>1832</v>
      </c>
      <c r="F1475" s="6" t="s">
        <v>1811</v>
      </c>
      <c r="G1475" s="6" t="s">
        <v>1812</v>
      </c>
      <c r="H1475" s="6" t="s">
        <v>1814</v>
      </c>
      <c r="I1475" s="6" t="s">
        <v>1820</v>
      </c>
    </row>
    <row r="1476" spans="1:9" x14ac:dyDescent="0.3">
      <c r="A1476" s="13">
        <v>20250114</v>
      </c>
      <c r="B1476" s="8">
        <v>45671</v>
      </c>
      <c r="C1476" s="7">
        <v>2025</v>
      </c>
      <c r="D1476" s="6" t="s">
        <v>1810</v>
      </c>
      <c r="E1476" s="6" t="s">
        <v>1833</v>
      </c>
      <c r="F1476" s="6" t="s">
        <v>1811</v>
      </c>
      <c r="G1476" s="6" t="s">
        <v>1812</v>
      </c>
      <c r="H1476" s="6" t="s">
        <v>1814</v>
      </c>
      <c r="I1476" s="6" t="s">
        <v>1822</v>
      </c>
    </row>
    <row r="1477" spans="1:9" x14ac:dyDescent="0.3">
      <c r="A1477" s="13">
        <v>20250115</v>
      </c>
      <c r="B1477" s="8">
        <v>45672</v>
      </c>
      <c r="C1477" s="7">
        <v>2025</v>
      </c>
      <c r="D1477" s="6" t="s">
        <v>1810</v>
      </c>
      <c r="E1477" s="6" t="s">
        <v>1834</v>
      </c>
      <c r="F1477" s="6" t="s">
        <v>1811</v>
      </c>
      <c r="G1477" s="6" t="s">
        <v>1812</v>
      </c>
      <c r="H1477" s="6" t="s">
        <v>1814</v>
      </c>
      <c r="I1477" s="6" t="s">
        <v>1824</v>
      </c>
    </row>
    <row r="1478" spans="1:9" x14ac:dyDescent="0.3">
      <c r="A1478" s="13">
        <v>20250116</v>
      </c>
      <c r="B1478" s="8">
        <v>45673</v>
      </c>
      <c r="C1478" s="7">
        <v>2025</v>
      </c>
      <c r="D1478" s="6" t="s">
        <v>1810</v>
      </c>
      <c r="E1478" s="6" t="s">
        <v>1835</v>
      </c>
      <c r="F1478" s="6" t="s">
        <v>1811</v>
      </c>
      <c r="G1478" s="6" t="s">
        <v>1812</v>
      </c>
      <c r="H1478" s="6" t="s">
        <v>1814</v>
      </c>
      <c r="I1478" s="6" t="s">
        <v>1826</v>
      </c>
    </row>
    <row r="1479" spans="1:9" x14ac:dyDescent="0.3">
      <c r="A1479" s="13">
        <v>20250117</v>
      </c>
      <c r="B1479" s="8">
        <v>45674</v>
      </c>
      <c r="C1479" s="7">
        <v>2025</v>
      </c>
      <c r="D1479" s="6" t="s">
        <v>1810</v>
      </c>
      <c r="E1479" s="6" t="s">
        <v>1836</v>
      </c>
      <c r="F1479" s="6" t="s">
        <v>1811</v>
      </c>
      <c r="G1479" s="6" t="s">
        <v>1812</v>
      </c>
      <c r="H1479" s="6" t="s">
        <v>1814</v>
      </c>
      <c r="I1479" s="6" t="s">
        <v>1813</v>
      </c>
    </row>
    <row r="1480" spans="1:9" x14ac:dyDescent="0.3">
      <c r="A1480" s="13">
        <v>20250118</v>
      </c>
      <c r="B1480" s="8">
        <v>45675</v>
      </c>
      <c r="C1480" s="7">
        <v>2025</v>
      </c>
      <c r="D1480" s="6" t="s">
        <v>1810</v>
      </c>
      <c r="E1480" s="6" t="s">
        <v>1837</v>
      </c>
      <c r="F1480" s="6" t="s">
        <v>1811</v>
      </c>
      <c r="G1480" s="6" t="s">
        <v>1812</v>
      </c>
      <c r="H1480" s="6" t="s">
        <v>1814</v>
      </c>
      <c r="I1480" s="6" t="s">
        <v>1816</v>
      </c>
    </row>
    <row r="1481" spans="1:9" x14ac:dyDescent="0.3">
      <c r="A1481" s="13">
        <v>20250119</v>
      </c>
      <c r="B1481" s="8">
        <v>45676</v>
      </c>
      <c r="C1481" s="7">
        <v>2025</v>
      </c>
      <c r="D1481" s="6" t="s">
        <v>1810</v>
      </c>
      <c r="E1481" s="6" t="s">
        <v>1838</v>
      </c>
      <c r="F1481" s="6" t="s">
        <v>1811</v>
      </c>
      <c r="G1481" s="6" t="s">
        <v>1812</v>
      </c>
      <c r="H1481" s="6" t="s">
        <v>1814</v>
      </c>
      <c r="I1481" s="6" t="s">
        <v>1818</v>
      </c>
    </row>
    <row r="1482" spans="1:9" x14ac:dyDescent="0.3">
      <c r="A1482" s="13">
        <v>20250120</v>
      </c>
      <c r="B1482" s="8">
        <v>45677</v>
      </c>
      <c r="C1482" s="7">
        <v>2025</v>
      </c>
      <c r="D1482" s="6" t="s">
        <v>1810</v>
      </c>
      <c r="E1482" s="6" t="s">
        <v>1839</v>
      </c>
      <c r="F1482" s="6" t="s">
        <v>1811</v>
      </c>
      <c r="G1482" s="6" t="s">
        <v>1812</v>
      </c>
      <c r="H1482" s="6" t="s">
        <v>1814</v>
      </c>
      <c r="I1482" s="6" t="s">
        <v>1820</v>
      </c>
    </row>
    <row r="1483" spans="1:9" x14ac:dyDescent="0.3">
      <c r="A1483" s="13">
        <v>20250121</v>
      </c>
      <c r="B1483" s="8">
        <v>45678</v>
      </c>
      <c r="C1483" s="7">
        <v>2025</v>
      </c>
      <c r="D1483" s="6" t="s">
        <v>1810</v>
      </c>
      <c r="E1483" s="6" t="s">
        <v>1840</v>
      </c>
      <c r="F1483" s="6" t="s">
        <v>1811</v>
      </c>
      <c r="G1483" s="6" t="s">
        <v>1812</v>
      </c>
      <c r="H1483" s="6" t="s">
        <v>1814</v>
      </c>
      <c r="I1483" s="6" t="s">
        <v>1822</v>
      </c>
    </row>
    <row r="1484" spans="1:9" x14ac:dyDescent="0.3">
      <c r="A1484" s="13">
        <v>20250122</v>
      </c>
      <c r="B1484" s="8">
        <v>45679</v>
      </c>
      <c r="C1484" s="7">
        <v>2025</v>
      </c>
      <c r="D1484" s="6" t="s">
        <v>1810</v>
      </c>
      <c r="E1484" s="6" t="s">
        <v>1841</v>
      </c>
      <c r="F1484" s="6" t="s">
        <v>1811</v>
      </c>
      <c r="G1484" s="6" t="s">
        <v>1812</v>
      </c>
      <c r="H1484" s="6" t="s">
        <v>1814</v>
      </c>
      <c r="I1484" s="6" t="s">
        <v>1824</v>
      </c>
    </row>
    <row r="1485" spans="1:9" x14ac:dyDescent="0.3">
      <c r="A1485" s="13">
        <v>20250123</v>
      </c>
      <c r="B1485" s="8">
        <v>45680</v>
      </c>
      <c r="C1485" s="7">
        <v>2025</v>
      </c>
      <c r="D1485" s="6" t="s">
        <v>1810</v>
      </c>
      <c r="E1485" s="6" t="s">
        <v>1842</v>
      </c>
      <c r="F1485" s="6" t="s">
        <v>1811</v>
      </c>
      <c r="G1485" s="6" t="s">
        <v>1812</v>
      </c>
      <c r="H1485" s="6" t="s">
        <v>1814</v>
      </c>
      <c r="I1485" s="6" t="s">
        <v>1826</v>
      </c>
    </row>
    <row r="1486" spans="1:9" x14ac:dyDescent="0.3">
      <c r="A1486" s="13">
        <v>20250124</v>
      </c>
      <c r="B1486" s="8">
        <v>45681</v>
      </c>
      <c r="C1486" s="7">
        <v>2025</v>
      </c>
      <c r="D1486" s="6" t="s">
        <v>1810</v>
      </c>
      <c r="E1486" s="6" t="s">
        <v>1843</v>
      </c>
      <c r="F1486" s="6" t="s">
        <v>1811</v>
      </c>
      <c r="G1486" s="6" t="s">
        <v>1812</v>
      </c>
      <c r="H1486" s="6" t="s">
        <v>1814</v>
      </c>
      <c r="I1486" s="6" t="s">
        <v>1813</v>
      </c>
    </row>
    <row r="1487" spans="1:9" x14ac:dyDescent="0.3">
      <c r="A1487" s="13">
        <v>20250125</v>
      </c>
      <c r="B1487" s="8">
        <v>45682</v>
      </c>
      <c r="C1487" s="7">
        <v>2025</v>
      </c>
      <c r="D1487" s="6" t="s">
        <v>1810</v>
      </c>
      <c r="E1487" s="6" t="s">
        <v>1844</v>
      </c>
      <c r="F1487" s="6" t="s">
        <v>1811</v>
      </c>
      <c r="G1487" s="6" t="s">
        <v>1812</v>
      </c>
      <c r="H1487" s="6" t="s">
        <v>1814</v>
      </c>
      <c r="I1487" s="6" t="s">
        <v>1816</v>
      </c>
    </row>
    <row r="1488" spans="1:9" x14ac:dyDescent="0.3">
      <c r="A1488" s="13">
        <v>20250126</v>
      </c>
      <c r="B1488" s="8">
        <v>45683</v>
      </c>
      <c r="C1488" s="7">
        <v>2025</v>
      </c>
      <c r="D1488" s="6" t="s">
        <v>1810</v>
      </c>
      <c r="E1488" s="6" t="s">
        <v>1845</v>
      </c>
      <c r="F1488" s="6" t="s">
        <v>1811</v>
      </c>
      <c r="G1488" s="6" t="s">
        <v>1812</v>
      </c>
      <c r="H1488" s="6" t="s">
        <v>1814</v>
      </c>
      <c r="I1488" s="6" t="s">
        <v>1818</v>
      </c>
    </row>
    <row r="1489" spans="1:9" x14ac:dyDescent="0.3">
      <c r="A1489" s="13">
        <v>20250127</v>
      </c>
      <c r="B1489" s="8">
        <v>45684</v>
      </c>
      <c r="C1489" s="7">
        <v>2025</v>
      </c>
      <c r="D1489" s="6" t="s">
        <v>1810</v>
      </c>
      <c r="E1489" s="6" t="s">
        <v>1846</v>
      </c>
      <c r="F1489" s="6" t="s">
        <v>1811</v>
      </c>
      <c r="G1489" s="6" t="s">
        <v>1812</v>
      </c>
      <c r="H1489" s="6" t="s">
        <v>1814</v>
      </c>
      <c r="I1489" s="6" t="s">
        <v>1820</v>
      </c>
    </row>
    <row r="1490" spans="1:9" x14ac:dyDescent="0.3">
      <c r="A1490" s="13">
        <v>20250128</v>
      </c>
      <c r="B1490" s="8">
        <v>45685</v>
      </c>
      <c r="C1490" s="7">
        <v>2025</v>
      </c>
      <c r="D1490" s="6" t="s">
        <v>1810</v>
      </c>
      <c r="E1490" s="6" t="s">
        <v>1847</v>
      </c>
      <c r="F1490" s="6" t="s">
        <v>1811</v>
      </c>
      <c r="G1490" s="6" t="s">
        <v>1812</v>
      </c>
      <c r="H1490" s="6" t="s">
        <v>1814</v>
      </c>
      <c r="I1490" s="6" t="s">
        <v>1822</v>
      </c>
    </row>
    <row r="1491" spans="1:9" x14ac:dyDescent="0.3">
      <c r="A1491" s="13">
        <v>20250129</v>
      </c>
      <c r="B1491" s="8">
        <v>45686</v>
      </c>
      <c r="C1491" s="7">
        <v>2025</v>
      </c>
      <c r="D1491" s="6" t="s">
        <v>1810</v>
      </c>
      <c r="E1491" s="6" t="s">
        <v>1848</v>
      </c>
      <c r="F1491" s="6" t="s">
        <v>1811</v>
      </c>
      <c r="G1491" s="6" t="s">
        <v>1812</v>
      </c>
      <c r="H1491" s="6" t="s">
        <v>1814</v>
      </c>
      <c r="I1491" s="6" t="s">
        <v>1824</v>
      </c>
    </row>
    <row r="1492" spans="1:9" x14ac:dyDescent="0.3">
      <c r="A1492" s="13">
        <v>20250130</v>
      </c>
      <c r="B1492" s="8">
        <v>45687</v>
      </c>
      <c r="C1492" s="7">
        <v>2025</v>
      </c>
      <c r="D1492" s="6" t="s">
        <v>1810</v>
      </c>
      <c r="E1492" s="6" t="s">
        <v>1849</v>
      </c>
      <c r="F1492" s="6" t="s">
        <v>1811</v>
      </c>
      <c r="G1492" s="6" t="s">
        <v>1812</v>
      </c>
      <c r="H1492" s="6" t="s">
        <v>1814</v>
      </c>
      <c r="I1492" s="6" t="s">
        <v>1826</v>
      </c>
    </row>
    <row r="1493" spans="1:9" x14ac:dyDescent="0.3">
      <c r="A1493" s="13">
        <v>20250131</v>
      </c>
      <c r="B1493" s="8">
        <v>45688</v>
      </c>
      <c r="C1493" s="7">
        <v>2025</v>
      </c>
      <c r="D1493" s="6" t="s">
        <v>1810</v>
      </c>
      <c r="E1493" s="6" t="s">
        <v>1850</v>
      </c>
      <c r="F1493" s="6" t="s">
        <v>1811</v>
      </c>
      <c r="G1493" s="6" t="s">
        <v>1812</v>
      </c>
      <c r="H1493" s="6" t="s">
        <v>1814</v>
      </c>
      <c r="I1493" s="6" t="s">
        <v>1813</v>
      </c>
    </row>
    <row r="1494" spans="1:9" x14ac:dyDescent="0.3">
      <c r="A1494" s="13">
        <v>20250201</v>
      </c>
      <c r="B1494" s="8">
        <v>45689</v>
      </c>
      <c r="C1494" s="7">
        <v>2025</v>
      </c>
      <c r="D1494" s="6" t="s">
        <v>1815</v>
      </c>
      <c r="E1494" s="6" t="s">
        <v>1810</v>
      </c>
      <c r="F1494" s="6" t="s">
        <v>1851</v>
      </c>
      <c r="G1494" s="6" t="s">
        <v>1852</v>
      </c>
      <c r="H1494" s="6" t="s">
        <v>1814</v>
      </c>
      <c r="I1494" s="6" t="s">
        <v>1816</v>
      </c>
    </row>
    <row r="1495" spans="1:9" x14ac:dyDescent="0.3">
      <c r="A1495" s="13">
        <v>20250202</v>
      </c>
      <c r="B1495" s="8">
        <v>45690</v>
      </c>
      <c r="C1495" s="7">
        <v>2025</v>
      </c>
      <c r="D1495" s="6" t="s">
        <v>1815</v>
      </c>
      <c r="E1495" s="6" t="s">
        <v>1815</v>
      </c>
      <c r="F1495" s="6" t="s">
        <v>1851</v>
      </c>
      <c r="G1495" s="6" t="s">
        <v>1852</v>
      </c>
      <c r="H1495" s="6" t="s">
        <v>1814</v>
      </c>
      <c r="I1495" s="6" t="s">
        <v>1818</v>
      </c>
    </row>
    <row r="1496" spans="1:9" x14ac:dyDescent="0.3">
      <c r="A1496" s="13">
        <v>20250203</v>
      </c>
      <c r="B1496" s="8">
        <v>45691</v>
      </c>
      <c r="C1496" s="7">
        <v>2025</v>
      </c>
      <c r="D1496" s="6" t="s">
        <v>1815</v>
      </c>
      <c r="E1496" s="6" t="s">
        <v>1817</v>
      </c>
      <c r="F1496" s="6" t="s">
        <v>1851</v>
      </c>
      <c r="G1496" s="6" t="s">
        <v>1852</v>
      </c>
      <c r="H1496" s="6" t="s">
        <v>1814</v>
      </c>
      <c r="I1496" s="6" t="s">
        <v>1820</v>
      </c>
    </row>
    <row r="1497" spans="1:9" x14ac:dyDescent="0.3">
      <c r="A1497" s="13">
        <v>20250204</v>
      </c>
      <c r="B1497" s="8">
        <v>45692</v>
      </c>
      <c r="C1497" s="7">
        <v>2025</v>
      </c>
      <c r="D1497" s="6" t="s">
        <v>1815</v>
      </c>
      <c r="E1497" s="6" t="s">
        <v>1819</v>
      </c>
      <c r="F1497" s="6" t="s">
        <v>1851</v>
      </c>
      <c r="G1497" s="6" t="s">
        <v>1852</v>
      </c>
      <c r="H1497" s="6" t="s">
        <v>1814</v>
      </c>
      <c r="I1497" s="6" t="s">
        <v>1822</v>
      </c>
    </row>
    <row r="1498" spans="1:9" x14ac:dyDescent="0.3">
      <c r="A1498" s="13">
        <v>20250205</v>
      </c>
      <c r="B1498" s="8">
        <v>45693</v>
      </c>
      <c r="C1498" s="7">
        <v>2025</v>
      </c>
      <c r="D1498" s="6" t="s">
        <v>1815</v>
      </c>
      <c r="E1498" s="6" t="s">
        <v>1821</v>
      </c>
      <c r="F1498" s="6" t="s">
        <v>1851</v>
      </c>
      <c r="G1498" s="6" t="s">
        <v>1852</v>
      </c>
      <c r="H1498" s="6" t="s">
        <v>1814</v>
      </c>
      <c r="I1498" s="6" t="s">
        <v>1824</v>
      </c>
    </row>
    <row r="1499" spans="1:9" x14ac:dyDescent="0.3">
      <c r="A1499" s="13">
        <v>20250206</v>
      </c>
      <c r="B1499" s="8">
        <v>45694</v>
      </c>
      <c r="C1499" s="7">
        <v>2025</v>
      </c>
      <c r="D1499" s="6" t="s">
        <v>1815</v>
      </c>
      <c r="E1499" s="6" t="s">
        <v>1823</v>
      </c>
      <c r="F1499" s="6" t="s">
        <v>1851</v>
      </c>
      <c r="G1499" s="6" t="s">
        <v>1852</v>
      </c>
      <c r="H1499" s="6" t="s">
        <v>1814</v>
      </c>
      <c r="I1499" s="6" t="s">
        <v>1826</v>
      </c>
    </row>
    <row r="1500" spans="1:9" x14ac:dyDescent="0.3">
      <c r="A1500" s="13">
        <v>20250207</v>
      </c>
      <c r="B1500" s="8">
        <v>45695</v>
      </c>
      <c r="C1500" s="7">
        <v>2025</v>
      </c>
      <c r="D1500" s="6" t="s">
        <v>1815</v>
      </c>
      <c r="E1500" s="6" t="s">
        <v>1825</v>
      </c>
      <c r="F1500" s="6" t="s">
        <v>1851</v>
      </c>
      <c r="G1500" s="6" t="s">
        <v>1852</v>
      </c>
      <c r="H1500" s="6" t="s">
        <v>1814</v>
      </c>
      <c r="I1500" s="6" t="s">
        <v>1813</v>
      </c>
    </row>
    <row r="1501" spans="1:9" x14ac:dyDescent="0.3">
      <c r="A1501" s="13">
        <v>20250208</v>
      </c>
      <c r="B1501" s="8">
        <v>45696</v>
      </c>
      <c r="C1501" s="7">
        <v>2025</v>
      </c>
      <c r="D1501" s="6" t="s">
        <v>1815</v>
      </c>
      <c r="E1501" s="6" t="s">
        <v>1827</v>
      </c>
      <c r="F1501" s="6" t="s">
        <v>1851</v>
      </c>
      <c r="G1501" s="6" t="s">
        <v>1852</v>
      </c>
      <c r="H1501" s="6" t="s">
        <v>1814</v>
      </c>
      <c r="I1501" s="6" t="s">
        <v>1816</v>
      </c>
    </row>
    <row r="1502" spans="1:9" x14ac:dyDescent="0.3">
      <c r="A1502" s="13">
        <v>20250209</v>
      </c>
      <c r="B1502" s="8">
        <v>45697</v>
      </c>
      <c r="C1502" s="7">
        <v>2025</v>
      </c>
      <c r="D1502" s="6" t="s">
        <v>1815</v>
      </c>
      <c r="E1502" s="6" t="s">
        <v>1828</v>
      </c>
      <c r="F1502" s="6" t="s">
        <v>1851</v>
      </c>
      <c r="G1502" s="6" t="s">
        <v>1852</v>
      </c>
      <c r="H1502" s="6" t="s">
        <v>1814</v>
      </c>
      <c r="I1502" s="6" t="s">
        <v>1818</v>
      </c>
    </row>
    <row r="1503" spans="1:9" x14ac:dyDescent="0.3">
      <c r="A1503" s="13">
        <v>20250210</v>
      </c>
      <c r="B1503" s="8">
        <v>45698</v>
      </c>
      <c r="C1503" s="7">
        <v>2025</v>
      </c>
      <c r="D1503" s="6" t="s">
        <v>1815</v>
      </c>
      <c r="E1503" s="6" t="s">
        <v>1829</v>
      </c>
      <c r="F1503" s="6" t="s">
        <v>1851</v>
      </c>
      <c r="G1503" s="6" t="s">
        <v>1852</v>
      </c>
      <c r="H1503" s="6" t="s">
        <v>1814</v>
      </c>
      <c r="I1503" s="6" t="s">
        <v>1820</v>
      </c>
    </row>
    <row r="1504" spans="1:9" x14ac:dyDescent="0.3">
      <c r="A1504" s="13">
        <v>20250211</v>
      </c>
      <c r="B1504" s="8">
        <v>45699</v>
      </c>
      <c r="C1504" s="7">
        <v>2025</v>
      </c>
      <c r="D1504" s="6" t="s">
        <v>1815</v>
      </c>
      <c r="E1504" s="6" t="s">
        <v>1830</v>
      </c>
      <c r="F1504" s="6" t="s">
        <v>1851</v>
      </c>
      <c r="G1504" s="6" t="s">
        <v>1852</v>
      </c>
      <c r="H1504" s="6" t="s">
        <v>1814</v>
      </c>
      <c r="I1504" s="6" t="s">
        <v>1822</v>
      </c>
    </row>
    <row r="1505" spans="1:9" x14ac:dyDescent="0.3">
      <c r="A1505" s="13">
        <v>20250212</v>
      </c>
      <c r="B1505" s="8">
        <v>45700</v>
      </c>
      <c r="C1505" s="7">
        <v>2025</v>
      </c>
      <c r="D1505" s="6" t="s">
        <v>1815</v>
      </c>
      <c r="E1505" s="6" t="s">
        <v>1831</v>
      </c>
      <c r="F1505" s="6" t="s">
        <v>1851</v>
      </c>
      <c r="G1505" s="6" t="s">
        <v>1852</v>
      </c>
      <c r="H1505" s="6" t="s">
        <v>1814</v>
      </c>
      <c r="I1505" s="6" t="s">
        <v>1824</v>
      </c>
    </row>
    <row r="1506" spans="1:9" x14ac:dyDescent="0.3">
      <c r="A1506" s="13">
        <v>20250213</v>
      </c>
      <c r="B1506" s="8">
        <v>45701</v>
      </c>
      <c r="C1506" s="7">
        <v>2025</v>
      </c>
      <c r="D1506" s="6" t="s">
        <v>1815</v>
      </c>
      <c r="E1506" s="6" t="s">
        <v>1832</v>
      </c>
      <c r="F1506" s="6" t="s">
        <v>1851</v>
      </c>
      <c r="G1506" s="6" t="s">
        <v>1852</v>
      </c>
      <c r="H1506" s="6" t="s">
        <v>1814</v>
      </c>
      <c r="I1506" s="6" t="s">
        <v>1826</v>
      </c>
    </row>
    <row r="1507" spans="1:9" x14ac:dyDescent="0.3">
      <c r="A1507" s="13">
        <v>20250214</v>
      </c>
      <c r="B1507" s="8">
        <v>45702</v>
      </c>
      <c r="C1507" s="7">
        <v>2025</v>
      </c>
      <c r="D1507" s="6" t="s">
        <v>1815</v>
      </c>
      <c r="E1507" s="6" t="s">
        <v>1833</v>
      </c>
      <c r="F1507" s="6" t="s">
        <v>1851</v>
      </c>
      <c r="G1507" s="6" t="s">
        <v>1852</v>
      </c>
      <c r="H1507" s="6" t="s">
        <v>1814</v>
      </c>
      <c r="I1507" s="6" t="s">
        <v>1813</v>
      </c>
    </row>
    <row r="1508" spans="1:9" x14ac:dyDescent="0.3">
      <c r="A1508" s="13">
        <v>20250215</v>
      </c>
      <c r="B1508" s="8">
        <v>45703</v>
      </c>
      <c r="C1508" s="7">
        <v>2025</v>
      </c>
      <c r="D1508" s="6" t="s">
        <v>1815</v>
      </c>
      <c r="E1508" s="6" t="s">
        <v>1834</v>
      </c>
      <c r="F1508" s="6" t="s">
        <v>1851</v>
      </c>
      <c r="G1508" s="6" t="s">
        <v>1852</v>
      </c>
      <c r="H1508" s="6" t="s">
        <v>1814</v>
      </c>
      <c r="I1508" s="6" t="s">
        <v>1816</v>
      </c>
    </row>
    <row r="1509" spans="1:9" x14ac:dyDescent="0.3">
      <c r="A1509" s="13">
        <v>20250216</v>
      </c>
      <c r="B1509" s="8">
        <v>45704</v>
      </c>
      <c r="C1509" s="7">
        <v>2025</v>
      </c>
      <c r="D1509" s="6" t="s">
        <v>1815</v>
      </c>
      <c r="E1509" s="6" t="s">
        <v>1835</v>
      </c>
      <c r="F1509" s="6" t="s">
        <v>1851</v>
      </c>
      <c r="G1509" s="6" t="s">
        <v>1852</v>
      </c>
      <c r="H1509" s="6" t="s">
        <v>1814</v>
      </c>
      <c r="I1509" s="6" t="s">
        <v>1818</v>
      </c>
    </row>
    <row r="1510" spans="1:9" x14ac:dyDescent="0.3">
      <c r="A1510" s="13">
        <v>20250217</v>
      </c>
      <c r="B1510" s="8">
        <v>45705</v>
      </c>
      <c r="C1510" s="7">
        <v>2025</v>
      </c>
      <c r="D1510" s="6" t="s">
        <v>1815</v>
      </c>
      <c r="E1510" s="6" t="s">
        <v>1836</v>
      </c>
      <c r="F1510" s="6" t="s">
        <v>1851</v>
      </c>
      <c r="G1510" s="6" t="s">
        <v>1852</v>
      </c>
      <c r="H1510" s="6" t="s">
        <v>1814</v>
      </c>
      <c r="I1510" s="6" t="s">
        <v>1820</v>
      </c>
    </row>
    <row r="1511" spans="1:9" x14ac:dyDescent="0.3">
      <c r="A1511" s="13">
        <v>20250218</v>
      </c>
      <c r="B1511" s="8">
        <v>45706</v>
      </c>
      <c r="C1511" s="7">
        <v>2025</v>
      </c>
      <c r="D1511" s="6" t="s">
        <v>1815</v>
      </c>
      <c r="E1511" s="6" t="s">
        <v>1837</v>
      </c>
      <c r="F1511" s="6" t="s">
        <v>1851</v>
      </c>
      <c r="G1511" s="6" t="s">
        <v>1852</v>
      </c>
      <c r="H1511" s="6" t="s">
        <v>1814</v>
      </c>
      <c r="I1511" s="6" t="s">
        <v>1822</v>
      </c>
    </row>
    <row r="1512" spans="1:9" x14ac:dyDescent="0.3">
      <c r="A1512" s="13">
        <v>20250219</v>
      </c>
      <c r="B1512" s="8">
        <v>45707</v>
      </c>
      <c r="C1512" s="7">
        <v>2025</v>
      </c>
      <c r="D1512" s="6" t="s">
        <v>1815</v>
      </c>
      <c r="E1512" s="6" t="s">
        <v>1838</v>
      </c>
      <c r="F1512" s="6" t="s">
        <v>1851</v>
      </c>
      <c r="G1512" s="6" t="s">
        <v>1852</v>
      </c>
      <c r="H1512" s="6" t="s">
        <v>1814</v>
      </c>
      <c r="I1512" s="6" t="s">
        <v>1824</v>
      </c>
    </row>
    <row r="1513" spans="1:9" x14ac:dyDescent="0.3">
      <c r="A1513" s="13">
        <v>20250220</v>
      </c>
      <c r="B1513" s="8">
        <v>45708</v>
      </c>
      <c r="C1513" s="7">
        <v>2025</v>
      </c>
      <c r="D1513" s="6" t="s">
        <v>1815</v>
      </c>
      <c r="E1513" s="6" t="s">
        <v>1839</v>
      </c>
      <c r="F1513" s="6" t="s">
        <v>1851</v>
      </c>
      <c r="G1513" s="6" t="s">
        <v>1852</v>
      </c>
      <c r="H1513" s="6" t="s">
        <v>1814</v>
      </c>
      <c r="I1513" s="6" t="s">
        <v>1826</v>
      </c>
    </row>
    <row r="1514" spans="1:9" x14ac:dyDescent="0.3">
      <c r="A1514" s="13">
        <v>20250221</v>
      </c>
      <c r="B1514" s="8">
        <v>45709</v>
      </c>
      <c r="C1514" s="7">
        <v>2025</v>
      </c>
      <c r="D1514" s="6" t="s">
        <v>1815</v>
      </c>
      <c r="E1514" s="6" t="s">
        <v>1840</v>
      </c>
      <c r="F1514" s="6" t="s">
        <v>1851</v>
      </c>
      <c r="G1514" s="6" t="s">
        <v>1852</v>
      </c>
      <c r="H1514" s="6" t="s">
        <v>1814</v>
      </c>
      <c r="I1514" s="6" t="s">
        <v>1813</v>
      </c>
    </row>
    <row r="1515" spans="1:9" x14ac:dyDescent="0.3">
      <c r="A1515" s="13">
        <v>20250222</v>
      </c>
      <c r="B1515" s="8">
        <v>45710</v>
      </c>
      <c r="C1515" s="7">
        <v>2025</v>
      </c>
      <c r="D1515" s="6" t="s">
        <v>1815</v>
      </c>
      <c r="E1515" s="6" t="s">
        <v>1841</v>
      </c>
      <c r="F1515" s="6" t="s">
        <v>1851</v>
      </c>
      <c r="G1515" s="6" t="s">
        <v>1852</v>
      </c>
      <c r="H1515" s="6" t="s">
        <v>1814</v>
      </c>
      <c r="I1515" s="6" t="s">
        <v>1816</v>
      </c>
    </row>
    <row r="1516" spans="1:9" x14ac:dyDescent="0.3">
      <c r="A1516" s="13">
        <v>20250223</v>
      </c>
      <c r="B1516" s="8">
        <v>45711</v>
      </c>
      <c r="C1516" s="7">
        <v>2025</v>
      </c>
      <c r="D1516" s="6" t="s">
        <v>1815</v>
      </c>
      <c r="E1516" s="6" t="s">
        <v>1842</v>
      </c>
      <c r="F1516" s="6" t="s">
        <v>1851</v>
      </c>
      <c r="G1516" s="6" t="s">
        <v>1852</v>
      </c>
      <c r="H1516" s="6" t="s">
        <v>1814</v>
      </c>
      <c r="I1516" s="6" t="s">
        <v>1818</v>
      </c>
    </row>
    <row r="1517" spans="1:9" x14ac:dyDescent="0.3">
      <c r="A1517" s="13">
        <v>20250224</v>
      </c>
      <c r="B1517" s="8">
        <v>45712</v>
      </c>
      <c r="C1517" s="7">
        <v>2025</v>
      </c>
      <c r="D1517" s="6" t="s">
        <v>1815</v>
      </c>
      <c r="E1517" s="6" t="s">
        <v>1843</v>
      </c>
      <c r="F1517" s="6" t="s">
        <v>1851</v>
      </c>
      <c r="G1517" s="6" t="s">
        <v>1852</v>
      </c>
      <c r="H1517" s="6" t="s">
        <v>1814</v>
      </c>
      <c r="I1517" s="6" t="s">
        <v>1820</v>
      </c>
    </row>
    <row r="1518" spans="1:9" x14ac:dyDescent="0.3">
      <c r="A1518" s="13">
        <v>20250225</v>
      </c>
      <c r="B1518" s="8">
        <v>45713</v>
      </c>
      <c r="C1518" s="7">
        <v>2025</v>
      </c>
      <c r="D1518" s="6" t="s">
        <v>1815</v>
      </c>
      <c r="E1518" s="6" t="s">
        <v>1844</v>
      </c>
      <c r="F1518" s="6" t="s">
        <v>1851</v>
      </c>
      <c r="G1518" s="6" t="s">
        <v>1852</v>
      </c>
      <c r="H1518" s="6" t="s">
        <v>1814</v>
      </c>
      <c r="I1518" s="6" t="s">
        <v>1822</v>
      </c>
    </row>
    <row r="1519" spans="1:9" x14ac:dyDescent="0.3">
      <c r="A1519" s="13">
        <v>20250226</v>
      </c>
      <c r="B1519" s="8">
        <v>45714</v>
      </c>
      <c r="C1519" s="7">
        <v>2025</v>
      </c>
      <c r="D1519" s="6" t="s">
        <v>1815</v>
      </c>
      <c r="E1519" s="6" t="s">
        <v>1845</v>
      </c>
      <c r="F1519" s="6" t="s">
        <v>1851</v>
      </c>
      <c r="G1519" s="6" t="s">
        <v>1852</v>
      </c>
      <c r="H1519" s="6" t="s">
        <v>1814</v>
      </c>
      <c r="I1519" s="6" t="s">
        <v>1824</v>
      </c>
    </row>
    <row r="1520" spans="1:9" x14ac:dyDescent="0.3">
      <c r="A1520" s="13">
        <v>20250227</v>
      </c>
      <c r="B1520" s="8">
        <v>45715</v>
      </c>
      <c r="C1520" s="7">
        <v>2025</v>
      </c>
      <c r="D1520" s="6" t="s">
        <v>1815</v>
      </c>
      <c r="E1520" s="6" t="s">
        <v>1846</v>
      </c>
      <c r="F1520" s="6" t="s">
        <v>1851</v>
      </c>
      <c r="G1520" s="6" t="s">
        <v>1852</v>
      </c>
      <c r="H1520" s="6" t="s">
        <v>1814</v>
      </c>
      <c r="I1520" s="6" t="s">
        <v>1826</v>
      </c>
    </row>
    <row r="1521" spans="1:9" x14ac:dyDescent="0.3">
      <c r="A1521" s="13">
        <v>20250228</v>
      </c>
      <c r="B1521" s="8">
        <v>45716</v>
      </c>
      <c r="C1521" s="7">
        <v>2025</v>
      </c>
      <c r="D1521" s="6" t="s">
        <v>1815</v>
      </c>
      <c r="E1521" s="6" t="s">
        <v>1847</v>
      </c>
      <c r="F1521" s="6" t="s">
        <v>1851</v>
      </c>
      <c r="G1521" s="6" t="s">
        <v>1852</v>
      </c>
      <c r="H1521" s="6" t="s">
        <v>1814</v>
      </c>
      <c r="I1521" s="6" t="s">
        <v>1813</v>
      </c>
    </row>
    <row r="1522" spans="1:9" x14ac:dyDescent="0.3">
      <c r="A1522" s="13">
        <v>20250301</v>
      </c>
      <c r="B1522" s="8">
        <v>45717</v>
      </c>
      <c r="C1522" s="7">
        <v>2025</v>
      </c>
      <c r="D1522" s="6" t="s">
        <v>1817</v>
      </c>
      <c r="E1522" s="6" t="s">
        <v>1810</v>
      </c>
      <c r="F1522" s="6" t="s">
        <v>1853</v>
      </c>
      <c r="G1522" s="6" t="s">
        <v>1854</v>
      </c>
      <c r="H1522" s="6" t="s">
        <v>1814</v>
      </c>
      <c r="I1522" s="6" t="s">
        <v>1816</v>
      </c>
    </row>
    <row r="1523" spans="1:9" x14ac:dyDescent="0.3">
      <c r="A1523" s="13">
        <v>20250302</v>
      </c>
      <c r="B1523" s="8">
        <v>45718</v>
      </c>
      <c r="C1523" s="7">
        <v>2025</v>
      </c>
      <c r="D1523" s="6" t="s">
        <v>1817</v>
      </c>
      <c r="E1523" s="6" t="s">
        <v>1815</v>
      </c>
      <c r="F1523" s="6" t="s">
        <v>1853</v>
      </c>
      <c r="G1523" s="6" t="s">
        <v>1854</v>
      </c>
      <c r="H1523" s="6" t="s">
        <v>1814</v>
      </c>
      <c r="I1523" s="6" t="s">
        <v>1818</v>
      </c>
    </row>
    <row r="1524" spans="1:9" x14ac:dyDescent="0.3">
      <c r="A1524" s="13">
        <v>20250303</v>
      </c>
      <c r="B1524" s="8">
        <v>45719</v>
      </c>
      <c r="C1524" s="7">
        <v>2025</v>
      </c>
      <c r="D1524" s="6" t="s">
        <v>1817</v>
      </c>
      <c r="E1524" s="6" t="s">
        <v>1817</v>
      </c>
      <c r="F1524" s="6" t="s">
        <v>1853</v>
      </c>
      <c r="G1524" s="6" t="s">
        <v>1854</v>
      </c>
      <c r="H1524" s="6" t="s">
        <v>1814</v>
      </c>
      <c r="I1524" s="6" t="s">
        <v>1820</v>
      </c>
    </row>
    <row r="1525" spans="1:9" x14ac:dyDescent="0.3">
      <c r="A1525" s="13">
        <v>20250304</v>
      </c>
      <c r="B1525" s="8">
        <v>45720</v>
      </c>
      <c r="C1525" s="7">
        <v>2025</v>
      </c>
      <c r="D1525" s="6" t="s">
        <v>1817</v>
      </c>
      <c r="E1525" s="6" t="s">
        <v>1819</v>
      </c>
      <c r="F1525" s="6" t="s">
        <v>1853</v>
      </c>
      <c r="G1525" s="6" t="s">
        <v>1854</v>
      </c>
      <c r="H1525" s="6" t="s">
        <v>1814</v>
      </c>
      <c r="I1525" s="6" t="s">
        <v>1822</v>
      </c>
    </row>
    <row r="1526" spans="1:9" x14ac:dyDescent="0.3">
      <c r="A1526" s="13">
        <v>20250305</v>
      </c>
      <c r="B1526" s="8">
        <v>45721</v>
      </c>
      <c r="C1526" s="7">
        <v>2025</v>
      </c>
      <c r="D1526" s="6" t="s">
        <v>1817</v>
      </c>
      <c r="E1526" s="6" t="s">
        <v>1821</v>
      </c>
      <c r="F1526" s="6" t="s">
        <v>1853</v>
      </c>
      <c r="G1526" s="6" t="s">
        <v>1854</v>
      </c>
      <c r="H1526" s="6" t="s">
        <v>1814</v>
      </c>
      <c r="I1526" s="6" t="s">
        <v>1824</v>
      </c>
    </row>
    <row r="1527" spans="1:9" x14ac:dyDescent="0.3">
      <c r="A1527" s="13">
        <v>20250306</v>
      </c>
      <c r="B1527" s="8">
        <v>45722</v>
      </c>
      <c r="C1527" s="7">
        <v>2025</v>
      </c>
      <c r="D1527" s="6" t="s">
        <v>1817</v>
      </c>
      <c r="E1527" s="6" t="s">
        <v>1823</v>
      </c>
      <c r="F1527" s="6" t="s">
        <v>1853</v>
      </c>
      <c r="G1527" s="6" t="s">
        <v>1854</v>
      </c>
      <c r="H1527" s="6" t="s">
        <v>1814</v>
      </c>
      <c r="I1527" s="6" t="s">
        <v>1826</v>
      </c>
    </row>
    <row r="1528" spans="1:9" x14ac:dyDescent="0.3">
      <c r="A1528" s="13">
        <v>20250307</v>
      </c>
      <c r="B1528" s="8">
        <v>45723</v>
      </c>
      <c r="C1528" s="7">
        <v>2025</v>
      </c>
      <c r="D1528" s="6" t="s">
        <v>1817</v>
      </c>
      <c r="E1528" s="6" t="s">
        <v>1825</v>
      </c>
      <c r="F1528" s="6" t="s">
        <v>1853</v>
      </c>
      <c r="G1528" s="6" t="s">
        <v>1854</v>
      </c>
      <c r="H1528" s="6" t="s">
        <v>1814</v>
      </c>
      <c r="I1528" s="6" t="s">
        <v>1813</v>
      </c>
    </row>
    <row r="1529" spans="1:9" x14ac:dyDescent="0.3">
      <c r="A1529" s="13">
        <v>20250308</v>
      </c>
      <c r="B1529" s="8">
        <v>45724</v>
      </c>
      <c r="C1529" s="7">
        <v>2025</v>
      </c>
      <c r="D1529" s="6" t="s">
        <v>1817</v>
      </c>
      <c r="E1529" s="6" t="s">
        <v>1827</v>
      </c>
      <c r="F1529" s="6" t="s">
        <v>1853</v>
      </c>
      <c r="G1529" s="6" t="s">
        <v>1854</v>
      </c>
      <c r="H1529" s="6" t="s">
        <v>1814</v>
      </c>
      <c r="I1529" s="6" t="s">
        <v>1816</v>
      </c>
    </row>
    <row r="1530" spans="1:9" x14ac:dyDescent="0.3">
      <c r="A1530" s="13">
        <v>20250309</v>
      </c>
      <c r="B1530" s="8">
        <v>45725</v>
      </c>
      <c r="C1530" s="7">
        <v>2025</v>
      </c>
      <c r="D1530" s="6" t="s">
        <v>1817</v>
      </c>
      <c r="E1530" s="6" t="s">
        <v>1828</v>
      </c>
      <c r="F1530" s="6" t="s">
        <v>1853</v>
      </c>
      <c r="G1530" s="6" t="s">
        <v>1854</v>
      </c>
      <c r="H1530" s="6" t="s">
        <v>1814</v>
      </c>
      <c r="I1530" s="6" t="s">
        <v>1818</v>
      </c>
    </row>
    <row r="1531" spans="1:9" x14ac:dyDescent="0.3">
      <c r="A1531" s="13">
        <v>20250310</v>
      </c>
      <c r="B1531" s="8">
        <v>45726</v>
      </c>
      <c r="C1531" s="7">
        <v>2025</v>
      </c>
      <c r="D1531" s="6" t="s">
        <v>1817</v>
      </c>
      <c r="E1531" s="6" t="s">
        <v>1829</v>
      </c>
      <c r="F1531" s="6" t="s">
        <v>1853</v>
      </c>
      <c r="G1531" s="6" t="s">
        <v>1854</v>
      </c>
      <c r="H1531" s="6" t="s">
        <v>1814</v>
      </c>
      <c r="I1531" s="6" t="s">
        <v>1820</v>
      </c>
    </row>
    <row r="1532" spans="1:9" x14ac:dyDescent="0.3">
      <c r="A1532" s="13">
        <v>20250311</v>
      </c>
      <c r="B1532" s="8">
        <v>45727</v>
      </c>
      <c r="C1532" s="7">
        <v>2025</v>
      </c>
      <c r="D1532" s="6" t="s">
        <v>1817</v>
      </c>
      <c r="E1532" s="6" t="s">
        <v>1830</v>
      </c>
      <c r="F1532" s="6" t="s">
        <v>1853</v>
      </c>
      <c r="G1532" s="6" t="s">
        <v>1854</v>
      </c>
      <c r="H1532" s="6" t="s">
        <v>1814</v>
      </c>
      <c r="I1532" s="6" t="s">
        <v>1822</v>
      </c>
    </row>
    <row r="1533" spans="1:9" x14ac:dyDescent="0.3">
      <c r="A1533" s="13">
        <v>20250312</v>
      </c>
      <c r="B1533" s="8">
        <v>45728</v>
      </c>
      <c r="C1533" s="7">
        <v>2025</v>
      </c>
      <c r="D1533" s="6" t="s">
        <v>1817</v>
      </c>
      <c r="E1533" s="6" t="s">
        <v>1831</v>
      </c>
      <c r="F1533" s="6" t="s">
        <v>1853</v>
      </c>
      <c r="G1533" s="6" t="s">
        <v>1854</v>
      </c>
      <c r="H1533" s="6" t="s">
        <v>1814</v>
      </c>
      <c r="I1533" s="6" t="s">
        <v>1824</v>
      </c>
    </row>
    <row r="1534" spans="1:9" x14ac:dyDescent="0.3">
      <c r="A1534" s="13">
        <v>20250313</v>
      </c>
      <c r="B1534" s="8">
        <v>45729</v>
      </c>
      <c r="C1534" s="7">
        <v>2025</v>
      </c>
      <c r="D1534" s="6" t="s">
        <v>1817</v>
      </c>
      <c r="E1534" s="6" t="s">
        <v>1832</v>
      </c>
      <c r="F1534" s="6" t="s">
        <v>1853</v>
      </c>
      <c r="G1534" s="6" t="s">
        <v>1854</v>
      </c>
      <c r="H1534" s="6" t="s">
        <v>1814</v>
      </c>
      <c r="I1534" s="6" t="s">
        <v>1826</v>
      </c>
    </row>
    <row r="1535" spans="1:9" x14ac:dyDescent="0.3">
      <c r="A1535" s="13">
        <v>20250314</v>
      </c>
      <c r="B1535" s="8">
        <v>45730</v>
      </c>
      <c r="C1535" s="7">
        <v>2025</v>
      </c>
      <c r="D1535" s="6" t="s">
        <v>1817</v>
      </c>
      <c r="E1535" s="6" t="s">
        <v>1833</v>
      </c>
      <c r="F1535" s="6" t="s">
        <v>1853</v>
      </c>
      <c r="G1535" s="6" t="s">
        <v>1854</v>
      </c>
      <c r="H1535" s="6" t="s">
        <v>1814</v>
      </c>
      <c r="I1535" s="6" t="s">
        <v>1813</v>
      </c>
    </row>
    <row r="1536" spans="1:9" x14ac:dyDescent="0.3">
      <c r="A1536" s="13">
        <v>20250315</v>
      </c>
      <c r="B1536" s="8">
        <v>45731</v>
      </c>
      <c r="C1536" s="7">
        <v>2025</v>
      </c>
      <c r="D1536" s="6" t="s">
        <v>1817</v>
      </c>
      <c r="E1536" s="6" t="s">
        <v>1834</v>
      </c>
      <c r="F1536" s="6" t="s">
        <v>1853</v>
      </c>
      <c r="G1536" s="6" t="s">
        <v>1854</v>
      </c>
      <c r="H1536" s="6" t="s">
        <v>1814</v>
      </c>
      <c r="I1536" s="6" t="s">
        <v>1816</v>
      </c>
    </row>
    <row r="1537" spans="1:9" x14ac:dyDescent="0.3">
      <c r="A1537" s="13">
        <v>20250316</v>
      </c>
      <c r="B1537" s="8">
        <v>45732</v>
      </c>
      <c r="C1537" s="7">
        <v>2025</v>
      </c>
      <c r="D1537" s="6" t="s">
        <v>1817</v>
      </c>
      <c r="E1537" s="6" t="s">
        <v>1835</v>
      </c>
      <c r="F1537" s="6" t="s">
        <v>1853</v>
      </c>
      <c r="G1537" s="6" t="s">
        <v>1854</v>
      </c>
      <c r="H1537" s="6" t="s">
        <v>1814</v>
      </c>
      <c r="I1537" s="6" t="s">
        <v>1818</v>
      </c>
    </row>
    <row r="1538" spans="1:9" x14ac:dyDescent="0.3">
      <c r="A1538" s="13">
        <v>20250317</v>
      </c>
      <c r="B1538" s="8">
        <v>45733</v>
      </c>
      <c r="C1538" s="7">
        <v>2025</v>
      </c>
      <c r="D1538" s="6" t="s">
        <v>1817</v>
      </c>
      <c r="E1538" s="6" t="s">
        <v>1836</v>
      </c>
      <c r="F1538" s="6" t="s">
        <v>1853</v>
      </c>
      <c r="G1538" s="6" t="s">
        <v>1854</v>
      </c>
      <c r="H1538" s="6" t="s">
        <v>1814</v>
      </c>
      <c r="I1538" s="6" t="s">
        <v>1820</v>
      </c>
    </row>
    <row r="1539" spans="1:9" x14ac:dyDescent="0.3">
      <c r="A1539" s="13">
        <v>20250318</v>
      </c>
      <c r="B1539" s="8">
        <v>45734</v>
      </c>
      <c r="C1539" s="7">
        <v>2025</v>
      </c>
      <c r="D1539" s="6" t="s">
        <v>1817</v>
      </c>
      <c r="E1539" s="6" t="s">
        <v>1837</v>
      </c>
      <c r="F1539" s="6" t="s">
        <v>1853</v>
      </c>
      <c r="G1539" s="6" t="s">
        <v>1854</v>
      </c>
      <c r="H1539" s="6" t="s">
        <v>1814</v>
      </c>
      <c r="I1539" s="6" t="s">
        <v>1822</v>
      </c>
    </row>
    <row r="1540" spans="1:9" x14ac:dyDescent="0.3">
      <c r="A1540" s="13">
        <v>20250319</v>
      </c>
      <c r="B1540" s="8">
        <v>45735</v>
      </c>
      <c r="C1540" s="7">
        <v>2025</v>
      </c>
      <c r="D1540" s="6" t="s">
        <v>1817</v>
      </c>
      <c r="E1540" s="6" t="s">
        <v>1838</v>
      </c>
      <c r="F1540" s="6" t="s">
        <v>1853</v>
      </c>
      <c r="G1540" s="6" t="s">
        <v>1854</v>
      </c>
      <c r="H1540" s="6" t="s">
        <v>1814</v>
      </c>
      <c r="I1540" s="6" t="s">
        <v>1824</v>
      </c>
    </row>
    <row r="1541" spans="1:9" x14ac:dyDescent="0.3">
      <c r="A1541" s="13">
        <v>20250320</v>
      </c>
      <c r="B1541" s="8">
        <v>45736</v>
      </c>
      <c r="C1541" s="7">
        <v>2025</v>
      </c>
      <c r="D1541" s="6" t="s">
        <v>1817</v>
      </c>
      <c r="E1541" s="6" t="s">
        <v>1839</v>
      </c>
      <c r="F1541" s="6" t="s">
        <v>1853</v>
      </c>
      <c r="G1541" s="6" t="s">
        <v>1854</v>
      </c>
      <c r="H1541" s="6" t="s">
        <v>1814</v>
      </c>
      <c r="I1541" s="6" t="s">
        <v>1826</v>
      </c>
    </row>
    <row r="1542" spans="1:9" x14ac:dyDescent="0.3">
      <c r="A1542" s="13">
        <v>20250321</v>
      </c>
      <c r="B1542" s="8">
        <v>45737</v>
      </c>
      <c r="C1542" s="7">
        <v>2025</v>
      </c>
      <c r="D1542" s="6" t="s">
        <v>1817</v>
      </c>
      <c r="E1542" s="6" t="s">
        <v>1840</v>
      </c>
      <c r="F1542" s="6" t="s">
        <v>1853</v>
      </c>
      <c r="G1542" s="6" t="s">
        <v>1854</v>
      </c>
      <c r="H1542" s="6" t="s">
        <v>1814</v>
      </c>
      <c r="I1542" s="6" t="s">
        <v>1813</v>
      </c>
    </row>
    <row r="1543" spans="1:9" x14ac:dyDescent="0.3">
      <c r="A1543" s="13">
        <v>20250322</v>
      </c>
      <c r="B1543" s="8">
        <v>45738</v>
      </c>
      <c r="C1543" s="7">
        <v>2025</v>
      </c>
      <c r="D1543" s="6" t="s">
        <v>1817</v>
      </c>
      <c r="E1543" s="6" t="s">
        <v>1841</v>
      </c>
      <c r="F1543" s="6" t="s">
        <v>1853</v>
      </c>
      <c r="G1543" s="6" t="s">
        <v>1854</v>
      </c>
      <c r="H1543" s="6" t="s">
        <v>1814</v>
      </c>
      <c r="I1543" s="6" t="s">
        <v>1816</v>
      </c>
    </row>
    <row r="1544" spans="1:9" x14ac:dyDescent="0.3">
      <c r="A1544" s="13">
        <v>20250323</v>
      </c>
      <c r="B1544" s="8">
        <v>45739</v>
      </c>
      <c r="C1544" s="7">
        <v>2025</v>
      </c>
      <c r="D1544" s="6" t="s">
        <v>1817</v>
      </c>
      <c r="E1544" s="6" t="s">
        <v>1842</v>
      </c>
      <c r="F1544" s="6" t="s">
        <v>1853</v>
      </c>
      <c r="G1544" s="6" t="s">
        <v>1854</v>
      </c>
      <c r="H1544" s="6" t="s">
        <v>1814</v>
      </c>
      <c r="I1544" s="6" t="s">
        <v>1818</v>
      </c>
    </row>
    <row r="1545" spans="1:9" x14ac:dyDescent="0.3">
      <c r="A1545" s="13">
        <v>20250324</v>
      </c>
      <c r="B1545" s="8">
        <v>45740</v>
      </c>
      <c r="C1545" s="7">
        <v>2025</v>
      </c>
      <c r="D1545" s="6" t="s">
        <v>1817</v>
      </c>
      <c r="E1545" s="6" t="s">
        <v>1843</v>
      </c>
      <c r="F1545" s="6" t="s">
        <v>1853</v>
      </c>
      <c r="G1545" s="6" t="s">
        <v>1854</v>
      </c>
      <c r="H1545" s="6" t="s">
        <v>1814</v>
      </c>
      <c r="I1545" s="6" t="s">
        <v>1820</v>
      </c>
    </row>
    <row r="1546" spans="1:9" x14ac:dyDescent="0.3">
      <c r="A1546" s="13">
        <v>20250325</v>
      </c>
      <c r="B1546" s="8">
        <v>45741</v>
      </c>
      <c r="C1546" s="7">
        <v>2025</v>
      </c>
      <c r="D1546" s="6" t="s">
        <v>1817</v>
      </c>
      <c r="E1546" s="6" t="s">
        <v>1844</v>
      </c>
      <c r="F1546" s="6" t="s">
        <v>1853</v>
      </c>
      <c r="G1546" s="6" t="s">
        <v>1854</v>
      </c>
      <c r="H1546" s="6" t="s">
        <v>1814</v>
      </c>
      <c r="I1546" s="6" t="s">
        <v>1822</v>
      </c>
    </row>
    <row r="1547" spans="1:9" x14ac:dyDescent="0.3">
      <c r="A1547" s="13">
        <v>20250326</v>
      </c>
      <c r="B1547" s="8">
        <v>45742</v>
      </c>
      <c r="C1547" s="7">
        <v>2025</v>
      </c>
      <c r="D1547" s="6" t="s">
        <v>1817</v>
      </c>
      <c r="E1547" s="6" t="s">
        <v>1845</v>
      </c>
      <c r="F1547" s="6" t="s">
        <v>1853</v>
      </c>
      <c r="G1547" s="6" t="s">
        <v>1854</v>
      </c>
      <c r="H1547" s="6" t="s">
        <v>1814</v>
      </c>
      <c r="I1547" s="6" t="s">
        <v>1824</v>
      </c>
    </row>
    <row r="1548" spans="1:9" x14ac:dyDescent="0.3">
      <c r="A1548" s="13">
        <v>20250327</v>
      </c>
      <c r="B1548" s="8">
        <v>45743</v>
      </c>
      <c r="C1548" s="7">
        <v>2025</v>
      </c>
      <c r="D1548" s="6" t="s">
        <v>1817</v>
      </c>
      <c r="E1548" s="6" t="s">
        <v>1846</v>
      </c>
      <c r="F1548" s="6" t="s">
        <v>1853</v>
      </c>
      <c r="G1548" s="6" t="s">
        <v>1854</v>
      </c>
      <c r="H1548" s="6" t="s">
        <v>1814</v>
      </c>
      <c r="I1548" s="6" t="s">
        <v>1826</v>
      </c>
    </row>
    <row r="1549" spans="1:9" x14ac:dyDescent="0.3">
      <c r="A1549" s="13">
        <v>20250328</v>
      </c>
      <c r="B1549" s="8">
        <v>45744</v>
      </c>
      <c r="C1549" s="7">
        <v>2025</v>
      </c>
      <c r="D1549" s="6" t="s">
        <v>1817</v>
      </c>
      <c r="E1549" s="6" t="s">
        <v>1847</v>
      </c>
      <c r="F1549" s="6" t="s">
        <v>1853</v>
      </c>
      <c r="G1549" s="6" t="s">
        <v>1854</v>
      </c>
      <c r="H1549" s="6" t="s">
        <v>1814</v>
      </c>
      <c r="I1549" s="6" t="s">
        <v>1813</v>
      </c>
    </row>
    <row r="1550" spans="1:9" x14ac:dyDescent="0.3">
      <c r="A1550" s="13">
        <v>20250329</v>
      </c>
      <c r="B1550" s="8">
        <v>45745</v>
      </c>
      <c r="C1550" s="7">
        <v>2025</v>
      </c>
      <c r="D1550" s="6" t="s">
        <v>1817</v>
      </c>
      <c r="E1550" s="6" t="s">
        <v>1848</v>
      </c>
      <c r="F1550" s="6" t="s">
        <v>1853</v>
      </c>
      <c r="G1550" s="6" t="s">
        <v>1854</v>
      </c>
      <c r="H1550" s="6" t="s">
        <v>1814</v>
      </c>
      <c r="I1550" s="6" t="s">
        <v>1816</v>
      </c>
    </row>
    <row r="1551" spans="1:9" x14ac:dyDescent="0.3">
      <c r="A1551" s="13">
        <v>20250330</v>
      </c>
      <c r="B1551" s="8">
        <v>45746</v>
      </c>
      <c r="C1551" s="7">
        <v>2025</v>
      </c>
      <c r="D1551" s="6" t="s">
        <v>1817</v>
      </c>
      <c r="E1551" s="6" t="s">
        <v>1849</v>
      </c>
      <c r="F1551" s="6" t="s">
        <v>1853</v>
      </c>
      <c r="G1551" s="6" t="s">
        <v>1854</v>
      </c>
      <c r="H1551" s="6" t="s">
        <v>1814</v>
      </c>
      <c r="I1551" s="6" t="s">
        <v>1818</v>
      </c>
    </row>
    <row r="1552" spans="1:9" x14ac:dyDescent="0.3">
      <c r="A1552" s="13">
        <v>20250331</v>
      </c>
      <c r="B1552" s="8">
        <v>45747</v>
      </c>
      <c r="C1552" s="7">
        <v>2025</v>
      </c>
      <c r="D1552" s="6" t="s">
        <v>1817</v>
      </c>
      <c r="E1552" s="6" t="s">
        <v>1850</v>
      </c>
      <c r="F1552" s="6" t="s">
        <v>1853</v>
      </c>
      <c r="G1552" s="6" t="s">
        <v>1854</v>
      </c>
      <c r="H1552" s="6" t="s">
        <v>1814</v>
      </c>
      <c r="I1552" s="6" t="s">
        <v>1820</v>
      </c>
    </row>
    <row r="1553" spans="1:9" x14ac:dyDescent="0.3">
      <c r="A1553" s="13">
        <v>20250401</v>
      </c>
      <c r="B1553" s="8">
        <v>45748</v>
      </c>
      <c r="C1553" s="7">
        <v>2025</v>
      </c>
      <c r="D1553" s="6" t="s">
        <v>1819</v>
      </c>
      <c r="E1553" s="6" t="s">
        <v>1810</v>
      </c>
      <c r="F1553" s="6" t="s">
        <v>1855</v>
      </c>
      <c r="G1553" s="6" t="s">
        <v>1856</v>
      </c>
      <c r="H1553" s="6" t="s">
        <v>1857</v>
      </c>
      <c r="I1553" s="6" t="s">
        <v>1822</v>
      </c>
    </row>
    <row r="1554" spans="1:9" x14ac:dyDescent="0.3">
      <c r="A1554" s="13">
        <v>20250402</v>
      </c>
      <c r="B1554" s="8">
        <v>45749</v>
      </c>
      <c r="C1554" s="7">
        <v>2025</v>
      </c>
      <c r="D1554" s="6" t="s">
        <v>1819</v>
      </c>
      <c r="E1554" s="6" t="s">
        <v>1815</v>
      </c>
      <c r="F1554" s="6" t="s">
        <v>1855</v>
      </c>
      <c r="G1554" s="6" t="s">
        <v>1856</v>
      </c>
      <c r="H1554" s="6" t="s">
        <v>1857</v>
      </c>
      <c r="I1554" s="6" t="s">
        <v>1824</v>
      </c>
    </row>
    <row r="1555" spans="1:9" x14ac:dyDescent="0.3">
      <c r="A1555" s="13">
        <v>20250403</v>
      </c>
      <c r="B1555" s="8">
        <v>45750</v>
      </c>
      <c r="C1555" s="7">
        <v>2025</v>
      </c>
      <c r="D1555" s="6" t="s">
        <v>1819</v>
      </c>
      <c r="E1555" s="6" t="s">
        <v>1817</v>
      </c>
      <c r="F1555" s="6" t="s">
        <v>1855</v>
      </c>
      <c r="G1555" s="6" t="s">
        <v>1856</v>
      </c>
      <c r="H1555" s="6" t="s">
        <v>1857</v>
      </c>
      <c r="I1555" s="6" t="s">
        <v>1826</v>
      </c>
    </row>
    <row r="1556" spans="1:9" x14ac:dyDescent="0.3">
      <c r="A1556" s="13">
        <v>20250404</v>
      </c>
      <c r="B1556" s="8">
        <v>45751</v>
      </c>
      <c r="C1556" s="7">
        <v>2025</v>
      </c>
      <c r="D1556" s="6" t="s">
        <v>1819</v>
      </c>
      <c r="E1556" s="6" t="s">
        <v>1819</v>
      </c>
      <c r="F1556" s="6" t="s">
        <v>1855</v>
      </c>
      <c r="G1556" s="6" t="s">
        <v>1856</v>
      </c>
      <c r="H1556" s="6" t="s">
        <v>1857</v>
      </c>
      <c r="I1556" s="6" t="s">
        <v>1813</v>
      </c>
    </row>
    <row r="1557" spans="1:9" x14ac:dyDescent="0.3">
      <c r="A1557" s="13">
        <v>20250405</v>
      </c>
      <c r="B1557" s="8">
        <v>45752</v>
      </c>
      <c r="C1557" s="7">
        <v>2025</v>
      </c>
      <c r="D1557" s="6" t="s">
        <v>1819</v>
      </c>
      <c r="E1557" s="6" t="s">
        <v>1821</v>
      </c>
      <c r="F1557" s="6" t="s">
        <v>1855</v>
      </c>
      <c r="G1557" s="6" t="s">
        <v>1856</v>
      </c>
      <c r="H1557" s="6" t="s">
        <v>1857</v>
      </c>
      <c r="I1557" s="6" t="s">
        <v>1816</v>
      </c>
    </row>
    <row r="1558" spans="1:9" x14ac:dyDescent="0.3">
      <c r="A1558" s="13">
        <v>20250406</v>
      </c>
      <c r="B1558" s="8">
        <v>45753</v>
      </c>
      <c r="C1558" s="7">
        <v>2025</v>
      </c>
      <c r="D1558" s="6" t="s">
        <v>1819</v>
      </c>
      <c r="E1558" s="6" t="s">
        <v>1823</v>
      </c>
      <c r="F1558" s="6" t="s">
        <v>1855</v>
      </c>
      <c r="G1558" s="6" t="s">
        <v>1856</v>
      </c>
      <c r="H1558" s="6" t="s">
        <v>1857</v>
      </c>
      <c r="I1558" s="6" t="s">
        <v>1818</v>
      </c>
    </row>
    <row r="1559" spans="1:9" x14ac:dyDescent="0.3">
      <c r="A1559" s="13">
        <v>20250407</v>
      </c>
      <c r="B1559" s="8">
        <v>45754</v>
      </c>
      <c r="C1559" s="7">
        <v>2025</v>
      </c>
      <c r="D1559" s="6" t="s">
        <v>1819</v>
      </c>
      <c r="E1559" s="6" t="s">
        <v>1825</v>
      </c>
      <c r="F1559" s="6" t="s">
        <v>1855</v>
      </c>
      <c r="G1559" s="6" t="s">
        <v>1856</v>
      </c>
      <c r="H1559" s="6" t="s">
        <v>1857</v>
      </c>
      <c r="I1559" s="6" t="s">
        <v>1820</v>
      </c>
    </row>
    <row r="1560" spans="1:9" x14ac:dyDescent="0.3">
      <c r="A1560" s="13">
        <v>20250408</v>
      </c>
      <c r="B1560" s="8">
        <v>45755</v>
      </c>
      <c r="C1560" s="7">
        <v>2025</v>
      </c>
      <c r="D1560" s="6" t="s">
        <v>1819</v>
      </c>
      <c r="E1560" s="6" t="s">
        <v>1827</v>
      </c>
      <c r="F1560" s="6" t="s">
        <v>1855</v>
      </c>
      <c r="G1560" s="6" t="s">
        <v>1856</v>
      </c>
      <c r="H1560" s="6" t="s">
        <v>1857</v>
      </c>
      <c r="I1560" s="6" t="s">
        <v>1822</v>
      </c>
    </row>
    <row r="1561" spans="1:9" x14ac:dyDescent="0.3">
      <c r="A1561" s="13">
        <v>20250409</v>
      </c>
      <c r="B1561" s="8">
        <v>45756</v>
      </c>
      <c r="C1561" s="7">
        <v>2025</v>
      </c>
      <c r="D1561" s="6" t="s">
        <v>1819</v>
      </c>
      <c r="E1561" s="6" t="s">
        <v>1828</v>
      </c>
      <c r="F1561" s="6" t="s">
        <v>1855</v>
      </c>
      <c r="G1561" s="6" t="s">
        <v>1856</v>
      </c>
      <c r="H1561" s="6" t="s">
        <v>1857</v>
      </c>
      <c r="I1561" s="6" t="s">
        <v>1824</v>
      </c>
    </row>
    <row r="1562" spans="1:9" x14ac:dyDescent="0.3">
      <c r="A1562" s="13">
        <v>20250410</v>
      </c>
      <c r="B1562" s="8">
        <v>45757</v>
      </c>
      <c r="C1562" s="7">
        <v>2025</v>
      </c>
      <c r="D1562" s="6" t="s">
        <v>1819</v>
      </c>
      <c r="E1562" s="6" t="s">
        <v>1829</v>
      </c>
      <c r="F1562" s="6" t="s">
        <v>1855</v>
      </c>
      <c r="G1562" s="6" t="s">
        <v>1856</v>
      </c>
      <c r="H1562" s="6" t="s">
        <v>1857</v>
      </c>
      <c r="I1562" s="6" t="s">
        <v>1826</v>
      </c>
    </row>
    <row r="1563" spans="1:9" x14ac:dyDescent="0.3">
      <c r="A1563" s="13">
        <v>20250411</v>
      </c>
      <c r="B1563" s="8">
        <v>45758</v>
      </c>
      <c r="C1563" s="7">
        <v>2025</v>
      </c>
      <c r="D1563" s="6" t="s">
        <v>1819</v>
      </c>
      <c r="E1563" s="6" t="s">
        <v>1830</v>
      </c>
      <c r="F1563" s="6" t="s">
        <v>1855</v>
      </c>
      <c r="G1563" s="6" t="s">
        <v>1856</v>
      </c>
      <c r="H1563" s="6" t="s">
        <v>1857</v>
      </c>
      <c r="I1563" s="6" t="s">
        <v>1813</v>
      </c>
    </row>
    <row r="1564" spans="1:9" x14ac:dyDescent="0.3">
      <c r="A1564" s="13">
        <v>20250412</v>
      </c>
      <c r="B1564" s="8">
        <v>45759</v>
      </c>
      <c r="C1564" s="7">
        <v>2025</v>
      </c>
      <c r="D1564" s="6" t="s">
        <v>1819</v>
      </c>
      <c r="E1564" s="6" t="s">
        <v>1831</v>
      </c>
      <c r="F1564" s="6" t="s">
        <v>1855</v>
      </c>
      <c r="G1564" s="6" t="s">
        <v>1856</v>
      </c>
      <c r="H1564" s="6" t="s">
        <v>1857</v>
      </c>
      <c r="I1564" s="6" t="s">
        <v>1816</v>
      </c>
    </row>
    <row r="1565" spans="1:9" x14ac:dyDescent="0.3">
      <c r="A1565" s="13">
        <v>20250413</v>
      </c>
      <c r="B1565" s="8">
        <v>45760</v>
      </c>
      <c r="C1565" s="7">
        <v>2025</v>
      </c>
      <c r="D1565" s="6" t="s">
        <v>1819</v>
      </c>
      <c r="E1565" s="6" t="s">
        <v>1832</v>
      </c>
      <c r="F1565" s="6" t="s">
        <v>1855</v>
      </c>
      <c r="G1565" s="6" t="s">
        <v>1856</v>
      </c>
      <c r="H1565" s="6" t="s">
        <v>1857</v>
      </c>
      <c r="I1565" s="6" t="s">
        <v>1818</v>
      </c>
    </row>
    <row r="1566" spans="1:9" x14ac:dyDescent="0.3">
      <c r="A1566" s="13">
        <v>20250414</v>
      </c>
      <c r="B1566" s="8">
        <v>45761</v>
      </c>
      <c r="C1566" s="7">
        <v>2025</v>
      </c>
      <c r="D1566" s="6" t="s">
        <v>1819</v>
      </c>
      <c r="E1566" s="6" t="s">
        <v>1833</v>
      </c>
      <c r="F1566" s="6" t="s">
        <v>1855</v>
      </c>
      <c r="G1566" s="6" t="s">
        <v>1856</v>
      </c>
      <c r="H1566" s="6" t="s">
        <v>1857</v>
      </c>
      <c r="I1566" s="6" t="s">
        <v>1820</v>
      </c>
    </row>
    <row r="1567" spans="1:9" x14ac:dyDescent="0.3">
      <c r="A1567" s="13">
        <v>20250415</v>
      </c>
      <c r="B1567" s="8">
        <v>45762</v>
      </c>
      <c r="C1567" s="7">
        <v>2025</v>
      </c>
      <c r="D1567" s="6" t="s">
        <v>1819</v>
      </c>
      <c r="E1567" s="6" t="s">
        <v>1834</v>
      </c>
      <c r="F1567" s="6" t="s">
        <v>1855</v>
      </c>
      <c r="G1567" s="6" t="s">
        <v>1856</v>
      </c>
      <c r="H1567" s="6" t="s">
        <v>1857</v>
      </c>
      <c r="I1567" s="6" t="s">
        <v>1822</v>
      </c>
    </row>
    <row r="1568" spans="1:9" x14ac:dyDescent="0.3">
      <c r="A1568" s="13">
        <v>20250416</v>
      </c>
      <c r="B1568" s="8">
        <v>45763</v>
      </c>
      <c r="C1568" s="7">
        <v>2025</v>
      </c>
      <c r="D1568" s="6" t="s">
        <v>1819</v>
      </c>
      <c r="E1568" s="6" t="s">
        <v>1835</v>
      </c>
      <c r="F1568" s="6" t="s">
        <v>1855</v>
      </c>
      <c r="G1568" s="6" t="s">
        <v>1856</v>
      </c>
      <c r="H1568" s="6" t="s">
        <v>1857</v>
      </c>
      <c r="I1568" s="6" t="s">
        <v>1824</v>
      </c>
    </row>
    <row r="1569" spans="1:9" x14ac:dyDescent="0.3">
      <c r="A1569" s="13">
        <v>20250417</v>
      </c>
      <c r="B1569" s="8">
        <v>45764</v>
      </c>
      <c r="C1569" s="7">
        <v>2025</v>
      </c>
      <c r="D1569" s="6" t="s">
        <v>1819</v>
      </c>
      <c r="E1569" s="6" t="s">
        <v>1836</v>
      </c>
      <c r="F1569" s="6" t="s">
        <v>1855</v>
      </c>
      <c r="G1569" s="6" t="s">
        <v>1856</v>
      </c>
      <c r="H1569" s="6" t="s">
        <v>1857</v>
      </c>
      <c r="I1569" s="6" t="s">
        <v>1826</v>
      </c>
    </row>
    <row r="1570" spans="1:9" x14ac:dyDescent="0.3">
      <c r="A1570" s="13">
        <v>20250418</v>
      </c>
      <c r="B1570" s="8">
        <v>45765</v>
      </c>
      <c r="C1570" s="7">
        <v>2025</v>
      </c>
      <c r="D1570" s="6" t="s">
        <v>1819</v>
      </c>
      <c r="E1570" s="6" t="s">
        <v>1837</v>
      </c>
      <c r="F1570" s="6" t="s">
        <v>1855</v>
      </c>
      <c r="G1570" s="6" t="s">
        <v>1856</v>
      </c>
      <c r="H1570" s="6" t="s">
        <v>1857</v>
      </c>
      <c r="I1570" s="6" t="s">
        <v>1813</v>
      </c>
    </row>
    <row r="1571" spans="1:9" x14ac:dyDescent="0.3">
      <c r="A1571" s="13">
        <v>20250419</v>
      </c>
      <c r="B1571" s="8">
        <v>45766</v>
      </c>
      <c r="C1571" s="7">
        <v>2025</v>
      </c>
      <c r="D1571" s="6" t="s">
        <v>1819</v>
      </c>
      <c r="E1571" s="6" t="s">
        <v>1838</v>
      </c>
      <c r="F1571" s="6" t="s">
        <v>1855</v>
      </c>
      <c r="G1571" s="6" t="s">
        <v>1856</v>
      </c>
      <c r="H1571" s="6" t="s">
        <v>1857</v>
      </c>
      <c r="I1571" s="6" t="s">
        <v>1816</v>
      </c>
    </row>
    <row r="1572" spans="1:9" x14ac:dyDescent="0.3">
      <c r="A1572" s="13">
        <v>20250420</v>
      </c>
      <c r="B1572" s="8">
        <v>45767</v>
      </c>
      <c r="C1572" s="7">
        <v>2025</v>
      </c>
      <c r="D1572" s="6" t="s">
        <v>1819</v>
      </c>
      <c r="E1572" s="6" t="s">
        <v>1839</v>
      </c>
      <c r="F1572" s="6" t="s">
        <v>1855</v>
      </c>
      <c r="G1572" s="6" t="s">
        <v>1856</v>
      </c>
      <c r="H1572" s="6" t="s">
        <v>1857</v>
      </c>
      <c r="I1572" s="6" t="s">
        <v>1818</v>
      </c>
    </row>
    <row r="1573" spans="1:9" x14ac:dyDescent="0.3">
      <c r="A1573" s="13">
        <v>20250421</v>
      </c>
      <c r="B1573" s="8">
        <v>45768</v>
      </c>
      <c r="C1573" s="7">
        <v>2025</v>
      </c>
      <c r="D1573" s="6" t="s">
        <v>1819</v>
      </c>
      <c r="E1573" s="6" t="s">
        <v>1840</v>
      </c>
      <c r="F1573" s="6" t="s">
        <v>1855</v>
      </c>
      <c r="G1573" s="6" t="s">
        <v>1856</v>
      </c>
      <c r="H1573" s="6" t="s">
        <v>1857</v>
      </c>
      <c r="I1573" s="6" t="s">
        <v>1820</v>
      </c>
    </row>
    <row r="1574" spans="1:9" x14ac:dyDescent="0.3">
      <c r="A1574" s="13">
        <v>20250422</v>
      </c>
      <c r="B1574" s="8">
        <v>45769</v>
      </c>
      <c r="C1574" s="7">
        <v>2025</v>
      </c>
      <c r="D1574" s="6" t="s">
        <v>1819</v>
      </c>
      <c r="E1574" s="6" t="s">
        <v>1841</v>
      </c>
      <c r="F1574" s="6" t="s">
        <v>1855</v>
      </c>
      <c r="G1574" s="6" t="s">
        <v>1856</v>
      </c>
      <c r="H1574" s="6" t="s">
        <v>1857</v>
      </c>
      <c r="I1574" s="6" t="s">
        <v>1822</v>
      </c>
    </row>
    <row r="1575" spans="1:9" x14ac:dyDescent="0.3">
      <c r="A1575" s="13">
        <v>20250423</v>
      </c>
      <c r="B1575" s="8">
        <v>45770</v>
      </c>
      <c r="C1575" s="7">
        <v>2025</v>
      </c>
      <c r="D1575" s="6" t="s">
        <v>1819</v>
      </c>
      <c r="E1575" s="6" t="s">
        <v>1842</v>
      </c>
      <c r="F1575" s="6" t="s">
        <v>1855</v>
      </c>
      <c r="G1575" s="6" t="s">
        <v>1856</v>
      </c>
      <c r="H1575" s="6" t="s">
        <v>1857</v>
      </c>
      <c r="I1575" s="6" t="s">
        <v>1824</v>
      </c>
    </row>
    <row r="1576" spans="1:9" x14ac:dyDescent="0.3">
      <c r="A1576" s="13">
        <v>20250424</v>
      </c>
      <c r="B1576" s="8">
        <v>45771</v>
      </c>
      <c r="C1576" s="7">
        <v>2025</v>
      </c>
      <c r="D1576" s="6" t="s">
        <v>1819</v>
      </c>
      <c r="E1576" s="6" t="s">
        <v>1843</v>
      </c>
      <c r="F1576" s="6" t="s">
        <v>1855</v>
      </c>
      <c r="G1576" s="6" t="s">
        <v>1856</v>
      </c>
      <c r="H1576" s="6" t="s">
        <v>1857</v>
      </c>
      <c r="I1576" s="6" t="s">
        <v>1826</v>
      </c>
    </row>
    <row r="1577" spans="1:9" x14ac:dyDescent="0.3">
      <c r="A1577" s="13">
        <v>20250425</v>
      </c>
      <c r="B1577" s="8">
        <v>45772</v>
      </c>
      <c r="C1577" s="7">
        <v>2025</v>
      </c>
      <c r="D1577" s="6" t="s">
        <v>1819</v>
      </c>
      <c r="E1577" s="6" t="s">
        <v>1844</v>
      </c>
      <c r="F1577" s="6" t="s">
        <v>1855</v>
      </c>
      <c r="G1577" s="6" t="s">
        <v>1856</v>
      </c>
      <c r="H1577" s="6" t="s">
        <v>1857</v>
      </c>
      <c r="I1577" s="6" t="s">
        <v>1813</v>
      </c>
    </row>
    <row r="1578" spans="1:9" x14ac:dyDescent="0.3">
      <c r="A1578" s="13">
        <v>20250426</v>
      </c>
      <c r="B1578" s="8">
        <v>45773</v>
      </c>
      <c r="C1578" s="7">
        <v>2025</v>
      </c>
      <c r="D1578" s="6" t="s">
        <v>1819</v>
      </c>
      <c r="E1578" s="6" t="s">
        <v>1845</v>
      </c>
      <c r="F1578" s="6" t="s">
        <v>1855</v>
      </c>
      <c r="G1578" s="6" t="s">
        <v>1856</v>
      </c>
      <c r="H1578" s="6" t="s">
        <v>1857</v>
      </c>
      <c r="I1578" s="6" t="s">
        <v>1816</v>
      </c>
    </row>
    <row r="1579" spans="1:9" x14ac:dyDescent="0.3">
      <c r="A1579" s="13">
        <v>20250427</v>
      </c>
      <c r="B1579" s="8">
        <v>45774</v>
      </c>
      <c r="C1579" s="7">
        <v>2025</v>
      </c>
      <c r="D1579" s="6" t="s">
        <v>1819</v>
      </c>
      <c r="E1579" s="6" t="s">
        <v>1846</v>
      </c>
      <c r="F1579" s="6" t="s">
        <v>1855</v>
      </c>
      <c r="G1579" s="6" t="s">
        <v>1856</v>
      </c>
      <c r="H1579" s="6" t="s">
        <v>1857</v>
      </c>
      <c r="I1579" s="6" t="s">
        <v>1818</v>
      </c>
    </row>
    <row r="1580" spans="1:9" x14ac:dyDescent="0.3">
      <c r="A1580" s="13">
        <v>20250428</v>
      </c>
      <c r="B1580" s="8">
        <v>45775</v>
      </c>
      <c r="C1580" s="7">
        <v>2025</v>
      </c>
      <c r="D1580" s="6" t="s">
        <v>1819</v>
      </c>
      <c r="E1580" s="6" t="s">
        <v>1847</v>
      </c>
      <c r="F1580" s="6" t="s">
        <v>1855</v>
      </c>
      <c r="G1580" s="6" t="s">
        <v>1856</v>
      </c>
      <c r="H1580" s="6" t="s">
        <v>1857</v>
      </c>
      <c r="I1580" s="6" t="s">
        <v>1820</v>
      </c>
    </row>
    <row r="1581" spans="1:9" x14ac:dyDescent="0.3">
      <c r="A1581" s="13">
        <v>20250429</v>
      </c>
      <c r="B1581" s="8">
        <v>45776</v>
      </c>
      <c r="C1581" s="7">
        <v>2025</v>
      </c>
      <c r="D1581" s="6" t="s">
        <v>1819</v>
      </c>
      <c r="E1581" s="6" t="s">
        <v>1848</v>
      </c>
      <c r="F1581" s="6" t="s">
        <v>1855</v>
      </c>
      <c r="G1581" s="6" t="s">
        <v>1856</v>
      </c>
      <c r="H1581" s="6" t="s">
        <v>1857</v>
      </c>
      <c r="I1581" s="6" t="s">
        <v>1822</v>
      </c>
    </row>
    <row r="1582" spans="1:9" x14ac:dyDescent="0.3">
      <c r="A1582" s="13">
        <v>20250430</v>
      </c>
      <c r="B1582" s="8">
        <v>45777</v>
      </c>
      <c r="C1582" s="7">
        <v>2025</v>
      </c>
      <c r="D1582" s="6" t="s">
        <v>1819</v>
      </c>
      <c r="E1582" s="6" t="s">
        <v>1849</v>
      </c>
      <c r="F1582" s="6" t="s">
        <v>1855</v>
      </c>
      <c r="G1582" s="6" t="s">
        <v>1856</v>
      </c>
      <c r="H1582" s="6" t="s">
        <v>1857</v>
      </c>
      <c r="I1582" s="6" t="s">
        <v>1824</v>
      </c>
    </row>
    <row r="1583" spans="1:9" x14ac:dyDescent="0.3">
      <c r="A1583" s="13">
        <v>20250501</v>
      </c>
      <c r="B1583" s="8">
        <v>45778</v>
      </c>
      <c r="C1583" s="7">
        <v>2025</v>
      </c>
      <c r="D1583" s="6" t="s">
        <v>1821</v>
      </c>
      <c r="E1583" s="6" t="s">
        <v>1810</v>
      </c>
      <c r="F1583" s="6" t="s">
        <v>1858</v>
      </c>
      <c r="G1583" s="6" t="s">
        <v>1859</v>
      </c>
      <c r="H1583" s="6" t="s">
        <v>1857</v>
      </c>
      <c r="I1583" s="6" t="s">
        <v>1826</v>
      </c>
    </row>
    <row r="1584" spans="1:9" x14ac:dyDescent="0.3">
      <c r="A1584" s="13">
        <v>20250502</v>
      </c>
      <c r="B1584" s="8">
        <v>45779</v>
      </c>
      <c r="C1584" s="7">
        <v>2025</v>
      </c>
      <c r="D1584" s="6" t="s">
        <v>1821</v>
      </c>
      <c r="E1584" s="6" t="s">
        <v>1815</v>
      </c>
      <c r="F1584" s="6" t="s">
        <v>1858</v>
      </c>
      <c r="G1584" s="6" t="s">
        <v>1859</v>
      </c>
      <c r="H1584" s="6" t="s">
        <v>1857</v>
      </c>
      <c r="I1584" s="6" t="s">
        <v>1813</v>
      </c>
    </row>
    <row r="1585" spans="1:9" x14ac:dyDescent="0.3">
      <c r="A1585" s="13">
        <v>20250503</v>
      </c>
      <c r="B1585" s="8">
        <v>45780</v>
      </c>
      <c r="C1585" s="7">
        <v>2025</v>
      </c>
      <c r="D1585" s="6" t="s">
        <v>1821</v>
      </c>
      <c r="E1585" s="6" t="s">
        <v>1817</v>
      </c>
      <c r="F1585" s="6" t="s">
        <v>1858</v>
      </c>
      <c r="G1585" s="6" t="s">
        <v>1859</v>
      </c>
      <c r="H1585" s="6" t="s">
        <v>1857</v>
      </c>
      <c r="I1585" s="6" t="s">
        <v>1816</v>
      </c>
    </row>
    <row r="1586" spans="1:9" x14ac:dyDescent="0.3">
      <c r="A1586" s="13">
        <v>20250504</v>
      </c>
      <c r="B1586" s="8">
        <v>45781</v>
      </c>
      <c r="C1586" s="7">
        <v>2025</v>
      </c>
      <c r="D1586" s="6" t="s">
        <v>1821</v>
      </c>
      <c r="E1586" s="6" t="s">
        <v>1819</v>
      </c>
      <c r="F1586" s="6" t="s">
        <v>1858</v>
      </c>
      <c r="G1586" s="6" t="s">
        <v>1859</v>
      </c>
      <c r="H1586" s="6" t="s">
        <v>1857</v>
      </c>
      <c r="I1586" s="6" t="s">
        <v>1818</v>
      </c>
    </row>
    <row r="1587" spans="1:9" x14ac:dyDescent="0.3">
      <c r="A1587" s="13">
        <v>20250505</v>
      </c>
      <c r="B1587" s="8">
        <v>45782</v>
      </c>
      <c r="C1587" s="7">
        <v>2025</v>
      </c>
      <c r="D1587" s="6" t="s">
        <v>1821</v>
      </c>
      <c r="E1587" s="6" t="s">
        <v>1821</v>
      </c>
      <c r="F1587" s="6" t="s">
        <v>1858</v>
      </c>
      <c r="G1587" s="6" t="s">
        <v>1859</v>
      </c>
      <c r="H1587" s="6" t="s">
        <v>1857</v>
      </c>
      <c r="I1587" s="6" t="s">
        <v>1820</v>
      </c>
    </row>
    <row r="1588" spans="1:9" x14ac:dyDescent="0.3">
      <c r="A1588" s="13">
        <v>20250506</v>
      </c>
      <c r="B1588" s="8">
        <v>45783</v>
      </c>
      <c r="C1588" s="7">
        <v>2025</v>
      </c>
      <c r="D1588" s="6" t="s">
        <v>1821</v>
      </c>
      <c r="E1588" s="6" t="s">
        <v>1823</v>
      </c>
      <c r="F1588" s="6" t="s">
        <v>1858</v>
      </c>
      <c r="G1588" s="6" t="s">
        <v>1859</v>
      </c>
      <c r="H1588" s="6" t="s">
        <v>1857</v>
      </c>
      <c r="I1588" s="6" t="s">
        <v>1822</v>
      </c>
    </row>
    <row r="1589" spans="1:9" x14ac:dyDescent="0.3">
      <c r="A1589" s="13">
        <v>20250507</v>
      </c>
      <c r="B1589" s="8">
        <v>45784</v>
      </c>
      <c r="C1589" s="7">
        <v>2025</v>
      </c>
      <c r="D1589" s="6" t="s">
        <v>1821</v>
      </c>
      <c r="E1589" s="6" t="s">
        <v>1825</v>
      </c>
      <c r="F1589" s="6" t="s">
        <v>1858</v>
      </c>
      <c r="G1589" s="6" t="s">
        <v>1859</v>
      </c>
      <c r="H1589" s="6" t="s">
        <v>1857</v>
      </c>
      <c r="I1589" s="6" t="s">
        <v>1824</v>
      </c>
    </row>
    <row r="1590" spans="1:9" x14ac:dyDescent="0.3">
      <c r="A1590" s="13">
        <v>20250508</v>
      </c>
      <c r="B1590" s="8">
        <v>45785</v>
      </c>
      <c r="C1590" s="7">
        <v>2025</v>
      </c>
      <c r="D1590" s="6" t="s">
        <v>1821</v>
      </c>
      <c r="E1590" s="6" t="s">
        <v>1827</v>
      </c>
      <c r="F1590" s="6" t="s">
        <v>1858</v>
      </c>
      <c r="G1590" s="6" t="s">
        <v>1859</v>
      </c>
      <c r="H1590" s="6" t="s">
        <v>1857</v>
      </c>
      <c r="I1590" s="6" t="s">
        <v>1826</v>
      </c>
    </row>
    <row r="1591" spans="1:9" x14ac:dyDescent="0.3">
      <c r="A1591" s="13">
        <v>20250509</v>
      </c>
      <c r="B1591" s="8">
        <v>45786</v>
      </c>
      <c r="C1591" s="7">
        <v>2025</v>
      </c>
      <c r="D1591" s="6" t="s">
        <v>1821</v>
      </c>
      <c r="E1591" s="6" t="s">
        <v>1828</v>
      </c>
      <c r="F1591" s="6" t="s">
        <v>1858</v>
      </c>
      <c r="G1591" s="6" t="s">
        <v>1859</v>
      </c>
      <c r="H1591" s="6" t="s">
        <v>1857</v>
      </c>
      <c r="I1591" s="6" t="s">
        <v>1813</v>
      </c>
    </row>
    <row r="1592" spans="1:9" x14ac:dyDescent="0.3">
      <c r="A1592" s="13">
        <v>20250510</v>
      </c>
      <c r="B1592" s="8">
        <v>45787</v>
      </c>
      <c r="C1592" s="7">
        <v>2025</v>
      </c>
      <c r="D1592" s="6" t="s">
        <v>1821</v>
      </c>
      <c r="E1592" s="6" t="s">
        <v>1829</v>
      </c>
      <c r="F1592" s="6" t="s">
        <v>1858</v>
      </c>
      <c r="G1592" s="6" t="s">
        <v>1859</v>
      </c>
      <c r="H1592" s="6" t="s">
        <v>1857</v>
      </c>
      <c r="I1592" s="6" t="s">
        <v>1816</v>
      </c>
    </row>
    <row r="1593" spans="1:9" x14ac:dyDescent="0.3">
      <c r="A1593" s="13">
        <v>20250511</v>
      </c>
      <c r="B1593" s="8">
        <v>45788</v>
      </c>
      <c r="C1593" s="7">
        <v>2025</v>
      </c>
      <c r="D1593" s="6" t="s">
        <v>1821</v>
      </c>
      <c r="E1593" s="6" t="s">
        <v>1830</v>
      </c>
      <c r="F1593" s="6" t="s">
        <v>1858</v>
      </c>
      <c r="G1593" s="6" t="s">
        <v>1859</v>
      </c>
      <c r="H1593" s="6" t="s">
        <v>1857</v>
      </c>
      <c r="I1593" s="6" t="s">
        <v>1818</v>
      </c>
    </row>
    <row r="1594" spans="1:9" x14ac:dyDescent="0.3">
      <c r="A1594" s="13">
        <v>20250512</v>
      </c>
      <c r="B1594" s="8">
        <v>45789</v>
      </c>
      <c r="C1594" s="7">
        <v>2025</v>
      </c>
      <c r="D1594" s="6" t="s">
        <v>1821</v>
      </c>
      <c r="E1594" s="6" t="s">
        <v>1831</v>
      </c>
      <c r="F1594" s="6" t="s">
        <v>1858</v>
      </c>
      <c r="G1594" s="6" t="s">
        <v>1859</v>
      </c>
      <c r="H1594" s="6" t="s">
        <v>1857</v>
      </c>
      <c r="I1594" s="6" t="s">
        <v>1820</v>
      </c>
    </row>
    <row r="1595" spans="1:9" x14ac:dyDescent="0.3">
      <c r="A1595" s="13">
        <v>20250513</v>
      </c>
      <c r="B1595" s="8">
        <v>45790</v>
      </c>
      <c r="C1595" s="7">
        <v>2025</v>
      </c>
      <c r="D1595" s="6" t="s">
        <v>1821</v>
      </c>
      <c r="E1595" s="6" t="s">
        <v>1832</v>
      </c>
      <c r="F1595" s="6" t="s">
        <v>1858</v>
      </c>
      <c r="G1595" s="6" t="s">
        <v>1859</v>
      </c>
      <c r="H1595" s="6" t="s">
        <v>1857</v>
      </c>
      <c r="I1595" s="6" t="s">
        <v>1822</v>
      </c>
    </row>
    <row r="1596" spans="1:9" x14ac:dyDescent="0.3">
      <c r="A1596" s="13">
        <v>20250514</v>
      </c>
      <c r="B1596" s="8">
        <v>45791</v>
      </c>
      <c r="C1596" s="7">
        <v>2025</v>
      </c>
      <c r="D1596" s="6" t="s">
        <v>1821</v>
      </c>
      <c r="E1596" s="6" t="s">
        <v>1833</v>
      </c>
      <c r="F1596" s="6" t="s">
        <v>1858</v>
      </c>
      <c r="G1596" s="6" t="s">
        <v>1859</v>
      </c>
      <c r="H1596" s="6" t="s">
        <v>1857</v>
      </c>
      <c r="I1596" s="6" t="s">
        <v>1824</v>
      </c>
    </row>
    <row r="1597" spans="1:9" x14ac:dyDescent="0.3">
      <c r="A1597" s="13">
        <v>20250515</v>
      </c>
      <c r="B1597" s="8">
        <v>45792</v>
      </c>
      <c r="C1597" s="7">
        <v>2025</v>
      </c>
      <c r="D1597" s="6" t="s">
        <v>1821</v>
      </c>
      <c r="E1597" s="6" t="s">
        <v>1834</v>
      </c>
      <c r="F1597" s="6" t="s">
        <v>1858</v>
      </c>
      <c r="G1597" s="6" t="s">
        <v>1859</v>
      </c>
      <c r="H1597" s="6" t="s">
        <v>1857</v>
      </c>
      <c r="I1597" s="6" t="s">
        <v>1826</v>
      </c>
    </row>
    <row r="1598" spans="1:9" x14ac:dyDescent="0.3">
      <c r="A1598" s="13">
        <v>20250516</v>
      </c>
      <c r="B1598" s="8">
        <v>45793</v>
      </c>
      <c r="C1598" s="7">
        <v>2025</v>
      </c>
      <c r="D1598" s="6" t="s">
        <v>1821</v>
      </c>
      <c r="E1598" s="6" t="s">
        <v>1835</v>
      </c>
      <c r="F1598" s="6" t="s">
        <v>1858</v>
      </c>
      <c r="G1598" s="6" t="s">
        <v>1859</v>
      </c>
      <c r="H1598" s="6" t="s">
        <v>1857</v>
      </c>
      <c r="I1598" s="6" t="s">
        <v>1813</v>
      </c>
    </row>
    <row r="1599" spans="1:9" x14ac:dyDescent="0.3">
      <c r="A1599" s="13">
        <v>20250517</v>
      </c>
      <c r="B1599" s="8">
        <v>45794</v>
      </c>
      <c r="C1599" s="7">
        <v>2025</v>
      </c>
      <c r="D1599" s="6" t="s">
        <v>1821</v>
      </c>
      <c r="E1599" s="6" t="s">
        <v>1836</v>
      </c>
      <c r="F1599" s="6" t="s">
        <v>1858</v>
      </c>
      <c r="G1599" s="6" t="s">
        <v>1859</v>
      </c>
      <c r="H1599" s="6" t="s">
        <v>1857</v>
      </c>
      <c r="I1599" s="6" t="s">
        <v>1816</v>
      </c>
    </row>
    <row r="1600" spans="1:9" x14ac:dyDescent="0.3">
      <c r="A1600" s="13">
        <v>20250518</v>
      </c>
      <c r="B1600" s="8">
        <v>45795</v>
      </c>
      <c r="C1600" s="7">
        <v>2025</v>
      </c>
      <c r="D1600" s="6" t="s">
        <v>1821</v>
      </c>
      <c r="E1600" s="6" t="s">
        <v>1837</v>
      </c>
      <c r="F1600" s="6" t="s">
        <v>1858</v>
      </c>
      <c r="G1600" s="6" t="s">
        <v>1859</v>
      </c>
      <c r="H1600" s="6" t="s">
        <v>1857</v>
      </c>
      <c r="I1600" s="6" t="s">
        <v>1818</v>
      </c>
    </row>
    <row r="1601" spans="1:9" x14ac:dyDescent="0.3">
      <c r="A1601" s="13">
        <v>20250519</v>
      </c>
      <c r="B1601" s="8">
        <v>45796</v>
      </c>
      <c r="C1601" s="7">
        <v>2025</v>
      </c>
      <c r="D1601" s="6" t="s">
        <v>1821</v>
      </c>
      <c r="E1601" s="6" t="s">
        <v>1838</v>
      </c>
      <c r="F1601" s="6" t="s">
        <v>1858</v>
      </c>
      <c r="G1601" s="6" t="s">
        <v>1859</v>
      </c>
      <c r="H1601" s="6" t="s">
        <v>1857</v>
      </c>
      <c r="I1601" s="6" t="s">
        <v>1820</v>
      </c>
    </row>
    <row r="1602" spans="1:9" x14ac:dyDescent="0.3">
      <c r="A1602" s="13">
        <v>20250520</v>
      </c>
      <c r="B1602" s="8">
        <v>45797</v>
      </c>
      <c r="C1602" s="7">
        <v>2025</v>
      </c>
      <c r="D1602" s="6" t="s">
        <v>1821</v>
      </c>
      <c r="E1602" s="6" t="s">
        <v>1839</v>
      </c>
      <c r="F1602" s="6" t="s">
        <v>1858</v>
      </c>
      <c r="G1602" s="6" t="s">
        <v>1859</v>
      </c>
      <c r="H1602" s="6" t="s">
        <v>1857</v>
      </c>
      <c r="I1602" s="6" t="s">
        <v>1822</v>
      </c>
    </row>
    <row r="1603" spans="1:9" x14ac:dyDescent="0.3">
      <c r="A1603" s="13">
        <v>20250521</v>
      </c>
      <c r="B1603" s="8">
        <v>45798</v>
      </c>
      <c r="C1603" s="7">
        <v>2025</v>
      </c>
      <c r="D1603" s="6" t="s">
        <v>1821</v>
      </c>
      <c r="E1603" s="6" t="s">
        <v>1840</v>
      </c>
      <c r="F1603" s="6" t="s">
        <v>1858</v>
      </c>
      <c r="G1603" s="6" t="s">
        <v>1859</v>
      </c>
      <c r="H1603" s="6" t="s">
        <v>1857</v>
      </c>
      <c r="I1603" s="6" t="s">
        <v>1824</v>
      </c>
    </row>
    <row r="1604" spans="1:9" x14ac:dyDescent="0.3">
      <c r="A1604" s="13">
        <v>20250522</v>
      </c>
      <c r="B1604" s="8">
        <v>45799</v>
      </c>
      <c r="C1604" s="7">
        <v>2025</v>
      </c>
      <c r="D1604" s="6" t="s">
        <v>1821</v>
      </c>
      <c r="E1604" s="6" t="s">
        <v>1841</v>
      </c>
      <c r="F1604" s="6" t="s">
        <v>1858</v>
      </c>
      <c r="G1604" s="6" t="s">
        <v>1859</v>
      </c>
      <c r="H1604" s="6" t="s">
        <v>1857</v>
      </c>
      <c r="I1604" s="6" t="s">
        <v>1826</v>
      </c>
    </row>
    <row r="1605" spans="1:9" x14ac:dyDescent="0.3">
      <c r="A1605" s="13">
        <v>20250523</v>
      </c>
      <c r="B1605" s="8">
        <v>45800</v>
      </c>
      <c r="C1605" s="7">
        <v>2025</v>
      </c>
      <c r="D1605" s="6" t="s">
        <v>1821</v>
      </c>
      <c r="E1605" s="6" t="s">
        <v>1842</v>
      </c>
      <c r="F1605" s="6" t="s">
        <v>1858</v>
      </c>
      <c r="G1605" s="6" t="s">
        <v>1859</v>
      </c>
      <c r="H1605" s="6" t="s">
        <v>1857</v>
      </c>
      <c r="I1605" s="6" t="s">
        <v>1813</v>
      </c>
    </row>
    <row r="1606" spans="1:9" x14ac:dyDescent="0.3">
      <c r="A1606" s="13">
        <v>20250524</v>
      </c>
      <c r="B1606" s="8">
        <v>45801</v>
      </c>
      <c r="C1606" s="7">
        <v>2025</v>
      </c>
      <c r="D1606" s="6" t="s">
        <v>1821</v>
      </c>
      <c r="E1606" s="6" t="s">
        <v>1843</v>
      </c>
      <c r="F1606" s="6" t="s">
        <v>1858</v>
      </c>
      <c r="G1606" s="6" t="s">
        <v>1859</v>
      </c>
      <c r="H1606" s="6" t="s">
        <v>1857</v>
      </c>
      <c r="I1606" s="6" t="s">
        <v>1816</v>
      </c>
    </row>
    <row r="1607" spans="1:9" x14ac:dyDescent="0.3">
      <c r="A1607" s="13">
        <v>20250525</v>
      </c>
      <c r="B1607" s="8">
        <v>45802</v>
      </c>
      <c r="C1607" s="7">
        <v>2025</v>
      </c>
      <c r="D1607" s="6" t="s">
        <v>1821</v>
      </c>
      <c r="E1607" s="6" t="s">
        <v>1844</v>
      </c>
      <c r="F1607" s="6" t="s">
        <v>1858</v>
      </c>
      <c r="G1607" s="6" t="s">
        <v>1859</v>
      </c>
      <c r="H1607" s="6" t="s">
        <v>1857</v>
      </c>
      <c r="I1607" s="6" t="s">
        <v>1818</v>
      </c>
    </row>
    <row r="1608" spans="1:9" x14ac:dyDescent="0.3">
      <c r="A1608" s="13">
        <v>20250526</v>
      </c>
      <c r="B1608" s="8">
        <v>45803</v>
      </c>
      <c r="C1608" s="7">
        <v>2025</v>
      </c>
      <c r="D1608" s="6" t="s">
        <v>1821</v>
      </c>
      <c r="E1608" s="6" t="s">
        <v>1845</v>
      </c>
      <c r="F1608" s="6" t="s">
        <v>1858</v>
      </c>
      <c r="G1608" s="6" t="s">
        <v>1859</v>
      </c>
      <c r="H1608" s="6" t="s">
        <v>1857</v>
      </c>
      <c r="I1608" s="6" t="s">
        <v>1820</v>
      </c>
    </row>
    <row r="1609" spans="1:9" x14ac:dyDescent="0.3">
      <c r="A1609" s="13">
        <v>20250527</v>
      </c>
      <c r="B1609" s="8">
        <v>45804</v>
      </c>
      <c r="C1609" s="7">
        <v>2025</v>
      </c>
      <c r="D1609" s="6" t="s">
        <v>1821</v>
      </c>
      <c r="E1609" s="6" t="s">
        <v>1846</v>
      </c>
      <c r="F1609" s="6" t="s">
        <v>1858</v>
      </c>
      <c r="G1609" s="6" t="s">
        <v>1859</v>
      </c>
      <c r="H1609" s="6" t="s">
        <v>1857</v>
      </c>
      <c r="I1609" s="6" t="s">
        <v>1822</v>
      </c>
    </row>
    <row r="1610" spans="1:9" x14ac:dyDescent="0.3">
      <c r="A1610" s="13">
        <v>20250528</v>
      </c>
      <c r="B1610" s="8">
        <v>45805</v>
      </c>
      <c r="C1610" s="7">
        <v>2025</v>
      </c>
      <c r="D1610" s="6" t="s">
        <v>1821</v>
      </c>
      <c r="E1610" s="6" t="s">
        <v>1847</v>
      </c>
      <c r="F1610" s="6" t="s">
        <v>1858</v>
      </c>
      <c r="G1610" s="6" t="s">
        <v>1859</v>
      </c>
      <c r="H1610" s="6" t="s">
        <v>1857</v>
      </c>
      <c r="I1610" s="6" t="s">
        <v>1824</v>
      </c>
    </row>
    <row r="1611" spans="1:9" x14ac:dyDescent="0.3">
      <c r="A1611" s="13">
        <v>20250529</v>
      </c>
      <c r="B1611" s="8">
        <v>45806</v>
      </c>
      <c r="C1611" s="7">
        <v>2025</v>
      </c>
      <c r="D1611" s="6" t="s">
        <v>1821</v>
      </c>
      <c r="E1611" s="6" t="s">
        <v>1848</v>
      </c>
      <c r="F1611" s="6" t="s">
        <v>1858</v>
      </c>
      <c r="G1611" s="6" t="s">
        <v>1859</v>
      </c>
      <c r="H1611" s="6" t="s">
        <v>1857</v>
      </c>
      <c r="I1611" s="6" t="s">
        <v>1826</v>
      </c>
    </row>
    <row r="1612" spans="1:9" x14ac:dyDescent="0.3">
      <c r="A1612" s="13">
        <v>20250530</v>
      </c>
      <c r="B1612" s="8">
        <v>45807</v>
      </c>
      <c r="C1612" s="7">
        <v>2025</v>
      </c>
      <c r="D1612" s="6" t="s">
        <v>1821</v>
      </c>
      <c r="E1612" s="6" t="s">
        <v>1849</v>
      </c>
      <c r="F1612" s="6" t="s">
        <v>1858</v>
      </c>
      <c r="G1612" s="6" t="s">
        <v>1859</v>
      </c>
      <c r="H1612" s="6" t="s">
        <v>1857</v>
      </c>
      <c r="I1612" s="6" t="s">
        <v>1813</v>
      </c>
    </row>
    <row r="1613" spans="1:9" x14ac:dyDescent="0.3">
      <c r="A1613" s="13">
        <v>20250531</v>
      </c>
      <c r="B1613" s="8">
        <v>45808</v>
      </c>
      <c r="C1613" s="7">
        <v>2025</v>
      </c>
      <c r="D1613" s="6" t="s">
        <v>1821</v>
      </c>
      <c r="E1613" s="6" t="s">
        <v>1850</v>
      </c>
      <c r="F1613" s="6" t="s">
        <v>1858</v>
      </c>
      <c r="G1613" s="6" t="s">
        <v>1859</v>
      </c>
      <c r="H1613" s="6" t="s">
        <v>1857</v>
      </c>
      <c r="I1613" s="6" t="s">
        <v>1816</v>
      </c>
    </row>
    <row r="1614" spans="1:9" x14ac:dyDescent="0.3">
      <c r="A1614" s="13">
        <v>20250601</v>
      </c>
      <c r="B1614" s="8">
        <v>45809</v>
      </c>
      <c r="C1614" s="7">
        <v>2025</v>
      </c>
      <c r="D1614" s="6" t="s">
        <v>1823</v>
      </c>
      <c r="E1614" s="6" t="s">
        <v>1810</v>
      </c>
      <c r="F1614" s="6" t="s">
        <v>1860</v>
      </c>
      <c r="G1614" s="6" t="s">
        <v>1861</v>
      </c>
      <c r="H1614" s="6" t="s">
        <v>1857</v>
      </c>
      <c r="I1614" s="6" t="s">
        <v>1818</v>
      </c>
    </row>
    <row r="1615" spans="1:9" x14ac:dyDescent="0.3">
      <c r="A1615" s="13">
        <v>20250602</v>
      </c>
      <c r="B1615" s="8">
        <v>45810</v>
      </c>
      <c r="C1615" s="7">
        <v>2025</v>
      </c>
      <c r="D1615" s="6" t="s">
        <v>1823</v>
      </c>
      <c r="E1615" s="6" t="s">
        <v>1815</v>
      </c>
      <c r="F1615" s="6" t="s">
        <v>1860</v>
      </c>
      <c r="G1615" s="6" t="s">
        <v>1861</v>
      </c>
      <c r="H1615" s="6" t="s">
        <v>1857</v>
      </c>
      <c r="I1615" s="6" t="s">
        <v>1820</v>
      </c>
    </row>
    <row r="1616" spans="1:9" x14ac:dyDescent="0.3">
      <c r="A1616" s="13">
        <v>20250603</v>
      </c>
      <c r="B1616" s="8">
        <v>45811</v>
      </c>
      <c r="C1616" s="7">
        <v>2025</v>
      </c>
      <c r="D1616" s="6" t="s">
        <v>1823</v>
      </c>
      <c r="E1616" s="6" t="s">
        <v>1817</v>
      </c>
      <c r="F1616" s="6" t="s">
        <v>1860</v>
      </c>
      <c r="G1616" s="6" t="s">
        <v>1861</v>
      </c>
      <c r="H1616" s="6" t="s">
        <v>1857</v>
      </c>
      <c r="I1616" s="6" t="s">
        <v>1822</v>
      </c>
    </row>
    <row r="1617" spans="1:9" x14ac:dyDescent="0.3">
      <c r="A1617" s="13">
        <v>20250604</v>
      </c>
      <c r="B1617" s="8">
        <v>45812</v>
      </c>
      <c r="C1617" s="7">
        <v>2025</v>
      </c>
      <c r="D1617" s="6" t="s">
        <v>1823</v>
      </c>
      <c r="E1617" s="6" t="s">
        <v>1819</v>
      </c>
      <c r="F1617" s="6" t="s">
        <v>1860</v>
      </c>
      <c r="G1617" s="6" t="s">
        <v>1861</v>
      </c>
      <c r="H1617" s="6" t="s">
        <v>1857</v>
      </c>
      <c r="I1617" s="6" t="s">
        <v>1824</v>
      </c>
    </row>
    <row r="1618" spans="1:9" x14ac:dyDescent="0.3">
      <c r="A1618" s="13">
        <v>20250605</v>
      </c>
      <c r="B1618" s="8">
        <v>45813</v>
      </c>
      <c r="C1618" s="7">
        <v>2025</v>
      </c>
      <c r="D1618" s="6" t="s">
        <v>1823</v>
      </c>
      <c r="E1618" s="6" t="s">
        <v>1821</v>
      </c>
      <c r="F1618" s="6" t="s">
        <v>1860</v>
      </c>
      <c r="G1618" s="6" t="s">
        <v>1861</v>
      </c>
      <c r="H1618" s="6" t="s">
        <v>1857</v>
      </c>
      <c r="I1618" s="6" t="s">
        <v>1826</v>
      </c>
    </row>
    <row r="1619" spans="1:9" x14ac:dyDescent="0.3">
      <c r="A1619" s="13">
        <v>20250606</v>
      </c>
      <c r="B1619" s="8">
        <v>45814</v>
      </c>
      <c r="C1619" s="7">
        <v>2025</v>
      </c>
      <c r="D1619" s="6" t="s">
        <v>1823</v>
      </c>
      <c r="E1619" s="6" t="s">
        <v>1823</v>
      </c>
      <c r="F1619" s="6" t="s">
        <v>1860</v>
      </c>
      <c r="G1619" s="6" t="s">
        <v>1861</v>
      </c>
      <c r="H1619" s="6" t="s">
        <v>1857</v>
      </c>
      <c r="I1619" s="6" t="s">
        <v>1813</v>
      </c>
    </row>
    <row r="1620" spans="1:9" x14ac:dyDescent="0.3">
      <c r="A1620" s="13">
        <v>20250607</v>
      </c>
      <c r="B1620" s="8">
        <v>45815</v>
      </c>
      <c r="C1620" s="7">
        <v>2025</v>
      </c>
      <c r="D1620" s="6" t="s">
        <v>1823</v>
      </c>
      <c r="E1620" s="6" t="s">
        <v>1825</v>
      </c>
      <c r="F1620" s="6" t="s">
        <v>1860</v>
      </c>
      <c r="G1620" s="6" t="s">
        <v>1861</v>
      </c>
      <c r="H1620" s="6" t="s">
        <v>1857</v>
      </c>
      <c r="I1620" s="6" t="s">
        <v>1816</v>
      </c>
    </row>
    <row r="1621" spans="1:9" x14ac:dyDescent="0.3">
      <c r="A1621" s="13">
        <v>20250608</v>
      </c>
      <c r="B1621" s="8">
        <v>45816</v>
      </c>
      <c r="C1621" s="7">
        <v>2025</v>
      </c>
      <c r="D1621" s="6" t="s">
        <v>1823</v>
      </c>
      <c r="E1621" s="6" t="s">
        <v>1827</v>
      </c>
      <c r="F1621" s="6" t="s">
        <v>1860</v>
      </c>
      <c r="G1621" s="6" t="s">
        <v>1861</v>
      </c>
      <c r="H1621" s="6" t="s">
        <v>1857</v>
      </c>
      <c r="I1621" s="6" t="s">
        <v>1818</v>
      </c>
    </row>
    <row r="1622" spans="1:9" x14ac:dyDescent="0.3">
      <c r="A1622" s="13">
        <v>20250609</v>
      </c>
      <c r="B1622" s="8">
        <v>45817</v>
      </c>
      <c r="C1622" s="7">
        <v>2025</v>
      </c>
      <c r="D1622" s="6" t="s">
        <v>1823</v>
      </c>
      <c r="E1622" s="6" t="s">
        <v>1828</v>
      </c>
      <c r="F1622" s="6" t="s">
        <v>1860</v>
      </c>
      <c r="G1622" s="6" t="s">
        <v>1861</v>
      </c>
      <c r="H1622" s="6" t="s">
        <v>1857</v>
      </c>
      <c r="I1622" s="6" t="s">
        <v>1820</v>
      </c>
    </row>
    <row r="1623" spans="1:9" x14ac:dyDescent="0.3">
      <c r="A1623" s="13">
        <v>20250610</v>
      </c>
      <c r="B1623" s="8">
        <v>45818</v>
      </c>
      <c r="C1623" s="7">
        <v>2025</v>
      </c>
      <c r="D1623" s="6" t="s">
        <v>1823</v>
      </c>
      <c r="E1623" s="6" t="s">
        <v>1829</v>
      </c>
      <c r="F1623" s="6" t="s">
        <v>1860</v>
      </c>
      <c r="G1623" s="6" t="s">
        <v>1861</v>
      </c>
      <c r="H1623" s="6" t="s">
        <v>1857</v>
      </c>
      <c r="I1623" s="6" t="s">
        <v>1822</v>
      </c>
    </row>
    <row r="1624" spans="1:9" x14ac:dyDescent="0.3">
      <c r="A1624" s="13">
        <v>20250611</v>
      </c>
      <c r="B1624" s="8">
        <v>45819</v>
      </c>
      <c r="C1624" s="7">
        <v>2025</v>
      </c>
      <c r="D1624" s="6" t="s">
        <v>1823</v>
      </c>
      <c r="E1624" s="6" t="s">
        <v>1830</v>
      </c>
      <c r="F1624" s="6" t="s">
        <v>1860</v>
      </c>
      <c r="G1624" s="6" t="s">
        <v>1861</v>
      </c>
      <c r="H1624" s="6" t="s">
        <v>1857</v>
      </c>
      <c r="I1624" s="6" t="s">
        <v>1824</v>
      </c>
    </row>
    <row r="1625" spans="1:9" x14ac:dyDescent="0.3">
      <c r="A1625" s="13">
        <v>20250612</v>
      </c>
      <c r="B1625" s="8">
        <v>45820</v>
      </c>
      <c r="C1625" s="7">
        <v>2025</v>
      </c>
      <c r="D1625" s="6" t="s">
        <v>1823</v>
      </c>
      <c r="E1625" s="6" t="s">
        <v>1831</v>
      </c>
      <c r="F1625" s="6" t="s">
        <v>1860</v>
      </c>
      <c r="G1625" s="6" t="s">
        <v>1861</v>
      </c>
      <c r="H1625" s="6" t="s">
        <v>1857</v>
      </c>
      <c r="I1625" s="6" t="s">
        <v>1826</v>
      </c>
    </row>
    <row r="1626" spans="1:9" x14ac:dyDescent="0.3">
      <c r="A1626" s="13">
        <v>20250613</v>
      </c>
      <c r="B1626" s="8">
        <v>45821</v>
      </c>
      <c r="C1626" s="7">
        <v>2025</v>
      </c>
      <c r="D1626" s="6" t="s">
        <v>1823</v>
      </c>
      <c r="E1626" s="6" t="s">
        <v>1832</v>
      </c>
      <c r="F1626" s="6" t="s">
        <v>1860</v>
      </c>
      <c r="G1626" s="6" t="s">
        <v>1861</v>
      </c>
      <c r="H1626" s="6" t="s">
        <v>1857</v>
      </c>
      <c r="I1626" s="6" t="s">
        <v>1813</v>
      </c>
    </row>
    <row r="1627" spans="1:9" x14ac:dyDescent="0.3">
      <c r="A1627" s="13">
        <v>20250614</v>
      </c>
      <c r="B1627" s="8">
        <v>45822</v>
      </c>
      <c r="C1627" s="7">
        <v>2025</v>
      </c>
      <c r="D1627" s="6" t="s">
        <v>1823</v>
      </c>
      <c r="E1627" s="6" t="s">
        <v>1833</v>
      </c>
      <c r="F1627" s="6" t="s">
        <v>1860</v>
      </c>
      <c r="G1627" s="6" t="s">
        <v>1861</v>
      </c>
      <c r="H1627" s="6" t="s">
        <v>1857</v>
      </c>
      <c r="I1627" s="6" t="s">
        <v>1816</v>
      </c>
    </row>
    <row r="1628" spans="1:9" x14ac:dyDescent="0.3">
      <c r="A1628" s="13">
        <v>20250615</v>
      </c>
      <c r="B1628" s="8">
        <v>45823</v>
      </c>
      <c r="C1628" s="7">
        <v>2025</v>
      </c>
      <c r="D1628" s="6" t="s">
        <v>1823</v>
      </c>
      <c r="E1628" s="6" t="s">
        <v>1834</v>
      </c>
      <c r="F1628" s="6" t="s">
        <v>1860</v>
      </c>
      <c r="G1628" s="6" t="s">
        <v>1861</v>
      </c>
      <c r="H1628" s="6" t="s">
        <v>1857</v>
      </c>
      <c r="I1628" s="6" t="s">
        <v>1818</v>
      </c>
    </row>
    <row r="1629" spans="1:9" x14ac:dyDescent="0.3">
      <c r="A1629" s="13">
        <v>20250616</v>
      </c>
      <c r="B1629" s="8">
        <v>45824</v>
      </c>
      <c r="C1629" s="7">
        <v>2025</v>
      </c>
      <c r="D1629" s="6" t="s">
        <v>1823</v>
      </c>
      <c r="E1629" s="6" t="s">
        <v>1835</v>
      </c>
      <c r="F1629" s="6" t="s">
        <v>1860</v>
      </c>
      <c r="G1629" s="6" t="s">
        <v>1861</v>
      </c>
      <c r="H1629" s="6" t="s">
        <v>1857</v>
      </c>
      <c r="I1629" s="6" t="s">
        <v>1820</v>
      </c>
    </row>
    <row r="1630" spans="1:9" x14ac:dyDescent="0.3">
      <c r="A1630" s="13">
        <v>20250617</v>
      </c>
      <c r="B1630" s="8">
        <v>45825</v>
      </c>
      <c r="C1630" s="7">
        <v>2025</v>
      </c>
      <c r="D1630" s="6" t="s">
        <v>1823</v>
      </c>
      <c r="E1630" s="6" t="s">
        <v>1836</v>
      </c>
      <c r="F1630" s="6" t="s">
        <v>1860</v>
      </c>
      <c r="G1630" s="6" t="s">
        <v>1861</v>
      </c>
      <c r="H1630" s="6" t="s">
        <v>1857</v>
      </c>
      <c r="I1630" s="6" t="s">
        <v>1822</v>
      </c>
    </row>
    <row r="1631" spans="1:9" x14ac:dyDescent="0.3">
      <c r="A1631" s="13">
        <v>20250618</v>
      </c>
      <c r="B1631" s="8">
        <v>45826</v>
      </c>
      <c r="C1631" s="7">
        <v>2025</v>
      </c>
      <c r="D1631" s="6" t="s">
        <v>1823</v>
      </c>
      <c r="E1631" s="6" t="s">
        <v>1837</v>
      </c>
      <c r="F1631" s="6" t="s">
        <v>1860</v>
      </c>
      <c r="G1631" s="6" t="s">
        <v>1861</v>
      </c>
      <c r="H1631" s="6" t="s">
        <v>1857</v>
      </c>
      <c r="I1631" s="6" t="s">
        <v>1824</v>
      </c>
    </row>
    <row r="1632" spans="1:9" x14ac:dyDescent="0.3">
      <c r="A1632" s="13">
        <v>20250619</v>
      </c>
      <c r="B1632" s="8">
        <v>45827</v>
      </c>
      <c r="C1632" s="7">
        <v>2025</v>
      </c>
      <c r="D1632" s="6" t="s">
        <v>1823</v>
      </c>
      <c r="E1632" s="6" t="s">
        <v>1838</v>
      </c>
      <c r="F1632" s="6" t="s">
        <v>1860</v>
      </c>
      <c r="G1632" s="6" t="s">
        <v>1861</v>
      </c>
      <c r="H1632" s="6" t="s">
        <v>1857</v>
      </c>
      <c r="I1632" s="6" t="s">
        <v>1826</v>
      </c>
    </row>
    <row r="1633" spans="1:9" x14ac:dyDescent="0.3">
      <c r="A1633" s="13">
        <v>20250620</v>
      </c>
      <c r="B1633" s="8">
        <v>45828</v>
      </c>
      <c r="C1633" s="7">
        <v>2025</v>
      </c>
      <c r="D1633" s="6" t="s">
        <v>1823</v>
      </c>
      <c r="E1633" s="6" t="s">
        <v>1839</v>
      </c>
      <c r="F1633" s="6" t="s">
        <v>1860</v>
      </c>
      <c r="G1633" s="6" t="s">
        <v>1861</v>
      </c>
      <c r="H1633" s="6" t="s">
        <v>1857</v>
      </c>
      <c r="I1633" s="6" t="s">
        <v>1813</v>
      </c>
    </row>
    <row r="1634" spans="1:9" x14ac:dyDescent="0.3">
      <c r="A1634" s="13">
        <v>20250621</v>
      </c>
      <c r="B1634" s="8">
        <v>45829</v>
      </c>
      <c r="C1634" s="7">
        <v>2025</v>
      </c>
      <c r="D1634" s="6" t="s">
        <v>1823</v>
      </c>
      <c r="E1634" s="6" t="s">
        <v>1840</v>
      </c>
      <c r="F1634" s="6" t="s">
        <v>1860</v>
      </c>
      <c r="G1634" s="6" t="s">
        <v>1861</v>
      </c>
      <c r="H1634" s="6" t="s">
        <v>1857</v>
      </c>
      <c r="I1634" s="6" t="s">
        <v>1816</v>
      </c>
    </row>
    <row r="1635" spans="1:9" x14ac:dyDescent="0.3">
      <c r="A1635" s="13">
        <v>20250622</v>
      </c>
      <c r="B1635" s="8">
        <v>45830</v>
      </c>
      <c r="C1635" s="7">
        <v>2025</v>
      </c>
      <c r="D1635" s="6" t="s">
        <v>1823</v>
      </c>
      <c r="E1635" s="6" t="s">
        <v>1841</v>
      </c>
      <c r="F1635" s="6" t="s">
        <v>1860</v>
      </c>
      <c r="G1635" s="6" t="s">
        <v>1861</v>
      </c>
      <c r="H1635" s="6" t="s">
        <v>1857</v>
      </c>
      <c r="I1635" s="6" t="s">
        <v>1818</v>
      </c>
    </row>
    <row r="1636" spans="1:9" x14ac:dyDescent="0.3">
      <c r="A1636" s="13">
        <v>20250623</v>
      </c>
      <c r="B1636" s="8">
        <v>45831</v>
      </c>
      <c r="C1636" s="7">
        <v>2025</v>
      </c>
      <c r="D1636" s="6" t="s">
        <v>1823</v>
      </c>
      <c r="E1636" s="6" t="s">
        <v>1842</v>
      </c>
      <c r="F1636" s="6" t="s">
        <v>1860</v>
      </c>
      <c r="G1636" s="6" t="s">
        <v>1861</v>
      </c>
      <c r="H1636" s="6" t="s">
        <v>1857</v>
      </c>
      <c r="I1636" s="6" t="s">
        <v>1820</v>
      </c>
    </row>
    <row r="1637" spans="1:9" x14ac:dyDescent="0.3">
      <c r="A1637" s="13">
        <v>20250624</v>
      </c>
      <c r="B1637" s="8">
        <v>45832</v>
      </c>
      <c r="C1637" s="7">
        <v>2025</v>
      </c>
      <c r="D1637" s="6" t="s">
        <v>1823</v>
      </c>
      <c r="E1637" s="6" t="s">
        <v>1843</v>
      </c>
      <c r="F1637" s="6" t="s">
        <v>1860</v>
      </c>
      <c r="G1637" s="6" t="s">
        <v>1861</v>
      </c>
      <c r="H1637" s="6" t="s">
        <v>1857</v>
      </c>
      <c r="I1637" s="6" t="s">
        <v>1822</v>
      </c>
    </row>
    <row r="1638" spans="1:9" x14ac:dyDescent="0.3">
      <c r="A1638" s="13">
        <v>20250625</v>
      </c>
      <c r="B1638" s="8">
        <v>45833</v>
      </c>
      <c r="C1638" s="7">
        <v>2025</v>
      </c>
      <c r="D1638" s="6" t="s">
        <v>1823</v>
      </c>
      <c r="E1638" s="6" t="s">
        <v>1844</v>
      </c>
      <c r="F1638" s="6" t="s">
        <v>1860</v>
      </c>
      <c r="G1638" s="6" t="s">
        <v>1861</v>
      </c>
      <c r="H1638" s="6" t="s">
        <v>1857</v>
      </c>
      <c r="I1638" s="6" t="s">
        <v>1824</v>
      </c>
    </row>
    <row r="1639" spans="1:9" x14ac:dyDescent="0.3">
      <c r="A1639" s="13">
        <v>20250626</v>
      </c>
      <c r="B1639" s="8">
        <v>45834</v>
      </c>
      <c r="C1639" s="7">
        <v>2025</v>
      </c>
      <c r="D1639" s="6" t="s">
        <v>1823</v>
      </c>
      <c r="E1639" s="6" t="s">
        <v>1845</v>
      </c>
      <c r="F1639" s="6" t="s">
        <v>1860</v>
      </c>
      <c r="G1639" s="6" t="s">
        <v>1861</v>
      </c>
      <c r="H1639" s="6" t="s">
        <v>1857</v>
      </c>
      <c r="I1639" s="6" t="s">
        <v>1826</v>
      </c>
    </row>
    <row r="1640" spans="1:9" x14ac:dyDescent="0.3">
      <c r="A1640" s="13">
        <v>20250627</v>
      </c>
      <c r="B1640" s="8">
        <v>45835</v>
      </c>
      <c r="C1640" s="7">
        <v>2025</v>
      </c>
      <c r="D1640" s="6" t="s">
        <v>1823</v>
      </c>
      <c r="E1640" s="6" t="s">
        <v>1846</v>
      </c>
      <c r="F1640" s="6" t="s">
        <v>1860</v>
      </c>
      <c r="G1640" s="6" t="s">
        <v>1861</v>
      </c>
      <c r="H1640" s="6" t="s">
        <v>1857</v>
      </c>
      <c r="I1640" s="6" t="s">
        <v>1813</v>
      </c>
    </row>
    <row r="1641" spans="1:9" x14ac:dyDescent="0.3">
      <c r="A1641" s="13">
        <v>20250628</v>
      </c>
      <c r="B1641" s="8">
        <v>45836</v>
      </c>
      <c r="C1641" s="7">
        <v>2025</v>
      </c>
      <c r="D1641" s="6" t="s">
        <v>1823</v>
      </c>
      <c r="E1641" s="6" t="s">
        <v>1847</v>
      </c>
      <c r="F1641" s="6" t="s">
        <v>1860</v>
      </c>
      <c r="G1641" s="6" t="s">
        <v>1861</v>
      </c>
      <c r="H1641" s="6" t="s">
        <v>1857</v>
      </c>
      <c r="I1641" s="6" t="s">
        <v>1816</v>
      </c>
    </row>
    <row r="1642" spans="1:9" x14ac:dyDescent="0.3">
      <c r="A1642" s="13">
        <v>20250629</v>
      </c>
      <c r="B1642" s="8">
        <v>45837</v>
      </c>
      <c r="C1642" s="7">
        <v>2025</v>
      </c>
      <c r="D1642" s="6" t="s">
        <v>1823</v>
      </c>
      <c r="E1642" s="6" t="s">
        <v>1848</v>
      </c>
      <c r="F1642" s="6" t="s">
        <v>1860</v>
      </c>
      <c r="G1642" s="6" t="s">
        <v>1861</v>
      </c>
      <c r="H1642" s="6" t="s">
        <v>1857</v>
      </c>
      <c r="I1642" s="6" t="s">
        <v>1818</v>
      </c>
    </row>
    <row r="1643" spans="1:9" x14ac:dyDescent="0.3">
      <c r="A1643" s="13">
        <v>20250630</v>
      </c>
      <c r="B1643" s="8">
        <v>45838</v>
      </c>
      <c r="C1643" s="7">
        <v>2025</v>
      </c>
      <c r="D1643" s="6" t="s">
        <v>1823</v>
      </c>
      <c r="E1643" s="6" t="s">
        <v>1849</v>
      </c>
      <c r="F1643" s="6" t="s">
        <v>1860</v>
      </c>
      <c r="G1643" s="6" t="s">
        <v>1861</v>
      </c>
      <c r="H1643" s="6" t="s">
        <v>1857</v>
      </c>
      <c r="I1643" s="6" t="s">
        <v>1820</v>
      </c>
    </row>
    <row r="1644" spans="1:9" x14ac:dyDescent="0.3">
      <c r="A1644" s="13">
        <v>20250701</v>
      </c>
      <c r="B1644" s="8">
        <v>45839</v>
      </c>
      <c r="C1644" s="7">
        <v>2025</v>
      </c>
      <c r="D1644" s="6" t="s">
        <v>1825</v>
      </c>
      <c r="E1644" s="6" t="s">
        <v>1810</v>
      </c>
      <c r="F1644" s="6" t="s">
        <v>1862</v>
      </c>
      <c r="G1644" s="6" t="s">
        <v>1863</v>
      </c>
      <c r="H1644" s="6" t="s">
        <v>1864</v>
      </c>
      <c r="I1644" s="6" t="s">
        <v>1822</v>
      </c>
    </row>
    <row r="1645" spans="1:9" x14ac:dyDescent="0.3">
      <c r="A1645" s="13">
        <v>20250702</v>
      </c>
      <c r="B1645" s="8">
        <v>45840</v>
      </c>
      <c r="C1645" s="7">
        <v>2025</v>
      </c>
      <c r="D1645" s="6" t="s">
        <v>1825</v>
      </c>
      <c r="E1645" s="6" t="s">
        <v>1815</v>
      </c>
      <c r="F1645" s="6" t="s">
        <v>1862</v>
      </c>
      <c r="G1645" s="6" t="s">
        <v>1863</v>
      </c>
      <c r="H1645" s="6" t="s">
        <v>1864</v>
      </c>
      <c r="I1645" s="6" t="s">
        <v>1824</v>
      </c>
    </row>
    <row r="1646" spans="1:9" x14ac:dyDescent="0.3">
      <c r="A1646" s="13">
        <v>20250703</v>
      </c>
      <c r="B1646" s="8">
        <v>45841</v>
      </c>
      <c r="C1646" s="7">
        <v>2025</v>
      </c>
      <c r="D1646" s="6" t="s">
        <v>1825</v>
      </c>
      <c r="E1646" s="6" t="s">
        <v>1817</v>
      </c>
      <c r="F1646" s="6" t="s">
        <v>1862</v>
      </c>
      <c r="G1646" s="6" t="s">
        <v>1863</v>
      </c>
      <c r="H1646" s="6" t="s">
        <v>1864</v>
      </c>
      <c r="I1646" s="6" t="s">
        <v>1826</v>
      </c>
    </row>
    <row r="1647" spans="1:9" x14ac:dyDescent="0.3">
      <c r="A1647" s="13">
        <v>20250704</v>
      </c>
      <c r="B1647" s="8">
        <v>45842</v>
      </c>
      <c r="C1647" s="7">
        <v>2025</v>
      </c>
      <c r="D1647" s="6" t="s">
        <v>1825</v>
      </c>
      <c r="E1647" s="6" t="s">
        <v>1819</v>
      </c>
      <c r="F1647" s="6" t="s">
        <v>1862</v>
      </c>
      <c r="G1647" s="6" t="s">
        <v>1863</v>
      </c>
      <c r="H1647" s="6" t="s">
        <v>1864</v>
      </c>
      <c r="I1647" s="6" t="s">
        <v>1813</v>
      </c>
    </row>
    <row r="1648" spans="1:9" x14ac:dyDescent="0.3">
      <c r="A1648" s="13">
        <v>20250705</v>
      </c>
      <c r="B1648" s="8">
        <v>45843</v>
      </c>
      <c r="C1648" s="7">
        <v>2025</v>
      </c>
      <c r="D1648" s="6" t="s">
        <v>1825</v>
      </c>
      <c r="E1648" s="6" t="s">
        <v>1821</v>
      </c>
      <c r="F1648" s="6" t="s">
        <v>1862</v>
      </c>
      <c r="G1648" s="6" t="s">
        <v>1863</v>
      </c>
      <c r="H1648" s="6" t="s">
        <v>1864</v>
      </c>
      <c r="I1648" s="6" t="s">
        <v>1816</v>
      </c>
    </row>
    <row r="1649" spans="1:9" x14ac:dyDescent="0.3">
      <c r="A1649" s="13">
        <v>20250706</v>
      </c>
      <c r="B1649" s="8">
        <v>45844</v>
      </c>
      <c r="C1649" s="7">
        <v>2025</v>
      </c>
      <c r="D1649" s="6" t="s">
        <v>1825</v>
      </c>
      <c r="E1649" s="6" t="s">
        <v>1823</v>
      </c>
      <c r="F1649" s="6" t="s">
        <v>1862</v>
      </c>
      <c r="G1649" s="6" t="s">
        <v>1863</v>
      </c>
      <c r="H1649" s="6" t="s">
        <v>1864</v>
      </c>
      <c r="I1649" s="6" t="s">
        <v>1818</v>
      </c>
    </row>
    <row r="1650" spans="1:9" x14ac:dyDescent="0.3">
      <c r="A1650" s="13">
        <v>20250707</v>
      </c>
      <c r="B1650" s="8">
        <v>45845</v>
      </c>
      <c r="C1650" s="7">
        <v>2025</v>
      </c>
      <c r="D1650" s="6" t="s">
        <v>1825</v>
      </c>
      <c r="E1650" s="6" t="s">
        <v>1825</v>
      </c>
      <c r="F1650" s="6" t="s">
        <v>1862</v>
      </c>
      <c r="G1650" s="6" t="s">
        <v>1863</v>
      </c>
      <c r="H1650" s="6" t="s">
        <v>1864</v>
      </c>
      <c r="I1650" s="6" t="s">
        <v>1820</v>
      </c>
    </row>
    <row r="1651" spans="1:9" x14ac:dyDescent="0.3">
      <c r="A1651" s="13">
        <v>20250708</v>
      </c>
      <c r="B1651" s="8">
        <v>45846</v>
      </c>
      <c r="C1651" s="7">
        <v>2025</v>
      </c>
      <c r="D1651" s="6" t="s">
        <v>1825</v>
      </c>
      <c r="E1651" s="6" t="s">
        <v>1827</v>
      </c>
      <c r="F1651" s="6" t="s">
        <v>1862</v>
      </c>
      <c r="G1651" s="6" t="s">
        <v>1863</v>
      </c>
      <c r="H1651" s="6" t="s">
        <v>1864</v>
      </c>
      <c r="I1651" s="6" t="s">
        <v>1822</v>
      </c>
    </row>
    <row r="1652" spans="1:9" x14ac:dyDescent="0.3">
      <c r="A1652" s="13">
        <v>20250709</v>
      </c>
      <c r="B1652" s="8">
        <v>45847</v>
      </c>
      <c r="C1652" s="7">
        <v>2025</v>
      </c>
      <c r="D1652" s="6" t="s">
        <v>1825</v>
      </c>
      <c r="E1652" s="6" t="s">
        <v>1828</v>
      </c>
      <c r="F1652" s="6" t="s">
        <v>1862</v>
      </c>
      <c r="G1652" s="6" t="s">
        <v>1863</v>
      </c>
      <c r="H1652" s="6" t="s">
        <v>1864</v>
      </c>
      <c r="I1652" s="6" t="s">
        <v>1824</v>
      </c>
    </row>
    <row r="1653" spans="1:9" x14ac:dyDescent="0.3">
      <c r="A1653" s="13">
        <v>20250710</v>
      </c>
      <c r="B1653" s="8">
        <v>45848</v>
      </c>
      <c r="C1653" s="7">
        <v>2025</v>
      </c>
      <c r="D1653" s="6" t="s">
        <v>1825</v>
      </c>
      <c r="E1653" s="6" t="s">
        <v>1829</v>
      </c>
      <c r="F1653" s="6" t="s">
        <v>1862</v>
      </c>
      <c r="G1653" s="6" t="s">
        <v>1863</v>
      </c>
      <c r="H1653" s="6" t="s">
        <v>1864</v>
      </c>
      <c r="I1653" s="6" t="s">
        <v>1826</v>
      </c>
    </row>
    <row r="1654" spans="1:9" x14ac:dyDescent="0.3">
      <c r="A1654" s="13">
        <v>20250711</v>
      </c>
      <c r="B1654" s="8">
        <v>45849</v>
      </c>
      <c r="C1654" s="7">
        <v>2025</v>
      </c>
      <c r="D1654" s="6" t="s">
        <v>1825</v>
      </c>
      <c r="E1654" s="6" t="s">
        <v>1830</v>
      </c>
      <c r="F1654" s="6" t="s">
        <v>1862</v>
      </c>
      <c r="G1654" s="6" t="s">
        <v>1863</v>
      </c>
      <c r="H1654" s="6" t="s">
        <v>1864</v>
      </c>
      <c r="I1654" s="6" t="s">
        <v>1813</v>
      </c>
    </row>
    <row r="1655" spans="1:9" x14ac:dyDescent="0.3">
      <c r="A1655" s="13">
        <v>20250712</v>
      </c>
      <c r="B1655" s="8">
        <v>45850</v>
      </c>
      <c r="C1655" s="7">
        <v>2025</v>
      </c>
      <c r="D1655" s="6" t="s">
        <v>1825</v>
      </c>
      <c r="E1655" s="6" t="s">
        <v>1831</v>
      </c>
      <c r="F1655" s="6" t="s">
        <v>1862</v>
      </c>
      <c r="G1655" s="6" t="s">
        <v>1863</v>
      </c>
      <c r="H1655" s="6" t="s">
        <v>1864</v>
      </c>
      <c r="I1655" s="6" t="s">
        <v>1816</v>
      </c>
    </row>
    <row r="1656" spans="1:9" x14ac:dyDescent="0.3">
      <c r="A1656" s="13">
        <v>20250713</v>
      </c>
      <c r="B1656" s="8">
        <v>45851</v>
      </c>
      <c r="C1656" s="7">
        <v>2025</v>
      </c>
      <c r="D1656" s="6" t="s">
        <v>1825</v>
      </c>
      <c r="E1656" s="6" t="s">
        <v>1832</v>
      </c>
      <c r="F1656" s="6" t="s">
        <v>1862</v>
      </c>
      <c r="G1656" s="6" t="s">
        <v>1863</v>
      </c>
      <c r="H1656" s="6" t="s">
        <v>1864</v>
      </c>
      <c r="I1656" s="6" t="s">
        <v>1818</v>
      </c>
    </row>
    <row r="1657" spans="1:9" x14ac:dyDescent="0.3">
      <c r="A1657" s="13">
        <v>20250714</v>
      </c>
      <c r="B1657" s="8">
        <v>45852</v>
      </c>
      <c r="C1657" s="7">
        <v>2025</v>
      </c>
      <c r="D1657" s="6" t="s">
        <v>1825</v>
      </c>
      <c r="E1657" s="6" t="s">
        <v>1833</v>
      </c>
      <c r="F1657" s="6" t="s">
        <v>1862</v>
      </c>
      <c r="G1657" s="6" t="s">
        <v>1863</v>
      </c>
      <c r="H1657" s="6" t="s">
        <v>1864</v>
      </c>
      <c r="I1657" s="6" t="s">
        <v>1820</v>
      </c>
    </row>
    <row r="1658" spans="1:9" x14ac:dyDescent="0.3">
      <c r="A1658" s="13">
        <v>20250715</v>
      </c>
      <c r="B1658" s="8">
        <v>45853</v>
      </c>
      <c r="C1658" s="7">
        <v>2025</v>
      </c>
      <c r="D1658" s="6" t="s">
        <v>1825</v>
      </c>
      <c r="E1658" s="6" t="s">
        <v>1834</v>
      </c>
      <c r="F1658" s="6" t="s">
        <v>1862</v>
      </c>
      <c r="G1658" s="6" t="s">
        <v>1863</v>
      </c>
      <c r="H1658" s="6" t="s">
        <v>1864</v>
      </c>
      <c r="I1658" s="6" t="s">
        <v>1822</v>
      </c>
    </row>
    <row r="1659" spans="1:9" x14ac:dyDescent="0.3">
      <c r="A1659" s="13">
        <v>20250716</v>
      </c>
      <c r="B1659" s="8">
        <v>45854</v>
      </c>
      <c r="C1659" s="7">
        <v>2025</v>
      </c>
      <c r="D1659" s="6" t="s">
        <v>1825</v>
      </c>
      <c r="E1659" s="6" t="s">
        <v>1835</v>
      </c>
      <c r="F1659" s="6" t="s">
        <v>1862</v>
      </c>
      <c r="G1659" s="6" t="s">
        <v>1863</v>
      </c>
      <c r="H1659" s="6" t="s">
        <v>1864</v>
      </c>
      <c r="I1659" s="6" t="s">
        <v>1824</v>
      </c>
    </row>
    <row r="1660" spans="1:9" x14ac:dyDescent="0.3">
      <c r="A1660" s="13">
        <v>20250717</v>
      </c>
      <c r="B1660" s="8">
        <v>45855</v>
      </c>
      <c r="C1660" s="7">
        <v>2025</v>
      </c>
      <c r="D1660" s="6" t="s">
        <v>1825</v>
      </c>
      <c r="E1660" s="6" t="s">
        <v>1836</v>
      </c>
      <c r="F1660" s="6" t="s">
        <v>1862</v>
      </c>
      <c r="G1660" s="6" t="s">
        <v>1863</v>
      </c>
      <c r="H1660" s="6" t="s">
        <v>1864</v>
      </c>
      <c r="I1660" s="6" t="s">
        <v>1826</v>
      </c>
    </row>
    <row r="1661" spans="1:9" x14ac:dyDescent="0.3">
      <c r="A1661" s="13">
        <v>20250718</v>
      </c>
      <c r="B1661" s="8">
        <v>45856</v>
      </c>
      <c r="C1661" s="7">
        <v>2025</v>
      </c>
      <c r="D1661" s="6" t="s">
        <v>1825</v>
      </c>
      <c r="E1661" s="6" t="s">
        <v>1837</v>
      </c>
      <c r="F1661" s="6" t="s">
        <v>1862</v>
      </c>
      <c r="G1661" s="6" t="s">
        <v>1863</v>
      </c>
      <c r="H1661" s="6" t="s">
        <v>1864</v>
      </c>
      <c r="I1661" s="6" t="s">
        <v>1813</v>
      </c>
    </row>
    <row r="1662" spans="1:9" x14ac:dyDescent="0.3">
      <c r="A1662" s="13">
        <v>20250719</v>
      </c>
      <c r="B1662" s="8">
        <v>45857</v>
      </c>
      <c r="C1662" s="7">
        <v>2025</v>
      </c>
      <c r="D1662" s="6" t="s">
        <v>1825</v>
      </c>
      <c r="E1662" s="6" t="s">
        <v>1838</v>
      </c>
      <c r="F1662" s="6" t="s">
        <v>1862</v>
      </c>
      <c r="G1662" s="6" t="s">
        <v>1863</v>
      </c>
      <c r="H1662" s="6" t="s">
        <v>1864</v>
      </c>
      <c r="I1662" s="6" t="s">
        <v>1816</v>
      </c>
    </row>
    <row r="1663" spans="1:9" x14ac:dyDescent="0.3">
      <c r="A1663" s="13">
        <v>20250720</v>
      </c>
      <c r="B1663" s="8">
        <v>45858</v>
      </c>
      <c r="C1663" s="7">
        <v>2025</v>
      </c>
      <c r="D1663" s="6" t="s">
        <v>1825</v>
      </c>
      <c r="E1663" s="6" t="s">
        <v>1839</v>
      </c>
      <c r="F1663" s="6" t="s">
        <v>1862</v>
      </c>
      <c r="G1663" s="6" t="s">
        <v>1863</v>
      </c>
      <c r="H1663" s="6" t="s">
        <v>1864</v>
      </c>
      <c r="I1663" s="6" t="s">
        <v>1818</v>
      </c>
    </row>
    <row r="1664" spans="1:9" x14ac:dyDescent="0.3">
      <c r="A1664" s="13">
        <v>20250721</v>
      </c>
      <c r="B1664" s="8">
        <v>45859</v>
      </c>
      <c r="C1664" s="7">
        <v>2025</v>
      </c>
      <c r="D1664" s="6" t="s">
        <v>1825</v>
      </c>
      <c r="E1664" s="6" t="s">
        <v>1840</v>
      </c>
      <c r="F1664" s="6" t="s">
        <v>1862</v>
      </c>
      <c r="G1664" s="6" t="s">
        <v>1863</v>
      </c>
      <c r="H1664" s="6" t="s">
        <v>1864</v>
      </c>
      <c r="I1664" s="6" t="s">
        <v>1820</v>
      </c>
    </row>
    <row r="1665" spans="1:9" x14ac:dyDescent="0.3">
      <c r="A1665" s="13">
        <v>20250722</v>
      </c>
      <c r="B1665" s="8">
        <v>45860</v>
      </c>
      <c r="C1665" s="7">
        <v>2025</v>
      </c>
      <c r="D1665" s="6" t="s">
        <v>1825</v>
      </c>
      <c r="E1665" s="6" t="s">
        <v>1841</v>
      </c>
      <c r="F1665" s="6" t="s">
        <v>1862</v>
      </c>
      <c r="G1665" s="6" t="s">
        <v>1863</v>
      </c>
      <c r="H1665" s="6" t="s">
        <v>1864</v>
      </c>
      <c r="I1665" s="6" t="s">
        <v>1822</v>
      </c>
    </row>
    <row r="1666" spans="1:9" x14ac:dyDescent="0.3">
      <c r="A1666" s="13">
        <v>20250723</v>
      </c>
      <c r="B1666" s="8">
        <v>45861</v>
      </c>
      <c r="C1666" s="7">
        <v>2025</v>
      </c>
      <c r="D1666" s="6" t="s">
        <v>1825</v>
      </c>
      <c r="E1666" s="6" t="s">
        <v>1842</v>
      </c>
      <c r="F1666" s="6" t="s">
        <v>1862</v>
      </c>
      <c r="G1666" s="6" t="s">
        <v>1863</v>
      </c>
      <c r="H1666" s="6" t="s">
        <v>1864</v>
      </c>
      <c r="I1666" s="6" t="s">
        <v>1824</v>
      </c>
    </row>
    <row r="1667" spans="1:9" x14ac:dyDescent="0.3">
      <c r="A1667" s="13">
        <v>20250724</v>
      </c>
      <c r="B1667" s="8">
        <v>45862</v>
      </c>
      <c r="C1667" s="7">
        <v>2025</v>
      </c>
      <c r="D1667" s="6" t="s">
        <v>1825</v>
      </c>
      <c r="E1667" s="6" t="s">
        <v>1843</v>
      </c>
      <c r="F1667" s="6" t="s">
        <v>1862</v>
      </c>
      <c r="G1667" s="6" t="s">
        <v>1863</v>
      </c>
      <c r="H1667" s="6" t="s">
        <v>1864</v>
      </c>
      <c r="I1667" s="6" t="s">
        <v>1826</v>
      </c>
    </row>
    <row r="1668" spans="1:9" x14ac:dyDescent="0.3">
      <c r="A1668" s="13">
        <v>20250725</v>
      </c>
      <c r="B1668" s="8">
        <v>45863</v>
      </c>
      <c r="C1668" s="7">
        <v>2025</v>
      </c>
      <c r="D1668" s="6" t="s">
        <v>1825</v>
      </c>
      <c r="E1668" s="6" t="s">
        <v>1844</v>
      </c>
      <c r="F1668" s="6" t="s">
        <v>1862</v>
      </c>
      <c r="G1668" s="6" t="s">
        <v>1863</v>
      </c>
      <c r="H1668" s="6" t="s">
        <v>1864</v>
      </c>
      <c r="I1668" s="6" t="s">
        <v>1813</v>
      </c>
    </row>
    <row r="1669" spans="1:9" x14ac:dyDescent="0.3">
      <c r="A1669" s="13">
        <v>20250726</v>
      </c>
      <c r="B1669" s="8">
        <v>45864</v>
      </c>
      <c r="C1669" s="7">
        <v>2025</v>
      </c>
      <c r="D1669" s="6" t="s">
        <v>1825</v>
      </c>
      <c r="E1669" s="6" t="s">
        <v>1845</v>
      </c>
      <c r="F1669" s="6" t="s">
        <v>1862</v>
      </c>
      <c r="G1669" s="6" t="s">
        <v>1863</v>
      </c>
      <c r="H1669" s="6" t="s">
        <v>1864</v>
      </c>
      <c r="I1669" s="6" t="s">
        <v>1816</v>
      </c>
    </row>
    <row r="1670" spans="1:9" x14ac:dyDescent="0.3">
      <c r="A1670" s="13">
        <v>20250727</v>
      </c>
      <c r="B1670" s="8">
        <v>45865</v>
      </c>
      <c r="C1670" s="7">
        <v>2025</v>
      </c>
      <c r="D1670" s="6" t="s">
        <v>1825</v>
      </c>
      <c r="E1670" s="6" t="s">
        <v>1846</v>
      </c>
      <c r="F1670" s="6" t="s">
        <v>1862</v>
      </c>
      <c r="G1670" s="6" t="s">
        <v>1863</v>
      </c>
      <c r="H1670" s="6" t="s">
        <v>1864</v>
      </c>
      <c r="I1670" s="6" t="s">
        <v>1818</v>
      </c>
    </row>
    <row r="1671" spans="1:9" x14ac:dyDescent="0.3">
      <c r="A1671" s="13">
        <v>20250728</v>
      </c>
      <c r="B1671" s="8">
        <v>45866</v>
      </c>
      <c r="C1671" s="7">
        <v>2025</v>
      </c>
      <c r="D1671" s="6" t="s">
        <v>1825</v>
      </c>
      <c r="E1671" s="6" t="s">
        <v>1847</v>
      </c>
      <c r="F1671" s="6" t="s">
        <v>1862</v>
      </c>
      <c r="G1671" s="6" t="s">
        <v>1863</v>
      </c>
      <c r="H1671" s="6" t="s">
        <v>1864</v>
      </c>
      <c r="I1671" s="6" t="s">
        <v>1820</v>
      </c>
    </row>
    <row r="1672" spans="1:9" x14ac:dyDescent="0.3">
      <c r="A1672" s="13">
        <v>20250729</v>
      </c>
      <c r="B1672" s="8">
        <v>45867</v>
      </c>
      <c r="C1672" s="7">
        <v>2025</v>
      </c>
      <c r="D1672" s="6" t="s">
        <v>1825</v>
      </c>
      <c r="E1672" s="6" t="s">
        <v>1848</v>
      </c>
      <c r="F1672" s="6" t="s">
        <v>1862</v>
      </c>
      <c r="G1672" s="6" t="s">
        <v>1863</v>
      </c>
      <c r="H1672" s="6" t="s">
        <v>1864</v>
      </c>
      <c r="I1672" s="6" t="s">
        <v>1822</v>
      </c>
    </row>
    <row r="1673" spans="1:9" x14ac:dyDescent="0.3">
      <c r="A1673" s="13">
        <v>20250730</v>
      </c>
      <c r="B1673" s="8">
        <v>45868</v>
      </c>
      <c r="C1673" s="7">
        <v>2025</v>
      </c>
      <c r="D1673" s="6" t="s">
        <v>1825</v>
      </c>
      <c r="E1673" s="6" t="s">
        <v>1849</v>
      </c>
      <c r="F1673" s="6" t="s">
        <v>1862</v>
      </c>
      <c r="G1673" s="6" t="s">
        <v>1863</v>
      </c>
      <c r="H1673" s="6" t="s">
        <v>1864</v>
      </c>
      <c r="I1673" s="6" t="s">
        <v>1824</v>
      </c>
    </row>
    <row r="1674" spans="1:9" x14ac:dyDescent="0.3">
      <c r="A1674" s="13">
        <v>20250731</v>
      </c>
      <c r="B1674" s="8">
        <v>45869</v>
      </c>
      <c r="C1674" s="7">
        <v>2025</v>
      </c>
      <c r="D1674" s="6" t="s">
        <v>1825</v>
      </c>
      <c r="E1674" s="6" t="s">
        <v>1850</v>
      </c>
      <c r="F1674" s="6" t="s">
        <v>1862</v>
      </c>
      <c r="G1674" s="6" t="s">
        <v>1863</v>
      </c>
      <c r="H1674" s="6" t="s">
        <v>1864</v>
      </c>
      <c r="I1674" s="6" t="s">
        <v>1826</v>
      </c>
    </row>
    <row r="1675" spans="1:9" x14ac:dyDescent="0.3">
      <c r="A1675" s="13">
        <v>20250801</v>
      </c>
      <c r="B1675" s="8">
        <v>45870</v>
      </c>
      <c r="C1675" s="7">
        <v>2025</v>
      </c>
      <c r="D1675" s="6" t="s">
        <v>1827</v>
      </c>
      <c r="E1675" s="6" t="s">
        <v>1810</v>
      </c>
      <c r="F1675" s="6" t="s">
        <v>1865</v>
      </c>
      <c r="G1675" s="6" t="s">
        <v>1866</v>
      </c>
      <c r="H1675" s="6" t="s">
        <v>1864</v>
      </c>
      <c r="I1675" s="6" t="s">
        <v>1813</v>
      </c>
    </row>
    <row r="1676" spans="1:9" x14ac:dyDescent="0.3">
      <c r="A1676" s="13">
        <v>20250802</v>
      </c>
      <c r="B1676" s="8">
        <v>45871</v>
      </c>
      <c r="C1676" s="7">
        <v>2025</v>
      </c>
      <c r="D1676" s="6" t="s">
        <v>1827</v>
      </c>
      <c r="E1676" s="6" t="s">
        <v>1815</v>
      </c>
      <c r="F1676" s="6" t="s">
        <v>1865</v>
      </c>
      <c r="G1676" s="6" t="s">
        <v>1866</v>
      </c>
      <c r="H1676" s="6" t="s">
        <v>1864</v>
      </c>
      <c r="I1676" s="6" t="s">
        <v>1816</v>
      </c>
    </row>
    <row r="1677" spans="1:9" x14ac:dyDescent="0.3">
      <c r="A1677" s="13">
        <v>20250803</v>
      </c>
      <c r="B1677" s="8">
        <v>45872</v>
      </c>
      <c r="C1677" s="7">
        <v>2025</v>
      </c>
      <c r="D1677" s="6" t="s">
        <v>1827</v>
      </c>
      <c r="E1677" s="6" t="s">
        <v>1817</v>
      </c>
      <c r="F1677" s="6" t="s">
        <v>1865</v>
      </c>
      <c r="G1677" s="6" t="s">
        <v>1866</v>
      </c>
      <c r="H1677" s="6" t="s">
        <v>1864</v>
      </c>
      <c r="I1677" s="6" t="s">
        <v>1818</v>
      </c>
    </row>
    <row r="1678" spans="1:9" x14ac:dyDescent="0.3">
      <c r="A1678" s="13">
        <v>20250804</v>
      </c>
      <c r="B1678" s="8">
        <v>45873</v>
      </c>
      <c r="C1678" s="7">
        <v>2025</v>
      </c>
      <c r="D1678" s="6" t="s">
        <v>1827</v>
      </c>
      <c r="E1678" s="6" t="s">
        <v>1819</v>
      </c>
      <c r="F1678" s="6" t="s">
        <v>1865</v>
      </c>
      <c r="G1678" s="6" t="s">
        <v>1866</v>
      </c>
      <c r="H1678" s="6" t="s">
        <v>1864</v>
      </c>
      <c r="I1678" s="6" t="s">
        <v>1820</v>
      </c>
    </row>
    <row r="1679" spans="1:9" x14ac:dyDescent="0.3">
      <c r="A1679" s="13">
        <v>20250805</v>
      </c>
      <c r="B1679" s="8">
        <v>45874</v>
      </c>
      <c r="C1679" s="7">
        <v>2025</v>
      </c>
      <c r="D1679" s="6" t="s">
        <v>1827</v>
      </c>
      <c r="E1679" s="6" t="s">
        <v>1821</v>
      </c>
      <c r="F1679" s="6" t="s">
        <v>1865</v>
      </c>
      <c r="G1679" s="6" t="s">
        <v>1866</v>
      </c>
      <c r="H1679" s="6" t="s">
        <v>1864</v>
      </c>
      <c r="I1679" s="6" t="s">
        <v>1822</v>
      </c>
    </row>
    <row r="1680" spans="1:9" x14ac:dyDescent="0.3">
      <c r="A1680" s="13">
        <v>20250806</v>
      </c>
      <c r="B1680" s="8">
        <v>45875</v>
      </c>
      <c r="C1680" s="7">
        <v>2025</v>
      </c>
      <c r="D1680" s="6" t="s">
        <v>1827</v>
      </c>
      <c r="E1680" s="6" t="s">
        <v>1823</v>
      </c>
      <c r="F1680" s="6" t="s">
        <v>1865</v>
      </c>
      <c r="G1680" s="6" t="s">
        <v>1866</v>
      </c>
      <c r="H1680" s="6" t="s">
        <v>1864</v>
      </c>
      <c r="I1680" s="6" t="s">
        <v>1824</v>
      </c>
    </row>
    <row r="1681" spans="1:9" x14ac:dyDescent="0.3">
      <c r="A1681" s="13">
        <v>20250807</v>
      </c>
      <c r="B1681" s="8">
        <v>45876</v>
      </c>
      <c r="C1681" s="7">
        <v>2025</v>
      </c>
      <c r="D1681" s="6" t="s">
        <v>1827</v>
      </c>
      <c r="E1681" s="6" t="s">
        <v>1825</v>
      </c>
      <c r="F1681" s="6" t="s">
        <v>1865</v>
      </c>
      <c r="G1681" s="6" t="s">
        <v>1866</v>
      </c>
      <c r="H1681" s="6" t="s">
        <v>1864</v>
      </c>
      <c r="I1681" s="6" t="s">
        <v>1826</v>
      </c>
    </row>
    <row r="1682" spans="1:9" x14ac:dyDescent="0.3">
      <c r="A1682" s="13">
        <v>20250808</v>
      </c>
      <c r="B1682" s="8">
        <v>45877</v>
      </c>
      <c r="C1682" s="7">
        <v>2025</v>
      </c>
      <c r="D1682" s="6" t="s">
        <v>1827</v>
      </c>
      <c r="E1682" s="6" t="s">
        <v>1827</v>
      </c>
      <c r="F1682" s="6" t="s">
        <v>1865</v>
      </c>
      <c r="G1682" s="6" t="s">
        <v>1866</v>
      </c>
      <c r="H1682" s="6" t="s">
        <v>1864</v>
      </c>
      <c r="I1682" s="6" t="s">
        <v>1813</v>
      </c>
    </row>
    <row r="1683" spans="1:9" x14ac:dyDescent="0.3">
      <c r="A1683" s="13">
        <v>20250809</v>
      </c>
      <c r="B1683" s="8">
        <v>45878</v>
      </c>
      <c r="C1683" s="7">
        <v>2025</v>
      </c>
      <c r="D1683" s="6" t="s">
        <v>1827</v>
      </c>
      <c r="E1683" s="6" t="s">
        <v>1828</v>
      </c>
      <c r="F1683" s="6" t="s">
        <v>1865</v>
      </c>
      <c r="G1683" s="6" t="s">
        <v>1866</v>
      </c>
      <c r="H1683" s="6" t="s">
        <v>1864</v>
      </c>
      <c r="I1683" s="6" t="s">
        <v>1816</v>
      </c>
    </row>
    <row r="1684" spans="1:9" x14ac:dyDescent="0.3">
      <c r="A1684" s="13">
        <v>20250810</v>
      </c>
      <c r="B1684" s="8">
        <v>45879</v>
      </c>
      <c r="C1684" s="7">
        <v>2025</v>
      </c>
      <c r="D1684" s="6" t="s">
        <v>1827</v>
      </c>
      <c r="E1684" s="6" t="s">
        <v>1829</v>
      </c>
      <c r="F1684" s="6" t="s">
        <v>1865</v>
      </c>
      <c r="G1684" s="6" t="s">
        <v>1866</v>
      </c>
      <c r="H1684" s="6" t="s">
        <v>1864</v>
      </c>
      <c r="I1684" s="6" t="s">
        <v>1818</v>
      </c>
    </row>
    <row r="1685" spans="1:9" x14ac:dyDescent="0.3">
      <c r="A1685" s="13">
        <v>20250811</v>
      </c>
      <c r="B1685" s="8">
        <v>45880</v>
      </c>
      <c r="C1685" s="7">
        <v>2025</v>
      </c>
      <c r="D1685" s="6" t="s">
        <v>1827</v>
      </c>
      <c r="E1685" s="6" t="s">
        <v>1830</v>
      </c>
      <c r="F1685" s="6" t="s">
        <v>1865</v>
      </c>
      <c r="G1685" s="6" t="s">
        <v>1866</v>
      </c>
      <c r="H1685" s="6" t="s">
        <v>1864</v>
      </c>
      <c r="I1685" s="6" t="s">
        <v>1820</v>
      </c>
    </row>
    <row r="1686" spans="1:9" x14ac:dyDescent="0.3">
      <c r="A1686" s="13">
        <v>20250812</v>
      </c>
      <c r="B1686" s="8">
        <v>45881</v>
      </c>
      <c r="C1686" s="7">
        <v>2025</v>
      </c>
      <c r="D1686" s="6" t="s">
        <v>1827</v>
      </c>
      <c r="E1686" s="6" t="s">
        <v>1831</v>
      </c>
      <c r="F1686" s="6" t="s">
        <v>1865</v>
      </c>
      <c r="G1686" s="6" t="s">
        <v>1866</v>
      </c>
      <c r="H1686" s="6" t="s">
        <v>1864</v>
      </c>
      <c r="I1686" s="6" t="s">
        <v>1822</v>
      </c>
    </row>
    <row r="1687" spans="1:9" x14ac:dyDescent="0.3">
      <c r="A1687" s="13">
        <v>20250813</v>
      </c>
      <c r="B1687" s="8">
        <v>45882</v>
      </c>
      <c r="C1687" s="7">
        <v>2025</v>
      </c>
      <c r="D1687" s="6" t="s">
        <v>1827</v>
      </c>
      <c r="E1687" s="6" t="s">
        <v>1832</v>
      </c>
      <c r="F1687" s="6" t="s">
        <v>1865</v>
      </c>
      <c r="G1687" s="6" t="s">
        <v>1866</v>
      </c>
      <c r="H1687" s="6" t="s">
        <v>1864</v>
      </c>
      <c r="I1687" s="6" t="s">
        <v>1824</v>
      </c>
    </row>
    <row r="1688" spans="1:9" x14ac:dyDescent="0.3">
      <c r="A1688" s="13">
        <v>20250814</v>
      </c>
      <c r="B1688" s="8">
        <v>45883</v>
      </c>
      <c r="C1688" s="7">
        <v>2025</v>
      </c>
      <c r="D1688" s="6" t="s">
        <v>1827</v>
      </c>
      <c r="E1688" s="6" t="s">
        <v>1833</v>
      </c>
      <c r="F1688" s="6" t="s">
        <v>1865</v>
      </c>
      <c r="G1688" s="6" t="s">
        <v>1866</v>
      </c>
      <c r="H1688" s="6" t="s">
        <v>1864</v>
      </c>
      <c r="I1688" s="6" t="s">
        <v>1826</v>
      </c>
    </row>
    <row r="1689" spans="1:9" x14ac:dyDescent="0.3">
      <c r="A1689" s="13">
        <v>20250815</v>
      </c>
      <c r="B1689" s="8">
        <v>45884</v>
      </c>
      <c r="C1689" s="7">
        <v>2025</v>
      </c>
      <c r="D1689" s="6" t="s">
        <v>1827</v>
      </c>
      <c r="E1689" s="6" t="s">
        <v>1834</v>
      </c>
      <c r="F1689" s="6" t="s">
        <v>1865</v>
      </c>
      <c r="G1689" s="6" t="s">
        <v>1866</v>
      </c>
      <c r="H1689" s="6" t="s">
        <v>1864</v>
      </c>
      <c r="I1689" s="6" t="s">
        <v>1813</v>
      </c>
    </row>
    <row r="1690" spans="1:9" x14ac:dyDescent="0.3">
      <c r="A1690" s="13">
        <v>20250816</v>
      </c>
      <c r="B1690" s="8">
        <v>45885</v>
      </c>
      <c r="C1690" s="7">
        <v>2025</v>
      </c>
      <c r="D1690" s="6" t="s">
        <v>1827</v>
      </c>
      <c r="E1690" s="6" t="s">
        <v>1835</v>
      </c>
      <c r="F1690" s="6" t="s">
        <v>1865</v>
      </c>
      <c r="G1690" s="6" t="s">
        <v>1866</v>
      </c>
      <c r="H1690" s="6" t="s">
        <v>1864</v>
      </c>
      <c r="I1690" s="6" t="s">
        <v>1816</v>
      </c>
    </row>
    <row r="1691" spans="1:9" x14ac:dyDescent="0.3">
      <c r="A1691" s="13">
        <v>20250817</v>
      </c>
      <c r="B1691" s="8">
        <v>45886</v>
      </c>
      <c r="C1691" s="7">
        <v>2025</v>
      </c>
      <c r="D1691" s="6" t="s">
        <v>1827</v>
      </c>
      <c r="E1691" s="6" t="s">
        <v>1836</v>
      </c>
      <c r="F1691" s="6" t="s">
        <v>1865</v>
      </c>
      <c r="G1691" s="6" t="s">
        <v>1866</v>
      </c>
      <c r="H1691" s="6" t="s">
        <v>1864</v>
      </c>
      <c r="I1691" s="6" t="s">
        <v>1818</v>
      </c>
    </row>
    <row r="1692" spans="1:9" x14ac:dyDescent="0.3">
      <c r="A1692" s="13">
        <v>20250818</v>
      </c>
      <c r="B1692" s="8">
        <v>45887</v>
      </c>
      <c r="C1692" s="7">
        <v>2025</v>
      </c>
      <c r="D1692" s="6" t="s">
        <v>1827</v>
      </c>
      <c r="E1692" s="6" t="s">
        <v>1837</v>
      </c>
      <c r="F1692" s="6" t="s">
        <v>1865</v>
      </c>
      <c r="G1692" s="6" t="s">
        <v>1866</v>
      </c>
      <c r="H1692" s="6" t="s">
        <v>1864</v>
      </c>
      <c r="I1692" s="6" t="s">
        <v>1820</v>
      </c>
    </row>
    <row r="1693" spans="1:9" x14ac:dyDescent="0.3">
      <c r="A1693" s="13">
        <v>20250819</v>
      </c>
      <c r="B1693" s="8">
        <v>45888</v>
      </c>
      <c r="C1693" s="7">
        <v>2025</v>
      </c>
      <c r="D1693" s="6" t="s">
        <v>1827</v>
      </c>
      <c r="E1693" s="6" t="s">
        <v>1838</v>
      </c>
      <c r="F1693" s="6" t="s">
        <v>1865</v>
      </c>
      <c r="G1693" s="6" t="s">
        <v>1866</v>
      </c>
      <c r="H1693" s="6" t="s">
        <v>1864</v>
      </c>
      <c r="I1693" s="6" t="s">
        <v>1822</v>
      </c>
    </row>
    <row r="1694" spans="1:9" x14ac:dyDescent="0.3">
      <c r="A1694" s="13">
        <v>20250820</v>
      </c>
      <c r="B1694" s="8">
        <v>45889</v>
      </c>
      <c r="C1694" s="7">
        <v>2025</v>
      </c>
      <c r="D1694" s="6" t="s">
        <v>1827</v>
      </c>
      <c r="E1694" s="6" t="s">
        <v>1839</v>
      </c>
      <c r="F1694" s="6" t="s">
        <v>1865</v>
      </c>
      <c r="G1694" s="6" t="s">
        <v>1866</v>
      </c>
      <c r="H1694" s="6" t="s">
        <v>1864</v>
      </c>
      <c r="I1694" s="6" t="s">
        <v>1824</v>
      </c>
    </row>
    <row r="1695" spans="1:9" x14ac:dyDescent="0.3">
      <c r="A1695" s="13">
        <v>20250821</v>
      </c>
      <c r="B1695" s="8">
        <v>45890</v>
      </c>
      <c r="C1695" s="7">
        <v>2025</v>
      </c>
      <c r="D1695" s="6" t="s">
        <v>1827</v>
      </c>
      <c r="E1695" s="6" t="s">
        <v>1840</v>
      </c>
      <c r="F1695" s="6" t="s">
        <v>1865</v>
      </c>
      <c r="G1695" s="6" t="s">
        <v>1866</v>
      </c>
      <c r="H1695" s="6" t="s">
        <v>1864</v>
      </c>
      <c r="I1695" s="6" t="s">
        <v>1826</v>
      </c>
    </row>
    <row r="1696" spans="1:9" x14ac:dyDescent="0.3">
      <c r="A1696" s="13">
        <v>20250822</v>
      </c>
      <c r="B1696" s="8">
        <v>45891</v>
      </c>
      <c r="C1696" s="7">
        <v>2025</v>
      </c>
      <c r="D1696" s="6" t="s">
        <v>1827</v>
      </c>
      <c r="E1696" s="6" t="s">
        <v>1841</v>
      </c>
      <c r="F1696" s="6" t="s">
        <v>1865</v>
      </c>
      <c r="G1696" s="6" t="s">
        <v>1866</v>
      </c>
      <c r="H1696" s="6" t="s">
        <v>1864</v>
      </c>
      <c r="I1696" s="6" t="s">
        <v>1813</v>
      </c>
    </row>
    <row r="1697" spans="1:9" x14ac:dyDescent="0.3">
      <c r="A1697" s="13">
        <v>20250823</v>
      </c>
      <c r="B1697" s="8">
        <v>45892</v>
      </c>
      <c r="C1697" s="7">
        <v>2025</v>
      </c>
      <c r="D1697" s="6" t="s">
        <v>1827</v>
      </c>
      <c r="E1697" s="6" t="s">
        <v>1842</v>
      </c>
      <c r="F1697" s="6" t="s">
        <v>1865</v>
      </c>
      <c r="G1697" s="6" t="s">
        <v>1866</v>
      </c>
      <c r="H1697" s="6" t="s">
        <v>1864</v>
      </c>
      <c r="I1697" s="6" t="s">
        <v>1816</v>
      </c>
    </row>
    <row r="1698" spans="1:9" x14ac:dyDescent="0.3">
      <c r="A1698" s="13">
        <v>20250824</v>
      </c>
      <c r="B1698" s="8">
        <v>45893</v>
      </c>
      <c r="C1698" s="7">
        <v>2025</v>
      </c>
      <c r="D1698" s="6" t="s">
        <v>1827</v>
      </c>
      <c r="E1698" s="6" t="s">
        <v>1843</v>
      </c>
      <c r="F1698" s="6" t="s">
        <v>1865</v>
      </c>
      <c r="G1698" s="6" t="s">
        <v>1866</v>
      </c>
      <c r="H1698" s="6" t="s">
        <v>1864</v>
      </c>
      <c r="I1698" s="6" t="s">
        <v>1818</v>
      </c>
    </row>
    <row r="1699" spans="1:9" x14ac:dyDescent="0.3">
      <c r="A1699" s="13">
        <v>20250825</v>
      </c>
      <c r="B1699" s="8">
        <v>45894</v>
      </c>
      <c r="C1699" s="7">
        <v>2025</v>
      </c>
      <c r="D1699" s="6" t="s">
        <v>1827</v>
      </c>
      <c r="E1699" s="6" t="s">
        <v>1844</v>
      </c>
      <c r="F1699" s="6" t="s">
        <v>1865</v>
      </c>
      <c r="G1699" s="6" t="s">
        <v>1866</v>
      </c>
      <c r="H1699" s="6" t="s">
        <v>1864</v>
      </c>
      <c r="I1699" s="6" t="s">
        <v>1820</v>
      </c>
    </row>
    <row r="1700" spans="1:9" x14ac:dyDescent="0.3">
      <c r="A1700" s="13">
        <v>20250826</v>
      </c>
      <c r="B1700" s="8">
        <v>45895</v>
      </c>
      <c r="C1700" s="7">
        <v>2025</v>
      </c>
      <c r="D1700" s="6" t="s">
        <v>1827</v>
      </c>
      <c r="E1700" s="6" t="s">
        <v>1845</v>
      </c>
      <c r="F1700" s="6" t="s">
        <v>1865</v>
      </c>
      <c r="G1700" s="6" t="s">
        <v>1866</v>
      </c>
      <c r="H1700" s="6" t="s">
        <v>1864</v>
      </c>
      <c r="I1700" s="6" t="s">
        <v>1822</v>
      </c>
    </row>
    <row r="1701" spans="1:9" x14ac:dyDescent="0.3">
      <c r="A1701" s="13">
        <v>20250827</v>
      </c>
      <c r="B1701" s="8">
        <v>45896</v>
      </c>
      <c r="C1701" s="7">
        <v>2025</v>
      </c>
      <c r="D1701" s="6" t="s">
        <v>1827</v>
      </c>
      <c r="E1701" s="6" t="s">
        <v>1846</v>
      </c>
      <c r="F1701" s="6" t="s">
        <v>1865</v>
      </c>
      <c r="G1701" s="6" t="s">
        <v>1866</v>
      </c>
      <c r="H1701" s="6" t="s">
        <v>1864</v>
      </c>
      <c r="I1701" s="6" t="s">
        <v>1824</v>
      </c>
    </row>
    <row r="1702" spans="1:9" x14ac:dyDescent="0.3">
      <c r="A1702" s="13">
        <v>20250828</v>
      </c>
      <c r="B1702" s="8">
        <v>45897</v>
      </c>
      <c r="C1702" s="7">
        <v>2025</v>
      </c>
      <c r="D1702" s="6" t="s">
        <v>1827</v>
      </c>
      <c r="E1702" s="6" t="s">
        <v>1847</v>
      </c>
      <c r="F1702" s="6" t="s">
        <v>1865</v>
      </c>
      <c r="G1702" s="6" t="s">
        <v>1866</v>
      </c>
      <c r="H1702" s="6" t="s">
        <v>1864</v>
      </c>
      <c r="I1702" s="6" t="s">
        <v>1826</v>
      </c>
    </row>
    <row r="1703" spans="1:9" x14ac:dyDescent="0.3">
      <c r="A1703" s="13">
        <v>20250829</v>
      </c>
      <c r="B1703" s="8">
        <v>45898</v>
      </c>
      <c r="C1703" s="7">
        <v>2025</v>
      </c>
      <c r="D1703" s="6" t="s">
        <v>1827</v>
      </c>
      <c r="E1703" s="6" t="s">
        <v>1848</v>
      </c>
      <c r="F1703" s="6" t="s">
        <v>1865</v>
      </c>
      <c r="G1703" s="6" t="s">
        <v>1866</v>
      </c>
      <c r="H1703" s="6" t="s">
        <v>1864</v>
      </c>
      <c r="I1703" s="6" t="s">
        <v>1813</v>
      </c>
    </row>
    <row r="1704" spans="1:9" x14ac:dyDescent="0.3">
      <c r="A1704" s="13">
        <v>20250830</v>
      </c>
      <c r="B1704" s="8">
        <v>45899</v>
      </c>
      <c r="C1704" s="7">
        <v>2025</v>
      </c>
      <c r="D1704" s="6" t="s">
        <v>1827</v>
      </c>
      <c r="E1704" s="6" t="s">
        <v>1849</v>
      </c>
      <c r="F1704" s="6" t="s">
        <v>1865</v>
      </c>
      <c r="G1704" s="6" t="s">
        <v>1866</v>
      </c>
      <c r="H1704" s="6" t="s">
        <v>1864</v>
      </c>
      <c r="I1704" s="6" t="s">
        <v>1816</v>
      </c>
    </row>
    <row r="1705" spans="1:9" x14ac:dyDescent="0.3">
      <c r="A1705" s="13">
        <v>20250831</v>
      </c>
      <c r="B1705" s="8">
        <v>45900</v>
      </c>
      <c r="C1705" s="7">
        <v>2025</v>
      </c>
      <c r="D1705" s="6" t="s">
        <v>1827</v>
      </c>
      <c r="E1705" s="6" t="s">
        <v>1850</v>
      </c>
      <c r="F1705" s="6" t="s">
        <v>1865</v>
      </c>
      <c r="G1705" s="6" t="s">
        <v>1866</v>
      </c>
      <c r="H1705" s="6" t="s">
        <v>1864</v>
      </c>
      <c r="I1705" s="6" t="s">
        <v>1818</v>
      </c>
    </row>
    <row r="1706" spans="1:9" x14ac:dyDescent="0.3">
      <c r="A1706" s="13">
        <v>20250901</v>
      </c>
      <c r="B1706" s="8">
        <v>45901</v>
      </c>
      <c r="C1706" s="7">
        <v>2025</v>
      </c>
      <c r="D1706" s="6" t="s">
        <v>1828</v>
      </c>
      <c r="E1706" s="6" t="s">
        <v>1810</v>
      </c>
      <c r="F1706" s="6" t="s">
        <v>1867</v>
      </c>
      <c r="G1706" s="6" t="s">
        <v>1868</v>
      </c>
      <c r="H1706" s="6" t="s">
        <v>1864</v>
      </c>
      <c r="I1706" s="6" t="s">
        <v>1820</v>
      </c>
    </row>
    <row r="1707" spans="1:9" x14ac:dyDescent="0.3">
      <c r="A1707" s="13">
        <v>20250902</v>
      </c>
      <c r="B1707" s="8">
        <v>45902</v>
      </c>
      <c r="C1707" s="7">
        <v>2025</v>
      </c>
      <c r="D1707" s="6" t="s">
        <v>1828</v>
      </c>
      <c r="E1707" s="6" t="s">
        <v>1815</v>
      </c>
      <c r="F1707" s="6" t="s">
        <v>1867</v>
      </c>
      <c r="G1707" s="6" t="s">
        <v>1868</v>
      </c>
      <c r="H1707" s="6" t="s">
        <v>1864</v>
      </c>
      <c r="I1707" s="6" t="s">
        <v>1822</v>
      </c>
    </row>
    <row r="1708" spans="1:9" x14ac:dyDescent="0.3">
      <c r="A1708" s="13">
        <v>20250903</v>
      </c>
      <c r="B1708" s="8">
        <v>45903</v>
      </c>
      <c r="C1708" s="7">
        <v>2025</v>
      </c>
      <c r="D1708" s="6" t="s">
        <v>1828</v>
      </c>
      <c r="E1708" s="6" t="s">
        <v>1817</v>
      </c>
      <c r="F1708" s="6" t="s">
        <v>1867</v>
      </c>
      <c r="G1708" s="6" t="s">
        <v>1868</v>
      </c>
      <c r="H1708" s="6" t="s">
        <v>1864</v>
      </c>
      <c r="I1708" s="6" t="s">
        <v>1824</v>
      </c>
    </row>
    <row r="1709" spans="1:9" x14ac:dyDescent="0.3">
      <c r="A1709" s="13">
        <v>20250904</v>
      </c>
      <c r="B1709" s="8">
        <v>45904</v>
      </c>
      <c r="C1709" s="7">
        <v>2025</v>
      </c>
      <c r="D1709" s="6" t="s">
        <v>1828</v>
      </c>
      <c r="E1709" s="6" t="s">
        <v>1819</v>
      </c>
      <c r="F1709" s="6" t="s">
        <v>1867</v>
      </c>
      <c r="G1709" s="6" t="s">
        <v>1868</v>
      </c>
      <c r="H1709" s="6" t="s">
        <v>1864</v>
      </c>
      <c r="I1709" s="6" t="s">
        <v>1826</v>
      </c>
    </row>
    <row r="1710" spans="1:9" x14ac:dyDescent="0.3">
      <c r="A1710" s="13">
        <v>20250905</v>
      </c>
      <c r="B1710" s="8">
        <v>45905</v>
      </c>
      <c r="C1710" s="7">
        <v>2025</v>
      </c>
      <c r="D1710" s="6" t="s">
        <v>1828</v>
      </c>
      <c r="E1710" s="6" t="s">
        <v>1821</v>
      </c>
      <c r="F1710" s="6" t="s">
        <v>1867</v>
      </c>
      <c r="G1710" s="6" t="s">
        <v>1868</v>
      </c>
      <c r="H1710" s="6" t="s">
        <v>1864</v>
      </c>
      <c r="I1710" s="6" t="s">
        <v>1813</v>
      </c>
    </row>
    <row r="1711" spans="1:9" x14ac:dyDescent="0.3">
      <c r="A1711" s="13">
        <v>20250906</v>
      </c>
      <c r="B1711" s="8">
        <v>45906</v>
      </c>
      <c r="C1711" s="7">
        <v>2025</v>
      </c>
      <c r="D1711" s="6" t="s">
        <v>1828</v>
      </c>
      <c r="E1711" s="6" t="s">
        <v>1823</v>
      </c>
      <c r="F1711" s="6" t="s">
        <v>1867</v>
      </c>
      <c r="G1711" s="6" t="s">
        <v>1868</v>
      </c>
      <c r="H1711" s="6" t="s">
        <v>1864</v>
      </c>
      <c r="I1711" s="6" t="s">
        <v>1816</v>
      </c>
    </row>
    <row r="1712" spans="1:9" x14ac:dyDescent="0.3">
      <c r="A1712" s="13">
        <v>20250907</v>
      </c>
      <c r="B1712" s="8">
        <v>45907</v>
      </c>
      <c r="C1712" s="7">
        <v>2025</v>
      </c>
      <c r="D1712" s="6" t="s">
        <v>1828</v>
      </c>
      <c r="E1712" s="6" t="s">
        <v>1825</v>
      </c>
      <c r="F1712" s="6" t="s">
        <v>1867</v>
      </c>
      <c r="G1712" s="6" t="s">
        <v>1868</v>
      </c>
      <c r="H1712" s="6" t="s">
        <v>1864</v>
      </c>
      <c r="I1712" s="6" t="s">
        <v>1818</v>
      </c>
    </row>
    <row r="1713" spans="1:9" x14ac:dyDescent="0.3">
      <c r="A1713" s="13">
        <v>20250908</v>
      </c>
      <c r="B1713" s="8">
        <v>45908</v>
      </c>
      <c r="C1713" s="7">
        <v>2025</v>
      </c>
      <c r="D1713" s="6" t="s">
        <v>1828</v>
      </c>
      <c r="E1713" s="6" t="s">
        <v>1827</v>
      </c>
      <c r="F1713" s="6" t="s">
        <v>1867</v>
      </c>
      <c r="G1713" s="6" t="s">
        <v>1868</v>
      </c>
      <c r="H1713" s="6" t="s">
        <v>1864</v>
      </c>
      <c r="I1713" s="6" t="s">
        <v>1820</v>
      </c>
    </row>
    <row r="1714" spans="1:9" x14ac:dyDescent="0.3">
      <c r="A1714" s="13">
        <v>20250909</v>
      </c>
      <c r="B1714" s="8">
        <v>45909</v>
      </c>
      <c r="C1714" s="7">
        <v>2025</v>
      </c>
      <c r="D1714" s="6" t="s">
        <v>1828</v>
      </c>
      <c r="E1714" s="6" t="s">
        <v>1828</v>
      </c>
      <c r="F1714" s="6" t="s">
        <v>1867</v>
      </c>
      <c r="G1714" s="6" t="s">
        <v>1868</v>
      </c>
      <c r="H1714" s="6" t="s">
        <v>1864</v>
      </c>
      <c r="I1714" s="6" t="s">
        <v>1822</v>
      </c>
    </row>
    <row r="1715" spans="1:9" x14ac:dyDescent="0.3">
      <c r="A1715" s="13">
        <v>20250910</v>
      </c>
      <c r="B1715" s="8">
        <v>45910</v>
      </c>
      <c r="C1715" s="7">
        <v>2025</v>
      </c>
      <c r="D1715" s="6" t="s">
        <v>1828</v>
      </c>
      <c r="E1715" s="6" t="s">
        <v>1829</v>
      </c>
      <c r="F1715" s="6" t="s">
        <v>1867</v>
      </c>
      <c r="G1715" s="6" t="s">
        <v>1868</v>
      </c>
      <c r="H1715" s="6" t="s">
        <v>1864</v>
      </c>
      <c r="I1715" s="6" t="s">
        <v>1824</v>
      </c>
    </row>
    <row r="1716" spans="1:9" x14ac:dyDescent="0.3">
      <c r="A1716" s="13">
        <v>20250911</v>
      </c>
      <c r="B1716" s="8">
        <v>45911</v>
      </c>
      <c r="C1716" s="7">
        <v>2025</v>
      </c>
      <c r="D1716" s="6" t="s">
        <v>1828</v>
      </c>
      <c r="E1716" s="6" t="s">
        <v>1830</v>
      </c>
      <c r="F1716" s="6" t="s">
        <v>1867</v>
      </c>
      <c r="G1716" s="6" t="s">
        <v>1868</v>
      </c>
      <c r="H1716" s="6" t="s">
        <v>1864</v>
      </c>
      <c r="I1716" s="6" t="s">
        <v>1826</v>
      </c>
    </row>
    <row r="1717" spans="1:9" x14ac:dyDescent="0.3">
      <c r="A1717" s="13">
        <v>20250912</v>
      </c>
      <c r="B1717" s="8">
        <v>45912</v>
      </c>
      <c r="C1717" s="7">
        <v>2025</v>
      </c>
      <c r="D1717" s="6" t="s">
        <v>1828</v>
      </c>
      <c r="E1717" s="6" t="s">
        <v>1831</v>
      </c>
      <c r="F1717" s="6" t="s">
        <v>1867</v>
      </c>
      <c r="G1717" s="6" t="s">
        <v>1868</v>
      </c>
      <c r="H1717" s="6" t="s">
        <v>1864</v>
      </c>
      <c r="I1717" s="6" t="s">
        <v>1813</v>
      </c>
    </row>
    <row r="1718" spans="1:9" x14ac:dyDescent="0.3">
      <c r="A1718" s="13">
        <v>20250913</v>
      </c>
      <c r="B1718" s="8">
        <v>45913</v>
      </c>
      <c r="C1718" s="7">
        <v>2025</v>
      </c>
      <c r="D1718" s="6" t="s">
        <v>1828</v>
      </c>
      <c r="E1718" s="6" t="s">
        <v>1832</v>
      </c>
      <c r="F1718" s="6" t="s">
        <v>1867</v>
      </c>
      <c r="G1718" s="6" t="s">
        <v>1868</v>
      </c>
      <c r="H1718" s="6" t="s">
        <v>1864</v>
      </c>
      <c r="I1718" s="6" t="s">
        <v>1816</v>
      </c>
    </row>
    <row r="1719" spans="1:9" x14ac:dyDescent="0.3">
      <c r="A1719" s="13">
        <v>20250914</v>
      </c>
      <c r="B1719" s="8">
        <v>45914</v>
      </c>
      <c r="C1719" s="7">
        <v>2025</v>
      </c>
      <c r="D1719" s="6" t="s">
        <v>1828</v>
      </c>
      <c r="E1719" s="6" t="s">
        <v>1833</v>
      </c>
      <c r="F1719" s="6" t="s">
        <v>1867</v>
      </c>
      <c r="G1719" s="6" t="s">
        <v>1868</v>
      </c>
      <c r="H1719" s="6" t="s">
        <v>1864</v>
      </c>
      <c r="I1719" s="6" t="s">
        <v>1818</v>
      </c>
    </row>
    <row r="1720" spans="1:9" x14ac:dyDescent="0.3">
      <c r="A1720" s="13">
        <v>20250915</v>
      </c>
      <c r="B1720" s="8">
        <v>45915</v>
      </c>
      <c r="C1720" s="7">
        <v>2025</v>
      </c>
      <c r="D1720" s="6" t="s">
        <v>1828</v>
      </c>
      <c r="E1720" s="6" t="s">
        <v>1834</v>
      </c>
      <c r="F1720" s="6" t="s">
        <v>1867</v>
      </c>
      <c r="G1720" s="6" t="s">
        <v>1868</v>
      </c>
      <c r="H1720" s="6" t="s">
        <v>1864</v>
      </c>
      <c r="I1720" s="6" t="s">
        <v>1820</v>
      </c>
    </row>
    <row r="1721" spans="1:9" x14ac:dyDescent="0.3">
      <c r="A1721" s="13">
        <v>20250916</v>
      </c>
      <c r="B1721" s="8">
        <v>45916</v>
      </c>
      <c r="C1721" s="7">
        <v>2025</v>
      </c>
      <c r="D1721" s="6" t="s">
        <v>1828</v>
      </c>
      <c r="E1721" s="6" t="s">
        <v>1835</v>
      </c>
      <c r="F1721" s="6" t="s">
        <v>1867</v>
      </c>
      <c r="G1721" s="6" t="s">
        <v>1868</v>
      </c>
      <c r="H1721" s="6" t="s">
        <v>1864</v>
      </c>
      <c r="I1721" s="6" t="s">
        <v>1822</v>
      </c>
    </row>
    <row r="1722" spans="1:9" x14ac:dyDescent="0.3">
      <c r="A1722" s="13">
        <v>20250917</v>
      </c>
      <c r="B1722" s="8">
        <v>45917</v>
      </c>
      <c r="C1722" s="7">
        <v>2025</v>
      </c>
      <c r="D1722" s="6" t="s">
        <v>1828</v>
      </c>
      <c r="E1722" s="6" t="s">
        <v>1836</v>
      </c>
      <c r="F1722" s="6" t="s">
        <v>1867</v>
      </c>
      <c r="G1722" s="6" t="s">
        <v>1868</v>
      </c>
      <c r="H1722" s="6" t="s">
        <v>1864</v>
      </c>
      <c r="I1722" s="6" t="s">
        <v>1824</v>
      </c>
    </row>
    <row r="1723" spans="1:9" x14ac:dyDescent="0.3">
      <c r="A1723" s="13">
        <v>20250918</v>
      </c>
      <c r="B1723" s="8">
        <v>45918</v>
      </c>
      <c r="C1723" s="7">
        <v>2025</v>
      </c>
      <c r="D1723" s="6" t="s">
        <v>1828</v>
      </c>
      <c r="E1723" s="6" t="s">
        <v>1837</v>
      </c>
      <c r="F1723" s="6" t="s">
        <v>1867</v>
      </c>
      <c r="G1723" s="6" t="s">
        <v>1868</v>
      </c>
      <c r="H1723" s="6" t="s">
        <v>1864</v>
      </c>
      <c r="I1723" s="6" t="s">
        <v>1826</v>
      </c>
    </row>
    <row r="1724" spans="1:9" x14ac:dyDescent="0.3">
      <c r="A1724" s="13">
        <v>20250919</v>
      </c>
      <c r="B1724" s="8">
        <v>45919</v>
      </c>
      <c r="C1724" s="7">
        <v>2025</v>
      </c>
      <c r="D1724" s="6" t="s">
        <v>1828</v>
      </c>
      <c r="E1724" s="6" t="s">
        <v>1838</v>
      </c>
      <c r="F1724" s="6" t="s">
        <v>1867</v>
      </c>
      <c r="G1724" s="6" t="s">
        <v>1868</v>
      </c>
      <c r="H1724" s="6" t="s">
        <v>1864</v>
      </c>
      <c r="I1724" s="6" t="s">
        <v>1813</v>
      </c>
    </row>
    <row r="1725" spans="1:9" x14ac:dyDescent="0.3">
      <c r="A1725" s="13">
        <v>20250920</v>
      </c>
      <c r="B1725" s="8">
        <v>45920</v>
      </c>
      <c r="C1725" s="7">
        <v>2025</v>
      </c>
      <c r="D1725" s="6" t="s">
        <v>1828</v>
      </c>
      <c r="E1725" s="6" t="s">
        <v>1839</v>
      </c>
      <c r="F1725" s="6" t="s">
        <v>1867</v>
      </c>
      <c r="G1725" s="6" t="s">
        <v>1868</v>
      </c>
      <c r="H1725" s="6" t="s">
        <v>1864</v>
      </c>
      <c r="I1725" s="6" t="s">
        <v>1816</v>
      </c>
    </row>
    <row r="1726" spans="1:9" x14ac:dyDescent="0.3">
      <c r="A1726" s="13">
        <v>20250921</v>
      </c>
      <c r="B1726" s="8">
        <v>45921</v>
      </c>
      <c r="C1726" s="7">
        <v>2025</v>
      </c>
      <c r="D1726" s="6" t="s">
        <v>1828</v>
      </c>
      <c r="E1726" s="6" t="s">
        <v>1840</v>
      </c>
      <c r="F1726" s="6" t="s">
        <v>1867</v>
      </c>
      <c r="G1726" s="6" t="s">
        <v>1868</v>
      </c>
      <c r="H1726" s="6" t="s">
        <v>1864</v>
      </c>
      <c r="I1726" s="6" t="s">
        <v>1818</v>
      </c>
    </row>
    <row r="1727" spans="1:9" x14ac:dyDescent="0.3">
      <c r="A1727" s="13">
        <v>20250922</v>
      </c>
      <c r="B1727" s="8">
        <v>45922</v>
      </c>
      <c r="C1727" s="7">
        <v>2025</v>
      </c>
      <c r="D1727" s="6" t="s">
        <v>1828</v>
      </c>
      <c r="E1727" s="6" t="s">
        <v>1841</v>
      </c>
      <c r="F1727" s="6" t="s">
        <v>1867</v>
      </c>
      <c r="G1727" s="6" t="s">
        <v>1868</v>
      </c>
      <c r="H1727" s="6" t="s">
        <v>1864</v>
      </c>
      <c r="I1727" s="6" t="s">
        <v>1820</v>
      </c>
    </row>
    <row r="1728" spans="1:9" x14ac:dyDescent="0.3">
      <c r="A1728" s="13">
        <v>20250923</v>
      </c>
      <c r="B1728" s="8">
        <v>45923</v>
      </c>
      <c r="C1728" s="7">
        <v>2025</v>
      </c>
      <c r="D1728" s="6" t="s">
        <v>1828</v>
      </c>
      <c r="E1728" s="6" t="s">
        <v>1842</v>
      </c>
      <c r="F1728" s="6" t="s">
        <v>1867</v>
      </c>
      <c r="G1728" s="6" t="s">
        <v>1868</v>
      </c>
      <c r="H1728" s="6" t="s">
        <v>1864</v>
      </c>
      <c r="I1728" s="6" t="s">
        <v>1822</v>
      </c>
    </row>
    <row r="1729" spans="1:9" x14ac:dyDescent="0.3">
      <c r="A1729" s="13">
        <v>20250924</v>
      </c>
      <c r="B1729" s="8">
        <v>45924</v>
      </c>
      <c r="C1729" s="7">
        <v>2025</v>
      </c>
      <c r="D1729" s="6" t="s">
        <v>1828</v>
      </c>
      <c r="E1729" s="6" t="s">
        <v>1843</v>
      </c>
      <c r="F1729" s="6" t="s">
        <v>1867</v>
      </c>
      <c r="G1729" s="6" t="s">
        <v>1868</v>
      </c>
      <c r="H1729" s="6" t="s">
        <v>1864</v>
      </c>
      <c r="I1729" s="6" t="s">
        <v>1824</v>
      </c>
    </row>
    <row r="1730" spans="1:9" x14ac:dyDescent="0.3">
      <c r="A1730" s="13">
        <v>20250925</v>
      </c>
      <c r="B1730" s="8">
        <v>45925</v>
      </c>
      <c r="C1730" s="7">
        <v>2025</v>
      </c>
      <c r="D1730" s="6" t="s">
        <v>1828</v>
      </c>
      <c r="E1730" s="6" t="s">
        <v>1844</v>
      </c>
      <c r="F1730" s="6" t="s">
        <v>1867</v>
      </c>
      <c r="G1730" s="6" t="s">
        <v>1868</v>
      </c>
      <c r="H1730" s="6" t="s">
        <v>1864</v>
      </c>
      <c r="I1730" s="6" t="s">
        <v>1826</v>
      </c>
    </row>
    <row r="1731" spans="1:9" x14ac:dyDescent="0.3">
      <c r="A1731" s="13">
        <v>20250926</v>
      </c>
      <c r="B1731" s="8">
        <v>45926</v>
      </c>
      <c r="C1731" s="7">
        <v>2025</v>
      </c>
      <c r="D1731" s="6" t="s">
        <v>1828</v>
      </c>
      <c r="E1731" s="6" t="s">
        <v>1845</v>
      </c>
      <c r="F1731" s="6" t="s">
        <v>1867</v>
      </c>
      <c r="G1731" s="6" t="s">
        <v>1868</v>
      </c>
      <c r="H1731" s="6" t="s">
        <v>1864</v>
      </c>
      <c r="I1731" s="6" t="s">
        <v>1813</v>
      </c>
    </row>
    <row r="1732" spans="1:9" x14ac:dyDescent="0.3">
      <c r="A1732" s="13">
        <v>20250927</v>
      </c>
      <c r="B1732" s="8">
        <v>45927</v>
      </c>
      <c r="C1732" s="7">
        <v>2025</v>
      </c>
      <c r="D1732" s="6" t="s">
        <v>1828</v>
      </c>
      <c r="E1732" s="6" t="s">
        <v>1846</v>
      </c>
      <c r="F1732" s="6" t="s">
        <v>1867</v>
      </c>
      <c r="G1732" s="6" t="s">
        <v>1868</v>
      </c>
      <c r="H1732" s="6" t="s">
        <v>1864</v>
      </c>
      <c r="I1732" s="6" t="s">
        <v>1816</v>
      </c>
    </row>
    <row r="1733" spans="1:9" x14ac:dyDescent="0.3">
      <c r="A1733" s="13">
        <v>20250928</v>
      </c>
      <c r="B1733" s="8">
        <v>45928</v>
      </c>
      <c r="C1733" s="7">
        <v>2025</v>
      </c>
      <c r="D1733" s="6" t="s">
        <v>1828</v>
      </c>
      <c r="E1733" s="6" t="s">
        <v>1847</v>
      </c>
      <c r="F1733" s="6" t="s">
        <v>1867</v>
      </c>
      <c r="G1733" s="6" t="s">
        <v>1868</v>
      </c>
      <c r="H1733" s="6" t="s">
        <v>1864</v>
      </c>
      <c r="I1733" s="6" t="s">
        <v>1818</v>
      </c>
    </row>
    <row r="1734" spans="1:9" x14ac:dyDescent="0.3">
      <c r="A1734" s="13">
        <v>20250929</v>
      </c>
      <c r="B1734" s="8">
        <v>45929</v>
      </c>
      <c r="C1734" s="7">
        <v>2025</v>
      </c>
      <c r="D1734" s="6" t="s">
        <v>1828</v>
      </c>
      <c r="E1734" s="6" t="s">
        <v>1848</v>
      </c>
      <c r="F1734" s="6" t="s">
        <v>1867</v>
      </c>
      <c r="G1734" s="6" t="s">
        <v>1868</v>
      </c>
      <c r="H1734" s="6" t="s">
        <v>1864</v>
      </c>
      <c r="I1734" s="6" t="s">
        <v>1820</v>
      </c>
    </row>
    <row r="1735" spans="1:9" x14ac:dyDescent="0.3">
      <c r="A1735" s="13">
        <v>20250930</v>
      </c>
      <c r="B1735" s="8">
        <v>45930</v>
      </c>
      <c r="C1735" s="7">
        <v>2025</v>
      </c>
      <c r="D1735" s="6" t="s">
        <v>1828</v>
      </c>
      <c r="E1735" s="6" t="s">
        <v>1849</v>
      </c>
      <c r="F1735" s="6" t="s">
        <v>1867</v>
      </c>
      <c r="G1735" s="6" t="s">
        <v>1868</v>
      </c>
      <c r="H1735" s="6" t="s">
        <v>1864</v>
      </c>
      <c r="I1735" s="6" t="s">
        <v>1822</v>
      </c>
    </row>
    <row r="1736" spans="1:9" x14ac:dyDescent="0.3">
      <c r="A1736" s="13">
        <v>20251001</v>
      </c>
      <c r="B1736" s="8">
        <v>45931</v>
      </c>
      <c r="C1736" s="7">
        <v>2025</v>
      </c>
      <c r="D1736" s="6" t="s">
        <v>1829</v>
      </c>
      <c r="E1736" s="6" t="s">
        <v>1810</v>
      </c>
      <c r="F1736" s="6" t="s">
        <v>1869</v>
      </c>
      <c r="G1736" s="6" t="s">
        <v>1870</v>
      </c>
      <c r="H1736" s="6" t="s">
        <v>1871</v>
      </c>
      <c r="I1736" s="6" t="s">
        <v>1824</v>
      </c>
    </row>
    <row r="1737" spans="1:9" x14ac:dyDescent="0.3">
      <c r="A1737" s="13">
        <v>20251002</v>
      </c>
      <c r="B1737" s="8">
        <v>45932</v>
      </c>
      <c r="C1737" s="7">
        <v>2025</v>
      </c>
      <c r="D1737" s="6" t="s">
        <v>1829</v>
      </c>
      <c r="E1737" s="6" t="s">
        <v>1815</v>
      </c>
      <c r="F1737" s="6" t="s">
        <v>1869</v>
      </c>
      <c r="G1737" s="6" t="s">
        <v>1870</v>
      </c>
      <c r="H1737" s="6" t="s">
        <v>1871</v>
      </c>
      <c r="I1737" s="6" t="s">
        <v>1826</v>
      </c>
    </row>
    <row r="1738" spans="1:9" x14ac:dyDescent="0.3">
      <c r="A1738" s="13">
        <v>20251003</v>
      </c>
      <c r="B1738" s="8">
        <v>45933</v>
      </c>
      <c r="C1738" s="7">
        <v>2025</v>
      </c>
      <c r="D1738" s="6" t="s">
        <v>1829</v>
      </c>
      <c r="E1738" s="6" t="s">
        <v>1817</v>
      </c>
      <c r="F1738" s="6" t="s">
        <v>1869</v>
      </c>
      <c r="G1738" s="6" t="s">
        <v>1870</v>
      </c>
      <c r="H1738" s="6" t="s">
        <v>1871</v>
      </c>
      <c r="I1738" s="6" t="s">
        <v>1813</v>
      </c>
    </row>
    <row r="1739" spans="1:9" x14ac:dyDescent="0.3">
      <c r="A1739" s="13">
        <v>20251004</v>
      </c>
      <c r="B1739" s="8">
        <v>45934</v>
      </c>
      <c r="C1739" s="7">
        <v>2025</v>
      </c>
      <c r="D1739" s="6" t="s">
        <v>1829</v>
      </c>
      <c r="E1739" s="6" t="s">
        <v>1819</v>
      </c>
      <c r="F1739" s="6" t="s">
        <v>1869</v>
      </c>
      <c r="G1739" s="6" t="s">
        <v>1870</v>
      </c>
      <c r="H1739" s="6" t="s">
        <v>1871</v>
      </c>
      <c r="I1739" s="6" t="s">
        <v>1816</v>
      </c>
    </row>
    <row r="1740" spans="1:9" x14ac:dyDescent="0.3">
      <c r="A1740" s="13">
        <v>20251005</v>
      </c>
      <c r="B1740" s="8">
        <v>45935</v>
      </c>
      <c r="C1740" s="7">
        <v>2025</v>
      </c>
      <c r="D1740" s="6" t="s">
        <v>1829</v>
      </c>
      <c r="E1740" s="6" t="s">
        <v>1821</v>
      </c>
      <c r="F1740" s="6" t="s">
        <v>1869</v>
      </c>
      <c r="G1740" s="6" t="s">
        <v>1870</v>
      </c>
      <c r="H1740" s="6" t="s">
        <v>1871</v>
      </c>
      <c r="I1740" s="6" t="s">
        <v>1818</v>
      </c>
    </row>
    <row r="1741" spans="1:9" x14ac:dyDescent="0.3">
      <c r="A1741" s="13">
        <v>20251006</v>
      </c>
      <c r="B1741" s="8">
        <v>45936</v>
      </c>
      <c r="C1741" s="7">
        <v>2025</v>
      </c>
      <c r="D1741" s="6" t="s">
        <v>1829</v>
      </c>
      <c r="E1741" s="6" t="s">
        <v>1823</v>
      </c>
      <c r="F1741" s="6" t="s">
        <v>1869</v>
      </c>
      <c r="G1741" s="6" t="s">
        <v>1870</v>
      </c>
      <c r="H1741" s="6" t="s">
        <v>1871</v>
      </c>
      <c r="I1741" s="6" t="s">
        <v>1820</v>
      </c>
    </row>
    <row r="1742" spans="1:9" x14ac:dyDescent="0.3">
      <c r="A1742" s="13">
        <v>20251007</v>
      </c>
      <c r="B1742" s="8">
        <v>45937</v>
      </c>
      <c r="C1742" s="7">
        <v>2025</v>
      </c>
      <c r="D1742" s="6" t="s">
        <v>1829</v>
      </c>
      <c r="E1742" s="6" t="s">
        <v>1825</v>
      </c>
      <c r="F1742" s="6" t="s">
        <v>1869</v>
      </c>
      <c r="G1742" s="6" t="s">
        <v>1870</v>
      </c>
      <c r="H1742" s="6" t="s">
        <v>1871</v>
      </c>
      <c r="I1742" s="6" t="s">
        <v>1822</v>
      </c>
    </row>
    <row r="1743" spans="1:9" x14ac:dyDescent="0.3">
      <c r="A1743" s="13">
        <v>20251008</v>
      </c>
      <c r="B1743" s="8">
        <v>45938</v>
      </c>
      <c r="C1743" s="7">
        <v>2025</v>
      </c>
      <c r="D1743" s="6" t="s">
        <v>1829</v>
      </c>
      <c r="E1743" s="6" t="s">
        <v>1827</v>
      </c>
      <c r="F1743" s="6" t="s">
        <v>1869</v>
      </c>
      <c r="G1743" s="6" t="s">
        <v>1870</v>
      </c>
      <c r="H1743" s="6" t="s">
        <v>1871</v>
      </c>
      <c r="I1743" s="6" t="s">
        <v>1824</v>
      </c>
    </row>
    <row r="1744" spans="1:9" x14ac:dyDescent="0.3">
      <c r="A1744" s="13">
        <v>20251009</v>
      </c>
      <c r="B1744" s="8">
        <v>45939</v>
      </c>
      <c r="C1744" s="7">
        <v>2025</v>
      </c>
      <c r="D1744" s="6" t="s">
        <v>1829</v>
      </c>
      <c r="E1744" s="6" t="s">
        <v>1828</v>
      </c>
      <c r="F1744" s="6" t="s">
        <v>1869</v>
      </c>
      <c r="G1744" s="6" t="s">
        <v>1870</v>
      </c>
      <c r="H1744" s="6" t="s">
        <v>1871</v>
      </c>
      <c r="I1744" s="6" t="s">
        <v>1826</v>
      </c>
    </row>
    <row r="1745" spans="1:9" x14ac:dyDescent="0.3">
      <c r="A1745" s="13">
        <v>20251010</v>
      </c>
      <c r="B1745" s="8">
        <v>45940</v>
      </c>
      <c r="C1745" s="7">
        <v>2025</v>
      </c>
      <c r="D1745" s="6" t="s">
        <v>1829</v>
      </c>
      <c r="E1745" s="6" t="s">
        <v>1829</v>
      </c>
      <c r="F1745" s="6" t="s">
        <v>1869</v>
      </c>
      <c r="G1745" s="6" t="s">
        <v>1870</v>
      </c>
      <c r="H1745" s="6" t="s">
        <v>1871</v>
      </c>
      <c r="I1745" s="6" t="s">
        <v>1813</v>
      </c>
    </row>
    <row r="1746" spans="1:9" x14ac:dyDescent="0.3">
      <c r="A1746" s="13">
        <v>20251011</v>
      </c>
      <c r="B1746" s="8">
        <v>45941</v>
      </c>
      <c r="C1746" s="7">
        <v>2025</v>
      </c>
      <c r="D1746" s="6" t="s">
        <v>1829</v>
      </c>
      <c r="E1746" s="6" t="s">
        <v>1830</v>
      </c>
      <c r="F1746" s="6" t="s">
        <v>1869</v>
      </c>
      <c r="G1746" s="6" t="s">
        <v>1870</v>
      </c>
      <c r="H1746" s="6" t="s">
        <v>1871</v>
      </c>
      <c r="I1746" s="6" t="s">
        <v>1816</v>
      </c>
    </row>
    <row r="1747" spans="1:9" x14ac:dyDescent="0.3">
      <c r="A1747" s="13">
        <v>20251012</v>
      </c>
      <c r="B1747" s="8">
        <v>45942</v>
      </c>
      <c r="C1747" s="7">
        <v>2025</v>
      </c>
      <c r="D1747" s="6" t="s">
        <v>1829</v>
      </c>
      <c r="E1747" s="6" t="s">
        <v>1831</v>
      </c>
      <c r="F1747" s="6" t="s">
        <v>1869</v>
      </c>
      <c r="G1747" s="6" t="s">
        <v>1870</v>
      </c>
      <c r="H1747" s="6" t="s">
        <v>1871</v>
      </c>
      <c r="I1747" s="6" t="s">
        <v>1818</v>
      </c>
    </row>
    <row r="1748" spans="1:9" x14ac:dyDescent="0.3">
      <c r="A1748" s="13">
        <v>20251013</v>
      </c>
      <c r="B1748" s="8">
        <v>45943</v>
      </c>
      <c r="C1748" s="7">
        <v>2025</v>
      </c>
      <c r="D1748" s="6" t="s">
        <v>1829</v>
      </c>
      <c r="E1748" s="6" t="s">
        <v>1832</v>
      </c>
      <c r="F1748" s="6" t="s">
        <v>1869</v>
      </c>
      <c r="G1748" s="6" t="s">
        <v>1870</v>
      </c>
      <c r="H1748" s="6" t="s">
        <v>1871</v>
      </c>
      <c r="I1748" s="6" t="s">
        <v>1820</v>
      </c>
    </row>
    <row r="1749" spans="1:9" x14ac:dyDescent="0.3">
      <c r="A1749" s="13">
        <v>20251014</v>
      </c>
      <c r="B1749" s="8">
        <v>45944</v>
      </c>
      <c r="C1749" s="7">
        <v>2025</v>
      </c>
      <c r="D1749" s="6" t="s">
        <v>1829</v>
      </c>
      <c r="E1749" s="6" t="s">
        <v>1833</v>
      </c>
      <c r="F1749" s="6" t="s">
        <v>1869</v>
      </c>
      <c r="G1749" s="6" t="s">
        <v>1870</v>
      </c>
      <c r="H1749" s="6" t="s">
        <v>1871</v>
      </c>
      <c r="I1749" s="6" t="s">
        <v>1822</v>
      </c>
    </row>
    <row r="1750" spans="1:9" x14ac:dyDescent="0.3">
      <c r="A1750" s="13">
        <v>20251015</v>
      </c>
      <c r="B1750" s="8">
        <v>45945</v>
      </c>
      <c r="C1750" s="7">
        <v>2025</v>
      </c>
      <c r="D1750" s="6" t="s">
        <v>1829</v>
      </c>
      <c r="E1750" s="6" t="s">
        <v>1834</v>
      </c>
      <c r="F1750" s="6" t="s">
        <v>1869</v>
      </c>
      <c r="G1750" s="6" t="s">
        <v>1870</v>
      </c>
      <c r="H1750" s="6" t="s">
        <v>1871</v>
      </c>
      <c r="I1750" s="6" t="s">
        <v>1824</v>
      </c>
    </row>
    <row r="1751" spans="1:9" x14ac:dyDescent="0.3">
      <c r="A1751" s="13">
        <v>20251016</v>
      </c>
      <c r="B1751" s="8">
        <v>45946</v>
      </c>
      <c r="C1751" s="7">
        <v>2025</v>
      </c>
      <c r="D1751" s="6" t="s">
        <v>1829</v>
      </c>
      <c r="E1751" s="6" t="s">
        <v>1835</v>
      </c>
      <c r="F1751" s="6" t="s">
        <v>1869</v>
      </c>
      <c r="G1751" s="6" t="s">
        <v>1870</v>
      </c>
      <c r="H1751" s="6" t="s">
        <v>1871</v>
      </c>
      <c r="I1751" s="6" t="s">
        <v>1826</v>
      </c>
    </row>
    <row r="1752" spans="1:9" x14ac:dyDescent="0.3">
      <c r="A1752" s="13">
        <v>20251017</v>
      </c>
      <c r="B1752" s="8">
        <v>45947</v>
      </c>
      <c r="C1752" s="7">
        <v>2025</v>
      </c>
      <c r="D1752" s="6" t="s">
        <v>1829</v>
      </c>
      <c r="E1752" s="6" t="s">
        <v>1836</v>
      </c>
      <c r="F1752" s="6" t="s">
        <v>1869</v>
      </c>
      <c r="G1752" s="6" t="s">
        <v>1870</v>
      </c>
      <c r="H1752" s="6" t="s">
        <v>1871</v>
      </c>
      <c r="I1752" s="6" t="s">
        <v>1813</v>
      </c>
    </row>
    <row r="1753" spans="1:9" x14ac:dyDescent="0.3">
      <c r="A1753" s="13">
        <v>20251018</v>
      </c>
      <c r="B1753" s="8">
        <v>45948</v>
      </c>
      <c r="C1753" s="7">
        <v>2025</v>
      </c>
      <c r="D1753" s="6" t="s">
        <v>1829</v>
      </c>
      <c r="E1753" s="6" t="s">
        <v>1837</v>
      </c>
      <c r="F1753" s="6" t="s">
        <v>1869</v>
      </c>
      <c r="G1753" s="6" t="s">
        <v>1870</v>
      </c>
      <c r="H1753" s="6" t="s">
        <v>1871</v>
      </c>
      <c r="I1753" s="6" t="s">
        <v>1816</v>
      </c>
    </row>
    <row r="1754" spans="1:9" x14ac:dyDescent="0.3">
      <c r="A1754" s="13">
        <v>20251019</v>
      </c>
      <c r="B1754" s="8">
        <v>45949</v>
      </c>
      <c r="C1754" s="7">
        <v>2025</v>
      </c>
      <c r="D1754" s="6" t="s">
        <v>1829</v>
      </c>
      <c r="E1754" s="6" t="s">
        <v>1838</v>
      </c>
      <c r="F1754" s="6" t="s">
        <v>1869</v>
      </c>
      <c r="G1754" s="6" t="s">
        <v>1870</v>
      </c>
      <c r="H1754" s="6" t="s">
        <v>1871</v>
      </c>
      <c r="I1754" s="6" t="s">
        <v>1818</v>
      </c>
    </row>
    <row r="1755" spans="1:9" x14ac:dyDescent="0.3">
      <c r="A1755" s="13">
        <v>20251020</v>
      </c>
      <c r="B1755" s="8">
        <v>45950</v>
      </c>
      <c r="C1755" s="7">
        <v>2025</v>
      </c>
      <c r="D1755" s="6" t="s">
        <v>1829</v>
      </c>
      <c r="E1755" s="6" t="s">
        <v>1839</v>
      </c>
      <c r="F1755" s="6" t="s">
        <v>1869</v>
      </c>
      <c r="G1755" s="6" t="s">
        <v>1870</v>
      </c>
      <c r="H1755" s="6" t="s">
        <v>1871</v>
      </c>
      <c r="I1755" s="6" t="s">
        <v>1820</v>
      </c>
    </row>
    <row r="1756" spans="1:9" x14ac:dyDescent="0.3">
      <c r="A1756" s="13">
        <v>20251021</v>
      </c>
      <c r="B1756" s="8">
        <v>45951</v>
      </c>
      <c r="C1756" s="7">
        <v>2025</v>
      </c>
      <c r="D1756" s="6" t="s">
        <v>1829</v>
      </c>
      <c r="E1756" s="6" t="s">
        <v>1840</v>
      </c>
      <c r="F1756" s="6" t="s">
        <v>1869</v>
      </c>
      <c r="G1756" s="6" t="s">
        <v>1870</v>
      </c>
      <c r="H1756" s="6" t="s">
        <v>1871</v>
      </c>
      <c r="I1756" s="6" t="s">
        <v>1822</v>
      </c>
    </row>
    <row r="1757" spans="1:9" x14ac:dyDescent="0.3">
      <c r="A1757" s="13">
        <v>20251022</v>
      </c>
      <c r="B1757" s="8">
        <v>45952</v>
      </c>
      <c r="C1757" s="7">
        <v>2025</v>
      </c>
      <c r="D1757" s="6" t="s">
        <v>1829</v>
      </c>
      <c r="E1757" s="6" t="s">
        <v>1841</v>
      </c>
      <c r="F1757" s="6" t="s">
        <v>1869</v>
      </c>
      <c r="G1757" s="6" t="s">
        <v>1870</v>
      </c>
      <c r="H1757" s="6" t="s">
        <v>1871</v>
      </c>
      <c r="I1757" s="6" t="s">
        <v>1824</v>
      </c>
    </row>
    <row r="1758" spans="1:9" x14ac:dyDescent="0.3">
      <c r="A1758" s="13">
        <v>20251023</v>
      </c>
      <c r="B1758" s="8">
        <v>45953</v>
      </c>
      <c r="C1758" s="7">
        <v>2025</v>
      </c>
      <c r="D1758" s="6" t="s">
        <v>1829</v>
      </c>
      <c r="E1758" s="6" t="s">
        <v>1842</v>
      </c>
      <c r="F1758" s="6" t="s">
        <v>1869</v>
      </c>
      <c r="G1758" s="6" t="s">
        <v>1870</v>
      </c>
      <c r="H1758" s="6" t="s">
        <v>1871</v>
      </c>
      <c r="I1758" s="6" t="s">
        <v>1826</v>
      </c>
    </row>
    <row r="1759" spans="1:9" x14ac:dyDescent="0.3">
      <c r="A1759" s="13">
        <v>20251024</v>
      </c>
      <c r="B1759" s="8">
        <v>45954</v>
      </c>
      <c r="C1759" s="7">
        <v>2025</v>
      </c>
      <c r="D1759" s="6" t="s">
        <v>1829</v>
      </c>
      <c r="E1759" s="6" t="s">
        <v>1843</v>
      </c>
      <c r="F1759" s="6" t="s">
        <v>1869</v>
      </c>
      <c r="G1759" s="6" t="s">
        <v>1870</v>
      </c>
      <c r="H1759" s="6" t="s">
        <v>1871</v>
      </c>
      <c r="I1759" s="6" t="s">
        <v>1813</v>
      </c>
    </row>
    <row r="1760" spans="1:9" x14ac:dyDescent="0.3">
      <c r="A1760" s="13">
        <v>20251025</v>
      </c>
      <c r="B1760" s="8">
        <v>45955</v>
      </c>
      <c r="C1760" s="7">
        <v>2025</v>
      </c>
      <c r="D1760" s="6" t="s">
        <v>1829</v>
      </c>
      <c r="E1760" s="6" t="s">
        <v>1844</v>
      </c>
      <c r="F1760" s="6" t="s">
        <v>1869</v>
      </c>
      <c r="G1760" s="6" t="s">
        <v>1870</v>
      </c>
      <c r="H1760" s="6" t="s">
        <v>1871</v>
      </c>
      <c r="I1760" s="6" t="s">
        <v>1816</v>
      </c>
    </row>
    <row r="1761" spans="1:9" x14ac:dyDescent="0.3">
      <c r="A1761" s="13">
        <v>20251026</v>
      </c>
      <c r="B1761" s="8">
        <v>45956</v>
      </c>
      <c r="C1761" s="7">
        <v>2025</v>
      </c>
      <c r="D1761" s="6" t="s">
        <v>1829</v>
      </c>
      <c r="E1761" s="6" t="s">
        <v>1845</v>
      </c>
      <c r="F1761" s="6" t="s">
        <v>1869</v>
      </c>
      <c r="G1761" s="6" t="s">
        <v>1870</v>
      </c>
      <c r="H1761" s="6" t="s">
        <v>1871</v>
      </c>
      <c r="I1761" s="6" t="s">
        <v>1818</v>
      </c>
    </row>
    <row r="1762" spans="1:9" x14ac:dyDescent="0.3">
      <c r="A1762" s="13">
        <v>20251027</v>
      </c>
      <c r="B1762" s="8">
        <v>45957</v>
      </c>
      <c r="C1762" s="7">
        <v>2025</v>
      </c>
      <c r="D1762" s="6" t="s">
        <v>1829</v>
      </c>
      <c r="E1762" s="6" t="s">
        <v>1846</v>
      </c>
      <c r="F1762" s="6" t="s">
        <v>1869</v>
      </c>
      <c r="G1762" s="6" t="s">
        <v>1870</v>
      </c>
      <c r="H1762" s="6" t="s">
        <v>1871</v>
      </c>
      <c r="I1762" s="6" t="s">
        <v>1820</v>
      </c>
    </row>
    <row r="1763" spans="1:9" x14ac:dyDescent="0.3">
      <c r="A1763" s="13">
        <v>20251028</v>
      </c>
      <c r="B1763" s="8">
        <v>45958</v>
      </c>
      <c r="C1763" s="7">
        <v>2025</v>
      </c>
      <c r="D1763" s="6" t="s">
        <v>1829</v>
      </c>
      <c r="E1763" s="6" t="s">
        <v>1847</v>
      </c>
      <c r="F1763" s="6" t="s">
        <v>1869</v>
      </c>
      <c r="G1763" s="6" t="s">
        <v>1870</v>
      </c>
      <c r="H1763" s="6" t="s">
        <v>1871</v>
      </c>
      <c r="I1763" s="6" t="s">
        <v>1822</v>
      </c>
    </row>
    <row r="1764" spans="1:9" x14ac:dyDescent="0.3">
      <c r="A1764" s="13">
        <v>20251029</v>
      </c>
      <c r="B1764" s="8">
        <v>45959</v>
      </c>
      <c r="C1764" s="7">
        <v>2025</v>
      </c>
      <c r="D1764" s="6" t="s">
        <v>1829</v>
      </c>
      <c r="E1764" s="6" t="s">
        <v>1848</v>
      </c>
      <c r="F1764" s="6" t="s">
        <v>1869</v>
      </c>
      <c r="G1764" s="6" t="s">
        <v>1870</v>
      </c>
      <c r="H1764" s="6" t="s">
        <v>1871</v>
      </c>
      <c r="I1764" s="6" t="s">
        <v>1824</v>
      </c>
    </row>
    <row r="1765" spans="1:9" x14ac:dyDescent="0.3">
      <c r="A1765" s="13">
        <v>20251030</v>
      </c>
      <c r="B1765" s="8">
        <v>45960</v>
      </c>
      <c r="C1765" s="7">
        <v>2025</v>
      </c>
      <c r="D1765" s="6" t="s">
        <v>1829</v>
      </c>
      <c r="E1765" s="6" t="s">
        <v>1849</v>
      </c>
      <c r="F1765" s="6" t="s">
        <v>1869</v>
      </c>
      <c r="G1765" s="6" t="s">
        <v>1870</v>
      </c>
      <c r="H1765" s="6" t="s">
        <v>1871</v>
      </c>
      <c r="I1765" s="6" t="s">
        <v>1826</v>
      </c>
    </row>
    <row r="1766" spans="1:9" x14ac:dyDescent="0.3">
      <c r="A1766" s="13">
        <v>20251031</v>
      </c>
      <c r="B1766" s="8">
        <v>45961</v>
      </c>
      <c r="C1766" s="7">
        <v>2025</v>
      </c>
      <c r="D1766" s="6" t="s">
        <v>1829</v>
      </c>
      <c r="E1766" s="6" t="s">
        <v>1850</v>
      </c>
      <c r="F1766" s="6" t="s">
        <v>1869</v>
      </c>
      <c r="G1766" s="6" t="s">
        <v>1870</v>
      </c>
      <c r="H1766" s="6" t="s">
        <v>1871</v>
      </c>
      <c r="I1766" s="6" t="s">
        <v>1813</v>
      </c>
    </row>
    <row r="1767" spans="1:9" x14ac:dyDescent="0.3">
      <c r="A1767" s="13">
        <v>20251101</v>
      </c>
      <c r="B1767" s="8">
        <v>45962</v>
      </c>
      <c r="C1767" s="7">
        <v>2025</v>
      </c>
      <c r="D1767" s="6" t="s">
        <v>1830</v>
      </c>
      <c r="E1767" s="6" t="s">
        <v>1810</v>
      </c>
      <c r="F1767" s="6" t="s">
        <v>1872</v>
      </c>
      <c r="G1767" s="6" t="s">
        <v>1873</v>
      </c>
      <c r="H1767" s="6" t="s">
        <v>1871</v>
      </c>
      <c r="I1767" s="6" t="s">
        <v>1816</v>
      </c>
    </row>
    <row r="1768" spans="1:9" x14ac:dyDescent="0.3">
      <c r="A1768" s="13">
        <v>20251102</v>
      </c>
      <c r="B1768" s="8">
        <v>45963</v>
      </c>
      <c r="C1768" s="7">
        <v>2025</v>
      </c>
      <c r="D1768" s="6" t="s">
        <v>1830</v>
      </c>
      <c r="E1768" s="6" t="s">
        <v>1815</v>
      </c>
      <c r="F1768" s="6" t="s">
        <v>1872</v>
      </c>
      <c r="G1768" s="6" t="s">
        <v>1873</v>
      </c>
      <c r="H1768" s="6" t="s">
        <v>1871</v>
      </c>
      <c r="I1768" s="6" t="s">
        <v>1818</v>
      </c>
    </row>
    <row r="1769" spans="1:9" x14ac:dyDescent="0.3">
      <c r="A1769" s="13">
        <v>20251103</v>
      </c>
      <c r="B1769" s="8">
        <v>45964</v>
      </c>
      <c r="C1769" s="7">
        <v>2025</v>
      </c>
      <c r="D1769" s="6" t="s">
        <v>1830</v>
      </c>
      <c r="E1769" s="6" t="s">
        <v>1817</v>
      </c>
      <c r="F1769" s="6" t="s">
        <v>1872</v>
      </c>
      <c r="G1769" s="6" t="s">
        <v>1873</v>
      </c>
      <c r="H1769" s="6" t="s">
        <v>1871</v>
      </c>
      <c r="I1769" s="6" t="s">
        <v>1820</v>
      </c>
    </row>
    <row r="1770" spans="1:9" x14ac:dyDescent="0.3">
      <c r="A1770" s="13">
        <v>20251104</v>
      </c>
      <c r="B1770" s="8">
        <v>45965</v>
      </c>
      <c r="C1770" s="7">
        <v>2025</v>
      </c>
      <c r="D1770" s="6" t="s">
        <v>1830</v>
      </c>
      <c r="E1770" s="6" t="s">
        <v>1819</v>
      </c>
      <c r="F1770" s="6" t="s">
        <v>1872</v>
      </c>
      <c r="G1770" s="6" t="s">
        <v>1873</v>
      </c>
      <c r="H1770" s="6" t="s">
        <v>1871</v>
      </c>
      <c r="I1770" s="6" t="s">
        <v>1822</v>
      </c>
    </row>
    <row r="1771" spans="1:9" x14ac:dyDescent="0.3">
      <c r="A1771" s="13">
        <v>20251105</v>
      </c>
      <c r="B1771" s="8">
        <v>45966</v>
      </c>
      <c r="C1771" s="7">
        <v>2025</v>
      </c>
      <c r="D1771" s="6" t="s">
        <v>1830</v>
      </c>
      <c r="E1771" s="6" t="s">
        <v>1821</v>
      </c>
      <c r="F1771" s="6" t="s">
        <v>1872</v>
      </c>
      <c r="G1771" s="6" t="s">
        <v>1873</v>
      </c>
      <c r="H1771" s="6" t="s">
        <v>1871</v>
      </c>
      <c r="I1771" s="6" t="s">
        <v>1824</v>
      </c>
    </row>
    <row r="1772" spans="1:9" x14ac:dyDescent="0.3">
      <c r="A1772" s="13">
        <v>20251106</v>
      </c>
      <c r="B1772" s="8">
        <v>45967</v>
      </c>
      <c r="C1772" s="7">
        <v>2025</v>
      </c>
      <c r="D1772" s="6" t="s">
        <v>1830</v>
      </c>
      <c r="E1772" s="6" t="s">
        <v>1823</v>
      </c>
      <c r="F1772" s="6" t="s">
        <v>1872</v>
      </c>
      <c r="G1772" s="6" t="s">
        <v>1873</v>
      </c>
      <c r="H1772" s="6" t="s">
        <v>1871</v>
      </c>
      <c r="I1772" s="6" t="s">
        <v>1826</v>
      </c>
    </row>
    <row r="1773" spans="1:9" x14ac:dyDescent="0.3">
      <c r="A1773" s="13">
        <v>20251107</v>
      </c>
      <c r="B1773" s="8">
        <v>45968</v>
      </c>
      <c r="C1773" s="7">
        <v>2025</v>
      </c>
      <c r="D1773" s="6" t="s">
        <v>1830</v>
      </c>
      <c r="E1773" s="6" t="s">
        <v>1825</v>
      </c>
      <c r="F1773" s="6" t="s">
        <v>1872</v>
      </c>
      <c r="G1773" s="6" t="s">
        <v>1873</v>
      </c>
      <c r="H1773" s="6" t="s">
        <v>1871</v>
      </c>
      <c r="I1773" s="6" t="s">
        <v>1813</v>
      </c>
    </row>
    <row r="1774" spans="1:9" x14ac:dyDescent="0.3">
      <c r="A1774" s="13">
        <v>20251108</v>
      </c>
      <c r="B1774" s="8">
        <v>45969</v>
      </c>
      <c r="C1774" s="7">
        <v>2025</v>
      </c>
      <c r="D1774" s="6" t="s">
        <v>1830</v>
      </c>
      <c r="E1774" s="6" t="s">
        <v>1827</v>
      </c>
      <c r="F1774" s="6" t="s">
        <v>1872</v>
      </c>
      <c r="G1774" s="6" t="s">
        <v>1873</v>
      </c>
      <c r="H1774" s="6" t="s">
        <v>1871</v>
      </c>
      <c r="I1774" s="6" t="s">
        <v>1816</v>
      </c>
    </row>
    <row r="1775" spans="1:9" x14ac:dyDescent="0.3">
      <c r="A1775" s="13">
        <v>20251109</v>
      </c>
      <c r="B1775" s="8">
        <v>45970</v>
      </c>
      <c r="C1775" s="7">
        <v>2025</v>
      </c>
      <c r="D1775" s="6" t="s">
        <v>1830</v>
      </c>
      <c r="E1775" s="6" t="s">
        <v>1828</v>
      </c>
      <c r="F1775" s="6" t="s">
        <v>1872</v>
      </c>
      <c r="G1775" s="6" t="s">
        <v>1873</v>
      </c>
      <c r="H1775" s="6" t="s">
        <v>1871</v>
      </c>
      <c r="I1775" s="6" t="s">
        <v>1818</v>
      </c>
    </row>
    <row r="1776" spans="1:9" x14ac:dyDescent="0.3">
      <c r="A1776" s="13">
        <v>20251110</v>
      </c>
      <c r="B1776" s="8">
        <v>45971</v>
      </c>
      <c r="C1776" s="7">
        <v>2025</v>
      </c>
      <c r="D1776" s="6" t="s">
        <v>1830</v>
      </c>
      <c r="E1776" s="6" t="s">
        <v>1829</v>
      </c>
      <c r="F1776" s="6" t="s">
        <v>1872</v>
      </c>
      <c r="G1776" s="6" t="s">
        <v>1873</v>
      </c>
      <c r="H1776" s="6" t="s">
        <v>1871</v>
      </c>
      <c r="I1776" s="6" t="s">
        <v>1820</v>
      </c>
    </row>
    <row r="1777" spans="1:9" x14ac:dyDescent="0.3">
      <c r="A1777" s="13">
        <v>20251111</v>
      </c>
      <c r="B1777" s="8">
        <v>45972</v>
      </c>
      <c r="C1777" s="7">
        <v>2025</v>
      </c>
      <c r="D1777" s="6" t="s">
        <v>1830</v>
      </c>
      <c r="E1777" s="6" t="s">
        <v>1830</v>
      </c>
      <c r="F1777" s="6" t="s">
        <v>1872</v>
      </c>
      <c r="G1777" s="6" t="s">
        <v>1873</v>
      </c>
      <c r="H1777" s="6" t="s">
        <v>1871</v>
      </c>
      <c r="I1777" s="6" t="s">
        <v>1822</v>
      </c>
    </row>
    <row r="1778" spans="1:9" x14ac:dyDescent="0.3">
      <c r="A1778" s="13">
        <v>20251112</v>
      </c>
      <c r="B1778" s="8">
        <v>45973</v>
      </c>
      <c r="C1778" s="7">
        <v>2025</v>
      </c>
      <c r="D1778" s="6" t="s">
        <v>1830</v>
      </c>
      <c r="E1778" s="6" t="s">
        <v>1831</v>
      </c>
      <c r="F1778" s="6" t="s">
        <v>1872</v>
      </c>
      <c r="G1778" s="6" t="s">
        <v>1873</v>
      </c>
      <c r="H1778" s="6" t="s">
        <v>1871</v>
      </c>
      <c r="I1778" s="6" t="s">
        <v>1824</v>
      </c>
    </row>
    <row r="1779" spans="1:9" x14ac:dyDescent="0.3">
      <c r="A1779" s="13">
        <v>20251113</v>
      </c>
      <c r="B1779" s="8">
        <v>45974</v>
      </c>
      <c r="C1779" s="7">
        <v>2025</v>
      </c>
      <c r="D1779" s="6" t="s">
        <v>1830</v>
      </c>
      <c r="E1779" s="6" t="s">
        <v>1832</v>
      </c>
      <c r="F1779" s="6" t="s">
        <v>1872</v>
      </c>
      <c r="G1779" s="6" t="s">
        <v>1873</v>
      </c>
      <c r="H1779" s="6" t="s">
        <v>1871</v>
      </c>
      <c r="I1779" s="6" t="s">
        <v>1826</v>
      </c>
    </row>
    <row r="1780" spans="1:9" x14ac:dyDescent="0.3">
      <c r="A1780" s="13">
        <v>20251114</v>
      </c>
      <c r="B1780" s="8">
        <v>45975</v>
      </c>
      <c r="C1780" s="7">
        <v>2025</v>
      </c>
      <c r="D1780" s="6" t="s">
        <v>1830</v>
      </c>
      <c r="E1780" s="6" t="s">
        <v>1833</v>
      </c>
      <c r="F1780" s="6" t="s">
        <v>1872</v>
      </c>
      <c r="G1780" s="6" t="s">
        <v>1873</v>
      </c>
      <c r="H1780" s="6" t="s">
        <v>1871</v>
      </c>
      <c r="I1780" s="6" t="s">
        <v>1813</v>
      </c>
    </row>
    <row r="1781" spans="1:9" x14ac:dyDescent="0.3">
      <c r="A1781" s="13">
        <v>20251115</v>
      </c>
      <c r="B1781" s="8">
        <v>45976</v>
      </c>
      <c r="C1781" s="7">
        <v>2025</v>
      </c>
      <c r="D1781" s="6" t="s">
        <v>1830</v>
      </c>
      <c r="E1781" s="6" t="s">
        <v>1834</v>
      </c>
      <c r="F1781" s="6" t="s">
        <v>1872</v>
      </c>
      <c r="G1781" s="6" t="s">
        <v>1873</v>
      </c>
      <c r="H1781" s="6" t="s">
        <v>1871</v>
      </c>
      <c r="I1781" s="6" t="s">
        <v>1816</v>
      </c>
    </row>
    <row r="1782" spans="1:9" x14ac:dyDescent="0.3">
      <c r="A1782" s="13">
        <v>20251116</v>
      </c>
      <c r="B1782" s="8">
        <v>45977</v>
      </c>
      <c r="C1782" s="7">
        <v>2025</v>
      </c>
      <c r="D1782" s="6" t="s">
        <v>1830</v>
      </c>
      <c r="E1782" s="6" t="s">
        <v>1835</v>
      </c>
      <c r="F1782" s="6" t="s">
        <v>1872</v>
      </c>
      <c r="G1782" s="6" t="s">
        <v>1873</v>
      </c>
      <c r="H1782" s="6" t="s">
        <v>1871</v>
      </c>
      <c r="I1782" s="6" t="s">
        <v>1818</v>
      </c>
    </row>
    <row r="1783" spans="1:9" x14ac:dyDescent="0.3">
      <c r="A1783" s="13">
        <v>20251117</v>
      </c>
      <c r="B1783" s="8">
        <v>45978</v>
      </c>
      <c r="C1783" s="7">
        <v>2025</v>
      </c>
      <c r="D1783" s="6" t="s">
        <v>1830</v>
      </c>
      <c r="E1783" s="6" t="s">
        <v>1836</v>
      </c>
      <c r="F1783" s="6" t="s">
        <v>1872</v>
      </c>
      <c r="G1783" s="6" t="s">
        <v>1873</v>
      </c>
      <c r="H1783" s="6" t="s">
        <v>1871</v>
      </c>
      <c r="I1783" s="6" t="s">
        <v>1820</v>
      </c>
    </row>
    <row r="1784" spans="1:9" x14ac:dyDescent="0.3">
      <c r="A1784" s="13">
        <v>20251118</v>
      </c>
      <c r="B1784" s="8">
        <v>45979</v>
      </c>
      <c r="C1784" s="7">
        <v>2025</v>
      </c>
      <c r="D1784" s="6" t="s">
        <v>1830</v>
      </c>
      <c r="E1784" s="6" t="s">
        <v>1837</v>
      </c>
      <c r="F1784" s="6" t="s">
        <v>1872</v>
      </c>
      <c r="G1784" s="6" t="s">
        <v>1873</v>
      </c>
      <c r="H1784" s="6" t="s">
        <v>1871</v>
      </c>
      <c r="I1784" s="6" t="s">
        <v>1822</v>
      </c>
    </row>
    <row r="1785" spans="1:9" x14ac:dyDescent="0.3">
      <c r="A1785" s="13">
        <v>20251119</v>
      </c>
      <c r="B1785" s="8">
        <v>45980</v>
      </c>
      <c r="C1785" s="7">
        <v>2025</v>
      </c>
      <c r="D1785" s="6" t="s">
        <v>1830</v>
      </c>
      <c r="E1785" s="6" t="s">
        <v>1838</v>
      </c>
      <c r="F1785" s="6" t="s">
        <v>1872</v>
      </c>
      <c r="G1785" s="6" t="s">
        <v>1873</v>
      </c>
      <c r="H1785" s="6" t="s">
        <v>1871</v>
      </c>
      <c r="I1785" s="6" t="s">
        <v>1824</v>
      </c>
    </row>
    <row r="1786" spans="1:9" x14ac:dyDescent="0.3">
      <c r="A1786" s="13">
        <v>20251120</v>
      </c>
      <c r="B1786" s="8">
        <v>45981</v>
      </c>
      <c r="C1786" s="7">
        <v>2025</v>
      </c>
      <c r="D1786" s="6" t="s">
        <v>1830</v>
      </c>
      <c r="E1786" s="6" t="s">
        <v>1839</v>
      </c>
      <c r="F1786" s="6" t="s">
        <v>1872</v>
      </c>
      <c r="G1786" s="6" t="s">
        <v>1873</v>
      </c>
      <c r="H1786" s="6" t="s">
        <v>1871</v>
      </c>
      <c r="I1786" s="6" t="s">
        <v>1826</v>
      </c>
    </row>
    <row r="1787" spans="1:9" x14ac:dyDescent="0.3">
      <c r="A1787" s="13">
        <v>20251121</v>
      </c>
      <c r="B1787" s="8">
        <v>45982</v>
      </c>
      <c r="C1787" s="7">
        <v>2025</v>
      </c>
      <c r="D1787" s="6" t="s">
        <v>1830</v>
      </c>
      <c r="E1787" s="6" t="s">
        <v>1840</v>
      </c>
      <c r="F1787" s="6" t="s">
        <v>1872</v>
      </c>
      <c r="G1787" s="6" t="s">
        <v>1873</v>
      </c>
      <c r="H1787" s="6" t="s">
        <v>1871</v>
      </c>
      <c r="I1787" s="6" t="s">
        <v>1813</v>
      </c>
    </row>
    <row r="1788" spans="1:9" x14ac:dyDescent="0.3">
      <c r="A1788" s="13">
        <v>20251122</v>
      </c>
      <c r="B1788" s="8">
        <v>45983</v>
      </c>
      <c r="C1788" s="7">
        <v>2025</v>
      </c>
      <c r="D1788" s="6" t="s">
        <v>1830</v>
      </c>
      <c r="E1788" s="6" t="s">
        <v>1841</v>
      </c>
      <c r="F1788" s="6" t="s">
        <v>1872</v>
      </c>
      <c r="G1788" s="6" t="s">
        <v>1873</v>
      </c>
      <c r="H1788" s="6" t="s">
        <v>1871</v>
      </c>
      <c r="I1788" s="6" t="s">
        <v>1816</v>
      </c>
    </row>
    <row r="1789" spans="1:9" x14ac:dyDescent="0.3">
      <c r="A1789" s="13">
        <v>20251123</v>
      </c>
      <c r="B1789" s="8">
        <v>45984</v>
      </c>
      <c r="C1789" s="7">
        <v>2025</v>
      </c>
      <c r="D1789" s="6" t="s">
        <v>1830</v>
      </c>
      <c r="E1789" s="6" t="s">
        <v>1842</v>
      </c>
      <c r="F1789" s="6" t="s">
        <v>1872</v>
      </c>
      <c r="G1789" s="6" t="s">
        <v>1873</v>
      </c>
      <c r="H1789" s="6" t="s">
        <v>1871</v>
      </c>
      <c r="I1789" s="6" t="s">
        <v>1818</v>
      </c>
    </row>
    <row r="1790" spans="1:9" x14ac:dyDescent="0.3">
      <c r="A1790" s="13">
        <v>20251124</v>
      </c>
      <c r="B1790" s="8">
        <v>45985</v>
      </c>
      <c r="C1790" s="7">
        <v>2025</v>
      </c>
      <c r="D1790" s="6" t="s">
        <v>1830</v>
      </c>
      <c r="E1790" s="6" t="s">
        <v>1843</v>
      </c>
      <c r="F1790" s="6" t="s">
        <v>1872</v>
      </c>
      <c r="G1790" s="6" t="s">
        <v>1873</v>
      </c>
      <c r="H1790" s="6" t="s">
        <v>1871</v>
      </c>
      <c r="I1790" s="6" t="s">
        <v>1820</v>
      </c>
    </row>
    <row r="1791" spans="1:9" x14ac:dyDescent="0.3">
      <c r="A1791" s="13">
        <v>20251125</v>
      </c>
      <c r="B1791" s="8">
        <v>45986</v>
      </c>
      <c r="C1791" s="7">
        <v>2025</v>
      </c>
      <c r="D1791" s="6" t="s">
        <v>1830</v>
      </c>
      <c r="E1791" s="6" t="s">
        <v>1844</v>
      </c>
      <c r="F1791" s="6" t="s">
        <v>1872</v>
      </c>
      <c r="G1791" s="6" t="s">
        <v>1873</v>
      </c>
      <c r="H1791" s="6" t="s">
        <v>1871</v>
      </c>
      <c r="I1791" s="6" t="s">
        <v>1822</v>
      </c>
    </row>
    <row r="1792" spans="1:9" x14ac:dyDescent="0.3">
      <c r="A1792" s="13">
        <v>20251126</v>
      </c>
      <c r="B1792" s="8">
        <v>45987</v>
      </c>
      <c r="C1792" s="7">
        <v>2025</v>
      </c>
      <c r="D1792" s="6" t="s">
        <v>1830</v>
      </c>
      <c r="E1792" s="6" t="s">
        <v>1845</v>
      </c>
      <c r="F1792" s="6" t="s">
        <v>1872</v>
      </c>
      <c r="G1792" s="6" t="s">
        <v>1873</v>
      </c>
      <c r="H1792" s="6" t="s">
        <v>1871</v>
      </c>
      <c r="I1792" s="6" t="s">
        <v>1824</v>
      </c>
    </row>
    <row r="1793" spans="1:9" x14ac:dyDescent="0.3">
      <c r="A1793" s="13">
        <v>20251127</v>
      </c>
      <c r="B1793" s="8">
        <v>45988</v>
      </c>
      <c r="C1793" s="7">
        <v>2025</v>
      </c>
      <c r="D1793" s="6" t="s">
        <v>1830</v>
      </c>
      <c r="E1793" s="6" t="s">
        <v>1846</v>
      </c>
      <c r="F1793" s="6" t="s">
        <v>1872</v>
      </c>
      <c r="G1793" s="6" t="s">
        <v>1873</v>
      </c>
      <c r="H1793" s="6" t="s">
        <v>1871</v>
      </c>
      <c r="I1793" s="6" t="s">
        <v>1826</v>
      </c>
    </row>
    <row r="1794" spans="1:9" x14ac:dyDescent="0.3">
      <c r="A1794" s="13">
        <v>20251128</v>
      </c>
      <c r="B1794" s="8">
        <v>45989</v>
      </c>
      <c r="C1794" s="7">
        <v>2025</v>
      </c>
      <c r="D1794" s="6" t="s">
        <v>1830</v>
      </c>
      <c r="E1794" s="6" t="s">
        <v>1847</v>
      </c>
      <c r="F1794" s="6" t="s">
        <v>1872</v>
      </c>
      <c r="G1794" s="6" t="s">
        <v>1873</v>
      </c>
      <c r="H1794" s="6" t="s">
        <v>1871</v>
      </c>
      <c r="I1794" s="6" t="s">
        <v>1813</v>
      </c>
    </row>
    <row r="1795" spans="1:9" x14ac:dyDescent="0.3">
      <c r="A1795" s="13">
        <v>20251129</v>
      </c>
      <c r="B1795" s="8">
        <v>45990</v>
      </c>
      <c r="C1795" s="7">
        <v>2025</v>
      </c>
      <c r="D1795" s="6" t="s">
        <v>1830</v>
      </c>
      <c r="E1795" s="6" t="s">
        <v>1848</v>
      </c>
      <c r="F1795" s="6" t="s">
        <v>1872</v>
      </c>
      <c r="G1795" s="6" t="s">
        <v>1873</v>
      </c>
      <c r="H1795" s="6" t="s">
        <v>1871</v>
      </c>
      <c r="I1795" s="6" t="s">
        <v>1816</v>
      </c>
    </row>
    <row r="1796" spans="1:9" x14ac:dyDescent="0.3">
      <c r="A1796" s="13">
        <v>20251130</v>
      </c>
      <c r="B1796" s="8">
        <v>45991</v>
      </c>
      <c r="C1796" s="7">
        <v>2025</v>
      </c>
      <c r="D1796" s="6" t="s">
        <v>1830</v>
      </c>
      <c r="E1796" s="6" t="s">
        <v>1849</v>
      </c>
      <c r="F1796" s="6" t="s">
        <v>1872</v>
      </c>
      <c r="G1796" s="6" t="s">
        <v>1873</v>
      </c>
      <c r="H1796" s="6" t="s">
        <v>1871</v>
      </c>
      <c r="I1796" s="6" t="s">
        <v>1818</v>
      </c>
    </row>
    <row r="1797" spans="1:9" x14ac:dyDescent="0.3">
      <c r="A1797" s="13">
        <v>20251201</v>
      </c>
      <c r="B1797" s="8">
        <v>45992</v>
      </c>
      <c r="C1797" s="7">
        <v>2025</v>
      </c>
      <c r="D1797" s="6" t="s">
        <v>1831</v>
      </c>
      <c r="E1797" s="6" t="s">
        <v>1810</v>
      </c>
      <c r="F1797" s="6" t="s">
        <v>1874</v>
      </c>
      <c r="G1797" s="6" t="s">
        <v>1875</v>
      </c>
      <c r="H1797" s="6" t="s">
        <v>1871</v>
      </c>
      <c r="I1797" s="6" t="s">
        <v>1820</v>
      </c>
    </row>
    <row r="1798" spans="1:9" x14ac:dyDescent="0.3">
      <c r="A1798" s="13">
        <v>20251202</v>
      </c>
      <c r="B1798" s="8">
        <v>45993</v>
      </c>
      <c r="C1798" s="7">
        <v>2025</v>
      </c>
      <c r="D1798" s="6" t="s">
        <v>1831</v>
      </c>
      <c r="E1798" s="6" t="s">
        <v>1815</v>
      </c>
      <c r="F1798" s="6" t="s">
        <v>1874</v>
      </c>
      <c r="G1798" s="6" t="s">
        <v>1875</v>
      </c>
      <c r="H1798" s="6" t="s">
        <v>1871</v>
      </c>
      <c r="I1798" s="6" t="s">
        <v>1822</v>
      </c>
    </row>
    <row r="1799" spans="1:9" x14ac:dyDescent="0.3">
      <c r="A1799" s="13">
        <v>20251203</v>
      </c>
      <c r="B1799" s="8">
        <v>45994</v>
      </c>
      <c r="C1799" s="7">
        <v>2025</v>
      </c>
      <c r="D1799" s="6" t="s">
        <v>1831</v>
      </c>
      <c r="E1799" s="6" t="s">
        <v>1817</v>
      </c>
      <c r="F1799" s="6" t="s">
        <v>1874</v>
      </c>
      <c r="G1799" s="6" t="s">
        <v>1875</v>
      </c>
      <c r="H1799" s="6" t="s">
        <v>1871</v>
      </c>
      <c r="I1799" s="6" t="s">
        <v>1824</v>
      </c>
    </row>
    <row r="1800" spans="1:9" x14ac:dyDescent="0.3">
      <c r="A1800" s="13">
        <v>20251204</v>
      </c>
      <c r="B1800" s="8">
        <v>45995</v>
      </c>
      <c r="C1800" s="7">
        <v>2025</v>
      </c>
      <c r="D1800" s="6" t="s">
        <v>1831</v>
      </c>
      <c r="E1800" s="6" t="s">
        <v>1819</v>
      </c>
      <c r="F1800" s="6" t="s">
        <v>1874</v>
      </c>
      <c r="G1800" s="6" t="s">
        <v>1875</v>
      </c>
      <c r="H1800" s="6" t="s">
        <v>1871</v>
      </c>
      <c r="I1800" s="6" t="s">
        <v>1826</v>
      </c>
    </row>
    <row r="1801" spans="1:9" x14ac:dyDescent="0.3">
      <c r="A1801" s="13">
        <v>20251205</v>
      </c>
      <c r="B1801" s="8">
        <v>45996</v>
      </c>
      <c r="C1801" s="7">
        <v>2025</v>
      </c>
      <c r="D1801" s="6" t="s">
        <v>1831</v>
      </c>
      <c r="E1801" s="6" t="s">
        <v>1821</v>
      </c>
      <c r="F1801" s="6" t="s">
        <v>1874</v>
      </c>
      <c r="G1801" s="6" t="s">
        <v>1875</v>
      </c>
      <c r="H1801" s="6" t="s">
        <v>1871</v>
      </c>
      <c r="I1801" s="6" t="s">
        <v>1813</v>
      </c>
    </row>
    <row r="1802" spans="1:9" x14ac:dyDescent="0.3">
      <c r="A1802" s="13">
        <v>20251206</v>
      </c>
      <c r="B1802" s="8">
        <v>45997</v>
      </c>
      <c r="C1802" s="7">
        <v>2025</v>
      </c>
      <c r="D1802" s="6" t="s">
        <v>1831</v>
      </c>
      <c r="E1802" s="6" t="s">
        <v>1823</v>
      </c>
      <c r="F1802" s="6" t="s">
        <v>1874</v>
      </c>
      <c r="G1802" s="6" t="s">
        <v>1875</v>
      </c>
      <c r="H1802" s="6" t="s">
        <v>1871</v>
      </c>
      <c r="I1802" s="6" t="s">
        <v>1816</v>
      </c>
    </row>
    <row r="1803" spans="1:9" x14ac:dyDescent="0.3">
      <c r="A1803" s="13">
        <v>20251207</v>
      </c>
      <c r="B1803" s="8">
        <v>45998</v>
      </c>
      <c r="C1803" s="7">
        <v>2025</v>
      </c>
      <c r="D1803" s="6" t="s">
        <v>1831</v>
      </c>
      <c r="E1803" s="6" t="s">
        <v>1825</v>
      </c>
      <c r="F1803" s="6" t="s">
        <v>1874</v>
      </c>
      <c r="G1803" s="6" t="s">
        <v>1875</v>
      </c>
      <c r="H1803" s="6" t="s">
        <v>1871</v>
      </c>
      <c r="I1803" s="6" t="s">
        <v>1818</v>
      </c>
    </row>
    <row r="1804" spans="1:9" x14ac:dyDescent="0.3">
      <c r="A1804" s="13">
        <v>20251208</v>
      </c>
      <c r="B1804" s="8">
        <v>45999</v>
      </c>
      <c r="C1804" s="7">
        <v>2025</v>
      </c>
      <c r="D1804" s="6" t="s">
        <v>1831</v>
      </c>
      <c r="E1804" s="6" t="s">
        <v>1827</v>
      </c>
      <c r="F1804" s="6" t="s">
        <v>1874</v>
      </c>
      <c r="G1804" s="6" t="s">
        <v>1875</v>
      </c>
      <c r="H1804" s="6" t="s">
        <v>1871</v>
      </c>
      <c r="I1804" s="6" t="s">
        <v>1820</v>
      </c>
    </row>
    <row r="1805" spans="1:9" x14ac:dyDescent="0.3">
      <c r="A1805" s="13">
        <v>20251209</v>
      </c>
      <c r="B1805" s="8">
        <v>46000</v>
      </c>
      <c r="C1805" s="7">
        <v>2025</v>
      </c>
      <c r="D1805" s="6" t="s">
        <v>1831</v>
      </c>
      <c r="E1805" s="6" t="s">
        <v>1828</v>
      </c>
      <c r="F1805" s="6" t="s">
        <v>1874</v>
      </c>
      <c r="G1805" s="6" t="s">
        <v>1875</v>
      </c>
      <c r="H1805" s="6" t="s">
        <v>1871</v>
      </c>
      <c r="I1805" s="6" t="s">
        <v>1822</v>
      </c>
    </row>
    <row r="1806" spans="1:9" x14ac:dyDescent="0.3">
      <c r="A1806" s="13">
        <v>20251210</v>
      </c>
      <c r="B1806" s="8">
        <v>46001</v>
      </c>
      <c r="C1806" s="7">
        <v>2025</v>
      </c>
      <c r="D1806" s="6" t="s">
        <v>1831</v>
      </c>
      <c r="E1806" s="6" t="s">
        <v>1829</v>
      </c>
      <c r="F1806" s="6" t="s">
        <v>1874</v>
      </c>
      <c r="G1806" s="6" t="s">
        <v>1875</v>
      </c>
      <c r="H1806" s="6" t="s">
        <v>1871</v>
      </c>
      <c r="I1806" s="6" t="s">
        <v>1824</v>
      </c>
    </row>
    <row r="1807" spans="1:9" x14ac:dyDescent="0.3">
      <c r="A1807" s="13">
        <v>20251211</v>
      </c>
      <c r="B1807" s="8">
        <v>46002</v>
      </c>
      <c r="C1807" s="7">
        <v>2025</v>
      </c>
      <c r="D1807" s="6" t="s">
        <v>1831</v>
      </c>
      <c r="E1807" s="6" t="s">
        <v>1830</v>
      </c>
      <c r="F1807" s="6" t="s">
        <v>1874</v>
      </c>
      <c r="G1807" s="6" t="s">
        <v>1875</v>
      </c>
      <c r="H1807" s="6" t="s">
        <v>1871</v>
      </c>
      <c r="I1807" s="6" t="s">
        <v>1826</v>
      </c>
    </row>
    <row r="1808" spans="1:9" x14ac:dyDescent="0.3">
      <c r="A1808" s="13">
        <v>20251212</v>
      </c>
      <c r="B1808" s="8">
        <v>46003</v>
      </c>
      <c r="C1808" s="7">
        <v>2025</v>
      </c>
      <c r="D1808" s="6" t="s">
        <v>1831</v>
      </c>
      <c r="E1808" s="6" t="s">
        <v>1831</v>
      </c>
      <c r="F1808" s="6" t="s">
        <v>1874</v>
      </c>
      <c r="G1808" s="6" t="s">
        <v>1875</v>
      </c>
      <c r="H1808" s="6" t="s">
        <v>1871</v>
      </c>
      <c r="I1808" s="6" t="s">
        <v>1813</v>
      </c>
    </row>
    <row r="1809" spans="1:9" x14ac:dyDescent="0.3">
      <c r="A1809" s="13">
        <v>20251213</v>
      </c>
      <c r="B1809" s="8">
        <v>46004</v>
      </c>
      <c r="C1809" s="7">
        <v>2025</v>
      </c>
      <c r="D1809" s="6" t="s">
        <v>1831</v>
      </c>
      <c r="E1809" s="6" t="s">
        <v>1832</v>
      </c>
      <c r="F1809" s="6" t="s">
        <v>1874</v>
      </c>
      <c r="G1809" s="6" t="s">
        <v>1875</v>
      </c>
      <c r="H1809" s="6" t="s">
        <v>1871</v>
      </c>
      <c r="I1809" s="6" t="s">
        <v>1816</v>
      </c>
    </row>
    <row r="1810" spans="1:9" x14ac:dyDescent="0.3">
      <c r="A1810" s="13">
        <v>20251214</v>
      </c>
      <c r="B1810" s="8">
        <v>46005</v>
      </c>
      <c r="C1810" s="7">
        <v>2025</v>
      </c>
      <c r="D1810" s="6" t="s">
        <v>1831</v>
      </c>
      <c r="E1810" s="6" t="s">
        <v>1833</v>
      </c>
      <c r="F1810" s="6" t="s">
        <v>1874</v>
      </c>
      <c r="G1810" s="6" t="s">
        <v>1875</v>
      </c>
      <c r="H1810" s="6" t="s">
        <v>1871</v>
      </c>
      <c r="I1810" s="6" t="s">
        <v>1818</v>
      </c>
    </row>
    <row r="1811" spans="1:9" x14ac:dyDescent="0.3">
      <c r="A1811" s="13">
        <v>20251215</v>
      </c>
      <c r="B1811" s="8">
        <v>46006</v>
      </c>
      <c r="C1811" s="7">
        <v>2025</v>
      </c>
      <c r="D1811" s="6" t="s">
        <v>1831</v>
      </c>
      <c r="E1811" s="6" t="s">
        <v>1834</v>
      </c>
      <c r="F1811" s="6" t="s">
        <v>1874</v>
      </c>
      <c r="G1811" s="6" t="s">
        <v>1875</v>
      </c>
      <c r="H1811" s="6" t="s">
        <v>1871</v>
      </c>
      <c r="I1811" s="6" t="s">
        <v>1820</v>
      </c>
    </row>
    <row r="1812" spans="1:9" x14ac:dyDescent="0.3">
      <c r="A1812" s="13">
        <v>20251216</v>
      </c>
      <c r="B1812" s="8">
        <v>46007</v>
      </c>
      <c r="C1812" s="7">
        <v>2025</v>
      </c>
      <c r="D1812" s="6" t="s">
        <v>1831</v>
      </c>
      <c r="E1812" s="6" t="s">
        <v>1835</v>
      </c>
      <c r="F1812" s="6" t="s">
        <v>1874</v>
      </c>
      <c r="G1812" s="6" t="s">
        <v>1875</v>
      </c>
      <c r="H1812" s="6" t="s">
        <v>1871</v>
      </c>
      <c r="I1812" s="6" t="s">
        <v>1822</v>
      </c>
    </row>
    <row r="1813" spans="1:9" x14ac:dyDescent="0.3">
      <c r="A1813" s="13">
        <v>20251217</v>
      </c>
      <c r="B1813" s="8">
        <v>46008</v>
      </c>
      <c r="C1813" s="7">
        <v>2025</v>
      </c>
      <c r="D1813" s="6" t="s">
        <v>1831</v>
      </c>
      <c r="E1813" s="6" t="s">
        <v>1836</v>
      </c>
      <c r="F1813" s="6" t="s">
        <v>1874</v>
      </c>
      <c r="G1813" s="6" t="s">
        <v>1875</v>
      </c>
      <c r="H1813" s="6" t="s">
        <v>1871</v>
      </c>
      <c r="I1813" s="6" t="s">
        <v>1824</v>
      </c>
    </row>
    <row r="1814" spans="1:9" x14ac:dyDescent="0.3">
      <c r="A1814" s="13">
        <v>20251218</v>
      </c>
      <c r="B1814" s="8">
        <v>46009</v>
      </c>
      <c r="C1814" s="7">
        <v>2025</v>
      </c>
      <c r="D1814" s="6" t="s">
        <v>1831</v>
      </c>
      <c r="E1814" s="6" t="s">
        <v>1837</v>
      </c>
      <c r="F1814" s="6" t="s">
        <v>1874</v>
      </c>
      <c r="G1814" s="6" t="s">
        <v>1875</v>
      </c>
      <c r="H1814" s="6" t="s">
        <v>1871</v>
      </c>
      <c r="I1814" s="6" t="s">
        <v>1826</v>
      </c>
    </row>
    <row r="1815" spans="1:9" x14ac:dyDescent="0.3">
      <c r="A1815" s="13">
        <v>20251219</v>
      </c>
      <c r="B1815" s="8">
        <v>46010</v>
      </c>
      <c r="C1815" s="7">
        <v>2025</v>
      </c>
      <c r="D1815" s="6" t="s">
        <v>1831</v>
      </c>
      <c r="E1815" s="6" t="s">
        <v>1838</v>
      </c>
      <c r="F1815" s="6" t="s">
        <v>1874</v>
      </c>
      <c r="G1815" s="6" t="s">
        <v>1875</v>
      </c>
      <c r="H1815" s="6" t="s">
        <v>1871</v>
      </c>
      <c r="I1815" s="6" t="s">
        <v>1813</v>
      </c>
    </row>
    <row r="1816" spans="1:9" x14ac:dyDescent="0.3">
      <c r="A1816" s="13">
        <v>20251220</v>
      </c>
      <c r="B1816" s="8">
        <v>46011</v>
      </c>
      <c r="C1816" s="7">
        <v>2025</v>
      </c>
      <c r="D1816" s="6" t="s">
        <v>1831</v>
      </c>
      <c r="E1816" s="6" t="s">
        <v>1839</v>
      </c>
      <c r="F1816" s="6" t="s">
        <v>1874</v>
      </c>
      <c r="G1816" s="6" t="s">
        <v>1875</v>
      </c>
      <c r="H1816" s="6" t="s">
        <v>1871</v>
      </c>
      <c r="I1816" s="6" t="s">
        <v>1816</v>
      </c>
    </row>
    <row r="1817" spans="1:9" x14ac:dyDescent="0.3">
      <c r="A1817" s="13">
        <v>20251221</v>
      </c>
      <c r="B1817" s="8">
        <v>46012</v>
      </c>
      <c r="C1817" s="7">
        <v>2025</v>
      </c>
      <c r="D1817" s="6" t="s">
        <v>1831</v>
      </c>
      <c r="E1817" s="6" t="s">
        <v>1840</v>
      </c>
      <c r="F1817" s="6" t="s">
        <v>1874</v>
      </c>
      <c r="G1817" s="6" t="s">
        <v>1875</v>
      </c>
      <c r="H1817" s="6" t="s">
        <v>1871</v>
      </c>
      <c r="I1817" s="6" t="s">
        <v>1818</v>
      </c>
    </row>
    <row r="1818" spans="1:9" x14ac:dyDescent="0.3">
      <c r="A1818" s="13">
        <v>20251222</v>
      </c>
      <c r="B1818" s="8">
        <v>46013</v>
      </c>
      <c r="C1818" s="7">
        <v>2025</v>
      </c>
      <c r="D1818" s="6" t="s">
        <v>1831</v>
      </c>
      <c r="E1818" s="6" t="s">
        <v>1841</v>
      </c>
      <c r="F1818" s="6" t="s">
        <v>1874</v>
      </c>
      <c r="G1818" s="6" t="s">
        <v>1875</v>
      </c>
      <c r="H1818" s="6" t="s">
        <v>1871</v>
      </c>
      <c r="I1818" s="6" t="s">
        <v>1820</v>
      </c>
    </row>
    <row r="1819" spans="1:9" x14ac:dyDescent="0.3">
      <c r="A1819" s="13">
        <v>20251223</v>
      </c>
      <c r="B1819" s="8">
        <v>46014</v>
      </c>
      <c r="C1819" s="7">
        <v>2025</v>
      </c>
      <c r="D1819" s="6" t="s">
        <v>1831</v>
      </c>
      <c r="E1819" s="6" t="s">
        <v>1842</v>
      </c>
      <c r="F1819" s="6" t="s">
        <v>1874</v>
      </c>
      <c r="G1819" s="6" t="s">
        <v>1875</v>
      </c>
      <c r="H1819" s="6" t="s">
        <v>1871</v>
      </c>
      <c r="I1819" s="6" t="s">
        <v>1822</v>
      </c>
    </row>
    <row r="1820" spans="1:9" x14ac:dyDescent="0.3">
      <c r="A1820" s="13">
        <v>20251224</v>
      </c>
      <c r="B1820" s="8">
        <v>46015</v>
      </c>
      <c r="C1820" s="7">
        <v>2025</v>
      </c>
      <c r="D1820" s="6" t="s">
        <v>1831</v>
      </c>
      <c r="E1820" s="6" t="s">
        <v>1843</v>
      </c>
      <c r="F1820" s="6" t="s">
        <v>1874</v>
      </c>
      <c r="G1820" s="6" t="s">
        <v>1875</v>
      </c>
      <c r="H1820" s="6" t="s">
        <v>1871</v>
      </c>
      <c r="I1820" s="6" t="s">
        <v>1824</v>
      </c>
    </row>
    <row r="1821" spans="1:9" x14ac:dyDescent="0.3">
      <c r="A1821" s="13">
        <v>20251225</v>
      </c>
      <c r="B1821" s="8">
        <v>46016</v>
      </c>
      <c r="C1821" s="7">
        <v>2025</v>
      </c>
      <c r="D1821" s="6" t="s">
        <v>1831</v>
      </c>
      <c r="E1821" s="6" t="s">
        <v>1844</v>
      </c>
      <c r="F1821" s="6" t="s">
        <v>1874</v>
      </c>
      <c r="G1821" s="6" t="s">
        <v>1875</v>
      </c>
      <c r="H1821" s="6" t="s">
        <v>1871</v>
      </c>
      <c r="I1821" s="6" t="s">
        <v>1826</v>
      </c>
    </row>
    <row r="1822" spans="1:9" x14ac:dyDescent="0.3">
      <c r="A1822" s="13">
        <v>20251226</v>
      </c>
      <c r="B1822" s="8">
        <v>46017</v>
      </c>
      <c r="C1822" s="7">
        <v>2025</v>
      </c>
      <c r="D1822" s="6" t="s">
        <v>1831</v>
      </c>
      <c r="E1822" s="6" t="s">
        <v>1845</v>
      </c>
      <c r="F1822" s="6" t="s">
        <v>1874</v>
      </c>
      <c r="G1822" s="6" t="s">
        <v>1875</v>
      </c>
      <c r="H1822" s="6" t="s">
        <v>1871</v>
      </c>
      <c r="I1822" s="6" t="s">
        <v>1813</v>
      </c>
    </row>
    <row r="1823" spans="1:9" x14ac:dyDescent="0.3">
      <c r="A1823" s="13">
        <v>20251227</v>
      </c>
      <c r="B1823" s="8">
        <v>46018</v>
      </c>
      <c r="C1823" s="7">
        <v>2025</v>
      </c>
      <c r="D1823" s="6" t="s">
        <v>1831</v>
      </c>
      <c r="E1823" s="6" t="s">
        <v>1846</v>
      </c>
      <c r="F1823" s="6" t="s">
        <v>1874</v>
      </c>
      <c r="G1823" s="6" t="s">
        <v>1875</v>
      </c>
      <c r="H1823" s="6" t="s">
        <v>1871</v>
      </c>
      <c r="I1823" s="6" t="s">
        <v>1816</v>
      </c>
    </row>
    <row r="1824" spans="1:9" x14ac:dyDescent="0.3">
      <c r="A1824" s="13">
        <v>20251228</v>
      </c>
      <c r="B1824" s="8">
        <v>46019</v>
      </c>
      <c r="C1824" s="7">
        <v>2025</v>
      </c>
      <c r="D1824" s="6" t="s">
        <v>1831</v>
      </c>
      <c r="E1824" s="6" t="s">
        <v>1847</v>
      </c>
      <c r="F1824" s="6" t="s">
        <v>1874</v>
      </c>
      <c r="G1824" s="6" t="s">
        <v>1875</v>
      </c>
      <c r="H1824" s="6" t="s">
        <v>1871</v>
      </c>
      <c r="I1824" s="6" t="s">
        <v>1818</v>
      </c>
    </row>
    <row r="1825" spans="1:9" x14ac:dyDescent="0.3">
      <c r="A1825" s="13">
        <v>20251229</v>
      </c>
      <c r="B1825" s="8">
        <v>46020</v>
      </c>
      <c r="C1825" s="7">
        <v>2025</v>
      </c>
      <c r="D1825" s="6" t="s">
        <v>1831</v>
      </c>
      <c r="E1825" s="6" t="s">
        <v>1848</v>
      </c>
      <c r="F1825" s="6" t="s">
        <v>1874</v>
      </c>
      <c r="G1825" s="6" t="s">
        <v>1875</v>
      </c>
      <c r="H1825" s="6" t="s">
        <v>1871</v>
      </c>
      <c r="I1825" s="6" t="s">
        <v>1820</v>
      </c>
    </row>
    <row r="1826" spans="1:9" x14ac:dyDescent="0.3">
      <c r="A1826" s="13">
        <v>20251230</v>
      </c>
      <c r="B1826" s="8">
        <v>46021</v>
      </c>
      <c r="C1826" s="7">
        <v>2025</v>
      </c>
      <c r="D1826" s="6" t="s">
        <v>1831</v>
      </c>
      <c r="E1826" s="6" t="s">
        <v>1849</v>
      </c>
      <c r="F1826" s="6" t="s">
        <v>1874</v>
      </c>
      <c r="G1826" s="6" t="s">
        <v>1875</v>
      </c>
      <c r="H1826" s="6" t="s">
        <v>1871</v>
      </c>
      <c r="I1826" s="6" t="s">
        <v>1822</v>
      </c>
    </row>
    <row r="1827" spans="1:9" x14ac:dyDescent="0.3">
      <c r="A1827" s="13">
        <v>20251231</v>
      </c>
      <c r="B1827" s="8">
        <v>46022</v>
      </c>
      <c r="C1827" s="7">
        <v>2025</v>
      </c>
      <c r="D1827" s="6" t="s">
        <v>1831</v>
      </c>
      <c r="E1827" s="6" t="s">
        <v>1850</v>
      </c>
      <c r="F1827" s="6" t="s">
        <v>1874</v>
      </c>
      <c r="G1827" s="6" t="s">
        <v>1875</v>
      </c>
      <c r="H1827" s="6" t="s">
        <v>1871</v>
      </c>
      <c r="I1827" s="6" t="s">
        <v>1824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GEOGRAFIA</vt:lpstr>
      <vt:lpstr>PRODUCTOS</vt:lpstr>
      <vt:lpstr>CATEGORIAS</vt:lpstr>
      <vt:lpstr>SUBCATEGORIAS</vt:lpstr>
      <vt:lpstr>TRANSACCIONES_USUARIOS</vt:lpstr>
      <vt:lpstr>USUARIOS</vt:lpstr>
      <vt:lpstr>TIENDAS</vt:lpstr>
      <vt:lpstr>METODOS_PAGO</vt:lpstr>
      <vt:lpstr>FECHAS</vt:lpstr>
      <vt:lpstr>MARCAS</vt:lpstr>
    </vt:vector>
  </TitlesOfParts>
  <Company>Brigham Young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Katy Vance</dc:creator>
  <cp:lastModifiedBy>Gabriel Satornicio</cp:lastModifiedBy>
  <dcterms:created xsi:type="dcterms:W3CDTF">2021-01-27T19:51:41Z</dcterms:created>
  <dcterms:modified xsi:type="dcterms:W3CDTF">2024-07-02T04:58:12Z</dcterms:modified>
</cp:coreProperties>
</file>