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8680" yWindow="460" windowWidth="14840" windowHeight="20460" tabRatio="991" activeTab="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C104" i="4"/>
  <c r="A105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A207" i="4"/>
  <c r="C207" i="4"/>
  <c r="A208" i="4"/>
  <c r="C208" i="4"/>
  <c r="A209" i="4"/>
  <c r="C209" i="4"/>
  <c r="A210" i="4"/>
  <c r="C210" i="4"/>
  <c r="A211" i="4"/>
  <c r="C211" i="4"/>
  <c r="A212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E212" i="4"/>
  <c r="D212" i="4"/>
  <c r="I212" i="4"/>
  <c r="H212" i="4"/>
  <c r="M212" i="4"/>
  <c r="L212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206" i="27"/>
  <c r="Q208" i="4"/>
  <c r="C207" i="27"/>
  <c r="Q209" i="4"/>
  <c r="C208" i="27"/>
  <c r="Q210" i="4"/>
  <c r="C209" i="27"/>
  <c r="Q211" i="4"/>
  <c r="C210" i="27"/>
  <c r="Q212" i="4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I11" i="7"/>
  <c r="C11" i="26"/>
  <c r="I12" i="7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F12" i="7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7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B207" i="4"/>
  <c r="B106" i="4"/>
  <c r="B206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K12" i="7"/>
  <c r="N212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D12" i="7"/>
  <c r="G12" i="7"/>
  <c r="J12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<sst xmlns="http://schemas.openxmlformats.org/spreadsheetml/2006/main" count="132" uniqueCount="52">
  <si>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</si>
  <si>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</si>
  <si>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</si>
  <si>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</si>
  <si>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</si>
  <si>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</si>
  <si>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</si>
  <si>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</si>
  <si>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</si>
  <si>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</si>
  <si>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</si>
  <si>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</si>
  <si>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</si>
  <si>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</si>
  <si>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</si>
  <si>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</si>
  <si>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</si>
  <si>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</si>
  <si>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</si>
  <si>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</si>
  <si>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</si>
  <si>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</si>
  <si>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</si>
  <si>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</si>
  <si>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</si>
  <si>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</si>
  <si>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</si>
  <si>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</si>
  <si>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</si>
  <si>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</si>
  <si>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</si>
  <si>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</si>
  <si>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</si>
  <si>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</si>
  <si>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</si>
  <si>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</si>
  <si>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</si>
  <si>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Evensen, Magnus Moslet</t>
  </si>
  <si>
    <t>Granvold, Marius</t>
  </si>
  <si>
    <t>Korshavn, Jonatan Heimdal</t>
  </si>
  <si>
    <t>Ringli, Martin Jørstad</t>
  </si>
  <si>
    <t>Engdal, Eskil</t>
  </si>
  <si>
    <t>Gigstad-Bergene, Tobias</t>
  </si>
  <si>
    <t>Andersen, Erlend</t>
  </si>
  <si>
    <t>Christensen, Christian Thon</t>
  </si>
  <si>
    <t>Eng, Anders Alme</t>
  </si>
  <si>
    <t>Lundby, Jakob</t>
  </si>
  <si>
    <t>Sømoen, Brage</t>
  </si>
  <si>
    <t>Thon, Vegard</t>
  </si>
  <si>
    <t>Tollehaug, Per Ingvar</t>
  </si>
  <si>
    <t>Ulsrud, Herman Byfuglien</t>
  </si>
  <si>
    <t>Ragnhildsløkken, Oskar Lunde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</si>
</sst>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8" sqref="A8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Andersen, Erlend</v>
      </c>
      <c r="B4" s="36">
        <f>IF('K3'!A4="", "",'K3'!B4)</f>
        <v>0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Christensen, Christian Thon</v>
      </c>
      <c r="B5" s="36">
        <f>IF('K3'!A5="", "",'K3'!B5)</f>
        <v>0</v>
      </c>
      <c r="C5" s="37" t="str">
        <f>IF('K3'!A5="", "",'K3'!C5)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Eng, Anders Alme</v>
      </c>
      <c r="B6" s="36">
        <f>IF('K3'!A6="", "",'K3'!B6)</f>
        <v>0</v>
      </c>
      <c r="C6" s="37" t="str">
        <f>IF('K3'!A6="", "",'K3'!C6)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Lundby, Jakob</v>
      </c>
      <c r="B7" s="36">
        <f>IF('K3'!A7="", "",'K3'!B7)</f>
        <v>0</v>
      </c>
      <c r="C7" s="37" t="str">
        <f>IF('K3'!A7="", "",'K3'!C7)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Sømoen, Brage</v>
      </c>
      <c r="B8" s="36">
        <f>IF('K3'!A8="", "",'K3'!B8)</f>
        <v>0</v>
      </c>
      <c r="C8" s="37" t="str">
        <f>IF('K3'!A8="", "",'K3'!C8)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Thon, Vegard</v>
      </c>
      <c r="B9" s="36">
        <f>IF('K3'!A9="", "",'K3'!B9)</f>
        <v>0</v>
      </c>
      <c r="C9" s="37" t="str">
        <f>IF('K3'!A9="", "",'K3'!C9)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Tollehaug, Per Ingvar</v>
      </c>
      <c r="B10" s="36">
        <f>IF('K3'!A10="", "",'K3'!B10)</f>
        <v>0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Ulsrud, Herman Byfuglien</v>
      </c>
      <c r="B11" s="36">
        <f>IF('K3'!A11="", "",'K3'!B11)</f>
        <v>0</v>
      </c>
      <c r="C11" s="37" t="str">
        <f>IF('K3'!A11="", "",'K3'!C11)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>Ragnhildsløkken, Oskar Lunde</v>
      </c>
      <c r="B12" s="36">
        <f>IF('K3'!A12="", "",'K3'!B12)</f>
        <v>0</v>
      </c>
      <c r="C12" s="37" t="str">
        <f>IF('K3'!A12="", "",'K3'!C12)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Andersen, Erlend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Christensen, Christian Thon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Eng, Anders Alme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Lundby, Jakob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Sømoen, Brage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Thon, Vegard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Tollehaug, Per Ingvar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Ulsrud, Herman Byfuglien</v>
      </c>
      <c r="B11" s="25">
        <f>IF('K3'!A11="", "",'K3'!E11)</f>
        <v>0</v>
      </c>
      <c r="C11" s="37" t="str">
        <f>IF('K3'!A11="", "",'K3'!F11)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>Ragnhildsløkken, Oskar Lunde</v>
      </c>
      <c r="B12" s="25">
        <f>IF('K3'!A12="", "",'K3'!E12)</f>
        <v>0</v>
      </c>
      <c r="C12" s="37" t="str">
        <f>IF('K3'!A12="", "",'K3'!F12)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Andersen, Erlend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Christensen, Christian Thon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Eng, Anders Alme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Lundby, Jakob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Sømoen, Brage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Thon, Vegard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Tollehaug, Per Ingvar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>Ulsrud, Herman Byfuglien</v>
      </c>
      <c r="B11" s="36">
        <f>IF('K3'!A11="", "",'K3'!H11)</f>
        <v>0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>Ragnhildsløkken, Oskar Lunde</v>
      </c>
      <c r="B12" s="36">
        <f>IF('K3'!A12="", "",'K3'!H12)</f>
        <v>0</v>
      </c>
      <c r="C12" s="37" t="str">
        <f>IF('K3'!A12="", "",'K3'!I12)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Lundby, Jakob</v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>-</v>
      </c>
      <c r="E4" s="23" t="str">
        <f t="shared" ref="E4:E67" si="1">IF(A4="","",IFERROR(RANK(C4,C:C,1),"-"))</f>
        <v>-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Eng, Anders Alme</v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>-</v>
      </c>
      <c r="E5" s="23" t="str">
        <f t="shared" si="1"/>
        <v>-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Evensen, Magnus Moslet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Andersen, Erlend</v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Engdal, Eskil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Granvold, Marius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Gigstad-Bergene, Tobias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Ringli, Martin Jørstad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Korshavn, Jonatan Heimdal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Christensen, Christian Thon</v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>-</v>
      </c>
      <c r="E207" s="23" t="str">
        <f t="shared" si="28"/>
        <v>-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Sømoen, Brage</v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>-</v>
      </c>
      <c r="E208" s="23" t="str">
        <f t="shared" ref="E208:E268" si="37">IF(A208="","",IFERROR(RANK(C208,C:C,1),"-"))</f>
        <v>-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Thon, Vegard</v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>-</v>
      </c>
      <c r="E209" s="23" t="str">
        <f t="shared" si="37"/>
        <v>-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Tollehaug, Per Ingvar</v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>Ulsrud, Herman Byfuglien</v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>-</v>
      </c>
      <c r="E211" s="23" t="str">
        <f t="shared" si="37"/>
        <v>-</v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>-</v>
      </c>
      <c r="I211" s="23" t="str">
        <f t="shared" si="39"/>
        <v>-</v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>-</v>
      </c>
      <c r="M211" s="23" t="str">
        <f t="shared" si="41"/>
        <v>-</v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>Ragnhildsløkken, Oskar Lunde</v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>-</v>
      </c>
      <c r="E212" s="23" t="str">
        <f t="shared" si="37"/>
        <v>-</v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>-</v>
      </c>
      <c r="I212" s="23" t="str">
        <f t="shared" si="39"/>
        <v>-</v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>-</v>
      </c>
      <c r="M212" s="23" t="str">
        <f t="shared" si="41"/>
        <v>-</v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>-</v>
      </c>
      <c r="Q212" s="23" t="str">
        <f t="shared" si="43"/>
        <v>-</v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Eng, Anders Alme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Lundby, Jakob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Evensen, Magnus Moslet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Andersen, Erlend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Engdal, Eskil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Granvold, Marius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Ringli, Martin Jørstad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Korshavn, Jonatan Heimdal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Christensen, Christian Thon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Sømoen, Brage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Thon, Vegard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Tollehaug, Per Ingvar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>Ulsrud, Herman Byfuglien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x14ac:dyDescent="0.2">
      <c r="A211" s="39" t="str">
        <f>IF(D1D2D3!A212="", "",D1D2D3!A212)</f>
        <v>Ragnhildsløkken, Oskar Lunde</v>
      </c>
      <c r="B211" s="41" t="str">
        <f>IF(D1D2D3!A212="", "",D1D2D3!P212)</f>
        <v>-</v>
      </c>
      <c r="C211" s="37" t="str">
        <f>IF(D1D2D3!A212="", "",D1D2D3!Q212)</f>
        <v>-</v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Gigstad-Bergene, Tobias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6" sqref="A6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41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42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tabSelected="1" zoomScale="150" zoomScaleNormal="150" zoomScalePageLayoutView="185" workbookViewId="0">
      <selection activeCell="A13" sqref="A13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43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44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45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46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47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48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49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50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51</v>
      </c>
      <c r="B12" s="25"/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/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Evensen, Magnus Moslet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Granvold, Marius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Korshavn, Jonatan Heimdal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Ringli, Martin Jørstad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Evensen, Magnus Moslet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Granvold, Marius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Korshavn, Jonatan Heimdal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Ringli, Martin Jørstad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Evensen, Magnus Moslet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Granvold, Marius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Korshavn, Jonatan Heimdal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Ringli, Martin Jørstad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Engdal, Eskil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Gigstad-Bergene, Tobias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Engdal, Eskil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Gigstad-Bergene, Tobias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Engdal, Eskil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Gigstad-Bergene, Tobias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2017-08-18T16:24:23Z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